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e\Documents\MATCH U18 MRI-REU\"/>
    </mc:Choice>
  </mc:AlternateContent>
  <xr:revisionPtr revIDLastSave="0" documentId="8_{2EF5AAB3-E006-4FD2-A022-E1425568EF9B}" xr6:coauthVersionLast="47" xr6:coauthVersionMax="47" xr10:uidLastSave="{00000000-0000-0000-0000-000000000000}"/>
  <bookViews>
    <workbookView xWindow="-120" yWindow="-120" windowWidth="20730" windowHeight="11160" xr2:uid="{7C7E1FB1-754B-4310-BBFA-3802E78E99D8}"/>
  </bookViews>
  <sheets>
    <sheet name="RESULTATS FILLES" sheetId="1" r:id="rId1"/>
    <sheet name="FILLES PTS" sheetId="2" r:id="rId2"/>
  </sheets>
  <definedNames>
    <definedName name="_xlnm.Print_Area" localSheetId="0">'RESULTATS FILLES'!$A$1:$J$20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G8" i="2" s="1"/>
  <c r="L8" i="2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F9" i="2"/>
  <c r="L9" i="2"/>
  <c r="F10" i="2"/>
  <c r="L10" i="2"/>
  <c r="F11" i="2"/>
  <c r="L11" i="2"/>
  <c r="F12" i="2"/>
  <c r="L12" i="2"/>
  <c r="F13" i="2"/>
  <c r="L13" i="2"/>
  <c r="F14" i="2"/>
  <c r="L14" i="2"/>
  <c r="F15" i="2"/>
  <c r="L15" i="2"/>
  <c r="F16" i="2"/>
  <c r="L16" i="2"/>
  <c r="F17" i="2"/>
  <c r="L17" i="2"/>
  <c r="F18" i="2"/>
  <c r="L18" i="2"/>
  <c r="F19" i="2"/>
  <c r="L19" i="2"/>
  <c r="F20" i="2"/>
  <c r="L20" i="2"/>
  <c r="F21" i="2"/>
  <c r="L21" i="2"/>
  <c r="F22" i="2"/>
  <c r="L22" i="2"/>
  <c r="G9" i="2" l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</calcChain>
</file>

<file path=xl/sharedStrings.xml><?xml version="1.0" encoding="utf-8"?>
<sst xmlns="http://schemas.openxmlformats.org/spreadsheetml/2006/main" count="662" uniqueCount="207">
  <si>
    <t>MAURITIUS ATHLETICS ASSOCIATION</t>
  </si>
  <si>
    <t>POS</t>
  </si>
  <si>
    <t>CAT</t>
  </si>
  <si>
    <t>PERF</t>
  </si>
  <si>
    <t>U18</t>
  </si>
  <si>
    <t>10H30</t>
  </si>
  <si>
    <t>SEY</t>
  </si>
  <si>
    <t>12H40</t>
  </si>
  <si>
    <t>13H15</t>
  </si>
  <si>
    <t>HC</t>
  </si>
  <si>
    <t>11H15</t>
  </si>
  <si>
    <t>U16</t>
  </si>
  <si>
    <t>CUPIDON</t>
  </si>
  <si>
    <t>11H00</t>
  </si>
  <si>
    <t>CHLOE</t>
  </si>
  <si>
    <t>ALEXANDRINE</t>
  </si>
  <si>
    <t>MARINE</t>
  </si>
  <si>
    <t>CHEONG SEE</t>
  </si>
  <si>
    <t>EMMANUELLA</t>
  </si>
  <si>
    <t>LARUE</t>
  </si>
  <si>
    <t>10H10</t>
  </si>
  <si>
    <t>JADE</t>
  </si>
  <si>
    <t>CECILE</t>
  </si>
  <si>
    <t>DALAIS</t>
  </si>
  <si>
    <t>SHERYL</t>
  </si>
  <si>
    <t>PAULINE</t>
  </si>
  <si>
    <t>LEAH</t>
  </si>
  <si>
    <t>POOL</t>
  </si>
  <si>
    <t>ALKAY</t>
  </si>
  <si>
    <t>NADAL</t>
  </si>
  <si>
    <t>NIA</t>
  </si>
  <si>
    <t>KEELING</t>
  </si>
  <si>
    <t>ANOUSKA</t>
  </si>
  <si>
    <t>VIEILLESSE</t>
  </si>
  <si>
    <t>THERESA</t>
  </si>
  <si>
    <t>RAVANNE</t>
  </si>
  <si>
    <t>CATHERINE</t>
  </si>
  <si>
    <t>LOUIS</t>
  </si>
  <si>
    <t>ANAIS</t>
  </si>
  <si>
    <t>PTS</t>
  </si>
  <si>
    <t>MATCH MAURICE - REUNION U18</t>
  </si>
  <si>
    <t>VENT:</t>
  </si>
  <si>
    <t>RG</t>
  </si>
  <si>
    <t>DOS</t>
  </si>
  <si>
    <t>PRENOMS</t>
  </si>
  <si>
    <t>NOMS</t>
  </si>
  <si>
    <t>PAYS</t>
  </si>
  <si>
    <t>100 M</t>
  </si>
  <si>
    <t>SAMEDI 01 JUILLET 2023</t>
  </si>
  <si>
    <t>STADE MARYSE JUSTIN  -  REDUIT</t>
  </si>
  <si>
    <t>RÉSULTATS -  FILLES</t>
  </si>
  <si>
    <t>200 M</t>
  </si>
  <si>
    <t>400 M</t>
  </si>
  <si>
    <t>800M</t>
  </si>
  <si>
    <t>11H50</t>
  </si>
  <si>
    <t>1,500 M</t>
  </si>
  <si>
    <t>16H30</t>
  </si>
  <si>
    <t>30.06.2023</t>
  </si>
  <si>
    <t>100 M HAIES</t>
  </si>
  <si>
    <t>MEDLEY RELAIS</t>
  </si>
  <si>
    <t>HAUTEUR</t>
  </si>
  <si>
    <t>09H50</t>
  </si>
  <si>
    <t>LONGUEUR</t>
  </si>
  <si>
    <t>12H30</t>
  </si>
  <si>
    <t>TRIPLE SAUT</t>
  </si>
  <si>
    <t>DISQUE</t>
  </si>
  <si>
    <t>POIDS</t>
  </si>
  <si>
    <t>JAVELOT</t>
  </si>
  <si>
    <t>MARTEAU</t>
  </si>
  <si>
    <t>08H30</t>
  </si>
  <si>
    <t>MRI</t>
  </si>
  <si>
    <t>REU</t>
  </si>
  <si>
    <t>GEESHA</t>
  </si>
  <si>
    <t>CAPRICIEUSE</t>
  </si>
  <si>
    <t>OPHELIE</t>
  </si>
  <si>
    <t>GAZE</t>
  </si>
  <si>
    <t>GWENAELLE</t>
  </si>
  <si>
    <t>DEBBIE</t>
  </si>
  <si>
    <t>SONGOIRE</t>
  </si>
  <si>
    <t>EMMA</t>
  </si>
  <si>
    <t>MOUNIER</t>
  </si>
  <si>
    <t>ELLIE</t>
  </si>
  <si>
    <t>ALEANDRINE</t>
  </si>
  <si>
    <t>LOUISE</t>
  </si>
  <si>
    <t>PAYET</t>
  </si>
  <si>
    <t>FREDA</t>
  </si>
  <si>
    <t>OCÉANE</t>
  </si>
  <si>
    <t>ZOÉ</t>
  </si>
  <si>
    <t>TORALMY FONTAINE</t>
  </si>
  <si>
    <t>JOY</t>
  </si>
  <si>
    <t>400 M HAIES</t>
  </si>
  <si>
    <t>AMANDINE</t>
  </si>
  <si>
    <t>HUART</t>
  </si>
  <si>
    <t>LESPOIR</t>
  </si>
  <si>
    <t>CIARA</t>
  </si>
  <si>
    <t>LEMAIRE</t>
  </si>
  <si>
    <t>ORNELIA</t>
  </si>
  <si>
    <t>TEOPHANIE</t>
  </si>
  <si>
    <t>MINNE</t>
  </si>
  <si>
    <t>MOANA</t>
  </si>
  <si>
    <t>PEYRARD</t>
  </si>
  <si>
    <t>ILLONA</t>
  </si>
  <si>
    <t>SARAH</t>
  </si>
  <si>
    <t>RIONA</t>
  </si>
  <si>
    <t>LEGENTIL</t>
  </si>
  <si>
    <t>PAVIEL MIGALE</t>
  </si>
  <si>
    <t>LILOU</t>
  </si>
  <si>
    <t>PAUSE</t>
  </si>
  <si>
    <t>MAELLE</t>
  </si>
  <si>
    <t>FERBLANTIER</t>
  </si>
  <si>
    <t>REC: 24.9 - 25.08</t>
  </si>
  <si>
    <t>REC:  65.8 - 1.05.05</t>
  </si>
  <si>
    <t>REC: 4.51.6 - 4.56.66</t>
  </si>
  <si>
    <t>REC:  1M72</t>
  </si>
  <si>
    <t>REC:  5M78</t>
  </si>
  <si>
    <t>REC:  12M21</t>
  </si>
  <si>
    <t>REC:  13M85</t>
  </si>
  <si>
    <t>REC:  39M84</t>
  </si>
  <si>
    <t>REC: 44M27</t>
  </si>
  <si>
    <t>REC:  51M54</t>
  </si>
  <si>
    <t>REC: 2.29.6 - 2.19.97</t>
  </si>
  <si>
    <t>REC:   14.5 - 14.51</t>
  </si>
  <si>
    <t>REC:  57.7 - 56.22</t>
  </si>
  <si>
    <t>REC:  11.9 - 12.05</t>
  </si>
  <si>
    <t>REC:  2.16.0 - 2.17.95</t>
  </si>
  <si>
    <t>REC:  4.51.6 -4.56.66</t>
  </si>
  <si>
    <t xml:space="preserve">16H30 </t>
  </si>
  <si>
    <t>1500M-FRIDAY 30 JUNE 2023</t>
  </si>
  <si>
    <t>MINNIE</t>
  </si>
  <si>
    <t>5.00.4</t>
  </si>
  <si>
    <t>5.03.9</t>
  </si>
  <si>
    <t>ORNELLA</t>
  </si>
  <si>
    <t>5.48.1</t>
  </si>
  <si>
    <t>20M36</t>
  </si>
  <si>
    <t>39M23</t>
  </si>
  <si>
    <t>20M31</t>
  </si>
  <si>
    <t>32M60</t>
  </si>
  <si>
    <t>AMRAH</t>
  </si>
  <si>
    <t>1.06.13</t>
  </si>
  <si>
    <t>1.08.08</t>
  </si>
  <si>
    <t>1.02.45</t>
  </si>
  <si>
    <t>1.01.06</t>
  </si>
  <si>
    <t>1.04.24</t>
  </si>
  <si>
    <t>1.13.84</t>
  </si>
  <si>
    <t>37M29</t>
  </si>
  <si>
    <t>42M10</t>
  </si>
  <si>
    <t>19M90</t>
  </si>
  <si>
    <t>30M49</t>
  </si>
  <si>
    <t>DNS</t>
  </si>
  <si>
    <t>27M90</t>
  </si>
  <si>
    <t>20M87</t>
  </si>
  <si>
    <t>23M87</t>
  </si>
  <si>
    <t>19M77</t>
  </si>
  <si>
    <t>DNF</t>
  </si>
  <si>
    <t>2.26.82</t>
  </si>
  <si>
    <t>2.30.35</t>
  </si>
  <si>
    <t>9M50</t>
  </si>
  <si>
    <t>10M39</t>
  </si>
  <si>
    <t>9M06</t>
  </si>
  <si>
    <t>9M23</t>
  </si>
  <si>
    <t>.-1.0</t>
  </si>
  <si>
    <t>.-0.1</t>
  </si>
  <si>
    <t>VENT:.+2.1</t>
  </si>
  <si>
    <t>1.18.46</t>
  </si>
  <si>
    <t>1.09.57</t>
  </si>
  <si>
    <t>1.14.46</t>
  </si>
  <si>
    <t>VENT:.+1.5</t>
  </si>
  <si>
    <t>12M54</t>
  </si>
  <si>
    <t>11M41</t>
  </si>
  <si>
    <t>8M50</t>
  </si>
  <si>
    <t>7M59</t>
  </si>
  <si>
    <t>4M46</t>
  </si>
  <si>
    <t>4M36</t>
  </si>
  <si>
    <t>4M62</t>
  </si>
  <si>
    <t>5M33</t>
  </si>
  <si>
    <t>4M79</t>
  </si>
  <si>
    <t>.0.0</t>
  </si>
  <si>
    <t>2.24.27</t>
  </si>
  <si>
    <t>2.23.17</t>
  </si>
  <si>
    <t>2.34.99</t>
  </si>
  <si>
    <t>1M53</t>
  </si>
  <si>
    <t>1M35</t>
  </si>
  <si>
    <t>1M49</t>
  </si>
  <si>
    <t>1M30</t>
  </si>
  <si>
    <t>1M40</t>
  </si>
  <si>
    <t>RANG</t>
  </si>
  <si>
    <t>G.T</t>
  </si>
  <si>
    <t>2e</t>
  </si>
  <si>
    <t>1e</t>
  </si>
  <si>
    <t>RELAIS MEDLEY</t>
  </si>
  <si>
    <t>4e</t>
  </si>
  <si>
    <t>3e</t>
  </si>
  <si>
    <t>200M</t>
  </si>
  <si>
    <t>LONGEUR</t>
  </si>
  <si>
    <t>400M H</t>
  </si>
  <si>
    <t>100M</t>
  </si>
  <si>
    <t>400M</t>
  </si>
  <si>
    <t>100M H</t>
  </si>
  <si>
    <t>1500M</t>
  </si>
  <si>
    <t>AD</t>
  </si>
  <si>
    <t>TOTAL</t>
  </si>
  <si>
    <t>REUNION</t>
  </si>
  <si>
    <t>MAURICE</t>
  </si>
  <si>
    <t>EPREUVES</t>
  </si>
  <si>
    <r>
      <t xml:space="preserve">CATEGORIE: </t>
    </r>
    <r>
      <rPr>
        <b/>
        <u/>
        <sz val="14"/>
        <color theme="1"/>
        <rFont val="Times New Roman"/>
        <family val="1"/>
      </rPr>
      <t>U18 FILLES</t>
    </r>
  </si>
  <si>
    <r>
      <t xml:space="preserve">DATE: </t>
    </r>
    <r>
      <rPr>
        <b/>
        <u/>
        <sz val="14"/>
        <color theme="1"/>
        <rFont val="Times New Roman"/>
        <family val="1"/>
      </rPr>
      <t>01.07.2023</t>
    </r>
  </si>
  <si>
    <t>RENCONTRE MAURICE - REUNION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</si>
</sst>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ntique Olive Compact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Arial Nova"/>
      <family val="2"/>
    </font>
    <font>
      <sz val="14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Albertus Extra Bold"/>
      <family val="2"/>
    </font>
    <font>
      <b/>
      <sz val="12"/>
      <color theme="1"/>
      <name val="Albertus Medium"/>
      <family val="2"/>
    </font>
    <font>
      <b/>
      <i/>
      <sz val="12"/>
      <color theme="1"/>
      <name val="Albertus Medium"/>
      <family val="2"/>
    </font>
    <font>
      <b/>
      <i/>
      <sz val="12"/>
      <color theme="1"/>
      <name val="Abadi"/>
      <family val="2"/>
    </font>
    <font>
      <b/>
      <sz val="14"/>
      <color theme="1"/>
      <name val="Antique Olive"/>
      <family val="2"/>
    </font>
    <font>
      <b/>
      <sz val="18"/>
      <color theme="1"/>
      <name val="Algerian"/>
      <family val="5"/>
    </font>
    <font>
      <u/>
      <sz val="14"/>
      <color theme="1"/>
      <name val="Aharoni"/>
      <charset val="177"/>
    </font>
    <font>
      <b/>
      <sz val="11"/>
      <color theme="1"/>
      <name val="Abad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6" fillId="0" borderId="0">
      <alignment vertical="center"/>
    </xf>
    <xf numFmtId="0" fontId="6" fillId="0" borderId="0">
      <alignment vertical="center"/>
    </xf>
  </cellStyleXfs>
  <cellXfs count="9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17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0" fillId="0" borderId="0" xfId="0" applyFont="1"/>
    <xf numFmtId="164" fontId="0" fillId="0" borderId="0" xfId="0" applyNumberFormat="1"/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8" xfId="0" applyFont="1" applyBorder="1"/>
    <xf numFmtId="0" fontId="21" fillId="0" borderId="9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1" xfId="0" applyFont="1" applyBorder="1"/>
    <xf numFmtId="0" fontId="22" fillId="0" borderId="0" xfId="0" applyFont="1"/>
    <xf numFmtId="0" fontId="23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5" xfId="0" applyFont="1" applyBorder="1"/>
    <xf numFmtId="0" fontId="21" fillId="0" borderId="16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21" xfId="0" applyFont="1" applyBorder="1"/>
    <xf numFmtId="0" fontId="21" fillId="0" borderId="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0" borderId="24" xfId="0" applyFont="1" applyBorder="1"/>
    <xf numFmtId="0" fontId="21" fillId="0" borderId="2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29" xfId="0" applyFont="1" applyBorder="1"/>
    <xf numFmtId="0" fontId="22" fillId="0" borderId="0" xfId="0" applyFont="1" applyAlignment="1">
      <alignment horizontal="center"/>
    </xf>
    <xf numFmtId="0" fontId="22" fillId="0" borderId="30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5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2" fillId="0" borderId="33" xfId="0" applyFont="1" applyBorder="1" applyAlignment="1">
      <alignment horizontal="center"/>
    </xf>
  </cellXfs>
  <cellStyles count="3">
    <cellStyle name="Normal" xfId="0" builtinId="0"/>
    <cellStyle name="Normal 2" xfId="1" xr:uid="{D95B10CD-25FA-4E46-A336-BBB799B0840B}"/>
    <cellStyle name="Normal 3" xfId="2" xr:uid="{F833BA8C-B301-41AB-A17A-7EB900D629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0</xdr:row>
      <xdr:rowOff>0</xdr:rowOff>
    </xdr:from>
    <xdr:to>
      <xdr:col>8</xdr:col>
      <xdr:colOff>419100</xdr:colOff>
      <xdr:row>2</xdr:row>
      <xdr:rowOff>200024</xdr:rowOff>
    </xdr:to>
    <xdr:pic>
      <xdr:nvPicPr>
        <xdr:cNvPr id="2" name="Picture 9" descr="maaa.JPG">
          <a:extLst>
            <a:ext uri="{FF2B5EF4-FFF2-40B4-BE49-F238E27FC236}">
              <a16:creationId xmlns:a16="http://schemas.microsoft.com/office/drawing/2014/main" id="{770F50E1-F304-4717-B41B-25B5BD6FB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0"/>
          <a:ext cx="1333500" cy="819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200025</xdr:colOff>
      <xdr:row>2</xdr:row>
      <xdr:rowOff>200024</xdr:rowOff>
    </xdr:to>
    <xdr:pic>
      <xdr:nvPicPr>
        <xdr:cNvPr id="4" name="Picture 9" descr="maaa.JPG">
          <a:extLst>
            <a:ext uri="{FF2B5EF4-FFF2-40B4-BE49-F238E27FC236}">
              <a16:creationId xmlns:a16="http://schemas.microsoft.com/office/drawing/2014/main" id="{0D43E533-1312-4F5A-BDFE-8B1214728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8725" cy="819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3</xdr:row>
      <xdr:rowOff>60374</xdr:rowOff>
    </xdr:to>
    <xdr:pic>
      <xdr:nvPicPr>
        <xdr:cNvPr id="2" name="Picture 9" descr="maaa.JPG">
          <a:extLst>
            <a:ext uri="{FF2B5EF4-FFF2-40B4-BE49-F238E27FC236}">
              <a16:creationId xmlns:a16="http://schemas.microsoft.com/office/drawing/2014/main" id="{A3C8DD05-87BE-4C3C-85B7-6C31167D4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631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5E625-B43F-43CE-8E2E-F4483124CF57}">
  <sheetPr>
    <tabColor rgb="FFC00000"/>
  </sheetPr>
  <dimension ref="A1:M192"/>
  <sheetViews>
    <sheetView tabSelected="1" topLeftCell="A178" zoomScaleNormal="100" workbookViewId="0">
      <selection activeCell="H122" sqref="H122"/>
    </sheetView>
  </sheetViews>
  <sheetFormatPr defaultRowHeight="15"/>
  <cols>
    <col min="1" max="1" width="7.7109375" style="11" customWidth="1"/>
    <col min="2" max="2" width="7.7109375" customWidth="1"/>
    <col min="4" max="5" width="20.7109375" customWidth="1"/>
    <col min="6" max="6" width="8.7109375" customWidth="1"/>
    <col min="7" max="7" width="12.7109375" customWidth="1"/>
    <col min="8" max="8" width="15.7109375" style="11" customWidth="1"/>
    <col min="9" max="9" width="6.7109375" style="11" customWidth="1"/>
    <col min="10" max="10" width="6.7109375" customWidth="1"/>
    <col min="12" max="12" width="13.7109375" customWidth="1"/>
    <col min="258" max="259" width="7.7109375" customWidth="1"/>
    <col min="261" max="262" width="20.7109375" customWidth="1"/>
    <col min="263" max="263" width="8.7109375" customWidth="1"/>
    <col min="264" max="264" width="12.7109375" customWidth="1"/>
    <col min="265" max="265" width="15.7109375" customWidth="1"/>
    <col min="514" max="515" width="7.7109375" customWidth="1"/>
    <col min="517" max="518" width="20.7109375" customWidth="1"/>
    <col min="519" max="519" width="8.7109375" customWidth="1"/>
    <col min="520" max="520" width="12.7109375" customWidth="1"/>
    <col min="521" max="521" width="15.7109375" customWidth="1"/>
    <col min="770" max="771" width="7.7109375" customWidth="1"/>
    <col min="773" max="774" width="20.7109375" customWidth="1"/>
    <col min="775" max="775" width="8.7109375" customWidth="1"/>
    <col min="776" max="776" width="12.7109375" customWidth="1"/>
    <col min="777" max="777" width="15.7109375" customWidth="1"/>
    <col min="1026" max="1027" width="7.7109375" customWidth="1"/>
    <col min="1029" max="1030" width="20.7109375" customWidth="1"/>
    <col min="1031" max="1031" width="8.7109375" customWidth="1"/>
    <col min="1032" max="1032" width="12.7109375" customWidth="1"/>
    <col min="1033" max="1033" width="15.7109375" customWidth="1"/>
    <col min="1282" max="1283" width="7.7109375" customWidth="1"/>
    <col min="1285" max="1286" width="20.7109375" customWidth="1"/>
    <col min="1287" max="1287" width="8.7109375" customWidth="1"/>
    <col min="1288" max="1288" width="12.7109375" customWidth="1"/>
    <col min="1289" max="1289" width="15.7109375" customWidth="1"/>
    <col min="1538" max="1539" width="7.7109375" customWidth="1"/>
    <col min="1541" max="1542" width="20.7109375" customWidth="1"/>
    <col min="1543" max="1543" width="8.7109375" customWidth="1"/>
    <col min="1544" max="1544" width="12.7109375" customWidth="1"/>
    <col min="1545" max="1545" width="15.7109375" customWidth="1"/>
    <col min="1794" max="1795" width="7.7109375" customWidth="1"/>
    <col min="1797" max="1798" width="20.7109375" customWidth="1"/>
    <col min="1799" max="1799" width="8.7109375" customWidth="1"/>
    <col min="1800" max="1800" width="12.7109375" customWidth="1"/>
    <col min="1801" max="1801" width="15.7109375" customWidth="1"/>
    <col min="2050" max="2051" width="7.7109375" customWidth="1"/>
    <col min="2053" max="2054" width="20.7109375" customWidth="1"/>
    <col min="2055" max="2055" width="8.7109375" customWidth="1"/>
    <col min="2056" max="2056" width="12.7109375" customWidth="1"/>
    <col min="2057" max="2057" width="15.7109375" customWidth="1"/>
    <col min="2306" max="2307" width="7.7109375" customWidth="1"/>
    <col min="2309" max="2310" width="20.7109375" customWidth="1"/>
    <col min="2311" max="2311" width="8.7109375" customWidth="1"/>
    <col min="2312" max="2312" width="12.7109375" customWidth="1"/>
    <col min="2313" max="2313" width="15.7109375" customWidth="1"/>
    <col min="2562" max="2563" width="7.7109375" customWidth="1"/>
    <col min="2565" max="2566" width="20.7109375" customWidth="1"/>
    <col min="2567" max="2567" width="8.7109375" customWidth="1"/>
    <col min="2568" max="2568" width="12.7109375" customWidth="1"/>
    <col min="2569" max="2569" width="15.7109375" customWidth="1"/>
    <col min="2818" max="2819" width="7.7109375" customWidth="1"/>
    <col min="2821" max="2822" width="20.7109375" customWidth="1"/>
    <col min="2823" max="2823" width="8.7109375" customWidth="1"/>
    <col min="2824" max="2824" width="12.7109375" customWidth="1"/>
    <col min="2825" max="2825" width="15.7109375" customWidth="1"/>
    <col min="3074" max="3075" width="7.7109375" customWidth="1"/>
    <col min="3077" max="3078" width="20.7109375" customWidth="1"/>
    <col min="3079" max="3079" width="8.7109375" customWidth="1"/>
    <col min="3080" max="3080" width="12.7109375" customWidth="1"/>
    <col min="3081" max="3081" width="15.7109375" customWidth="1"/>
    <col min="3330" max="3331" width="7.7109375" customWidth="1"/>
    <col min="3333" max="3334" width="20.7109375" customWidth="1"/>
    <col min="3335" max="3335" width="8.7109375" customWidth="1"/>
    <col min="3336" max="3336" width="12.7109375" customWidth="1"/>
    <col min="3337" max="3337" width="15.7109375" customWidth="1"/>
    <col min="3586" max="3587" width="7.7109375" customWidth="1"/>
    <col min="3589" max="3590" width="20.7109375" customWidth="1"/>
    <col min="3591" max="3591" width="8.7109375" customWidth="1"/>
    <col min="3592" max="3592" width="12.7109375" customWidth="1"/>
    <col min="3593" max="3593" width="15.7109375" customWidth="1"/>
    <col min="3842" max="3843" width="7.7109375" customWidth="1"/>
    <col min="3845" max="3846" width="20.7109375" customWidth="1"/>
    <col min="3847" max="3847" width="8.7109375" customWidth="1"/>
    <col min="3848" max="3848" width="12.7109375" customWidth="1"/>
    <col min="3849" max="3849" width="15.7109375" customWidth="1"/>
    <col min="4098" max="4099" width="7.7109375" customWidth="1"/>
    <col min="4101" max="4102" width="20.7109375" customWidth="1"/>
    <col min="4103" max="4103" width="8.7109375" customWidth="1"/>
    <col min="4104" max="4104" width="12.7109375" customWidth="1"/>
    <col min="4105" max="4105" width="15.7109375" customWidth="1"/>
    <col min="4354" max="4355" width="7.7109375" customWidth="1"/>
    <col min="4357" max="4358" width="20.7109375" customWidth="1"/>
    <col min="4359" max="4359" width="8.7109375" customWidth="1"/>
    <col min="4360" max="4360" width="12.7109375" customWidth="1"/>
    <col min="4361" max="4361" width="15.7109375" customWidth="1"/>
    <col min="4610" max="4611" width="7.7109375" customWidth="1"/>
    <col min="4613" max="4614" width="20.7109375" customWidth="1"/>
    <col min="4615" max="4615" width="8.7109375" customWidth="1"/>
    <col min="4616" max="4616" width="12.7109375" customWidth="1"/>
    <col min="4617" max="4617" width="15.7109375" customWidth="1"/>
    <col min="4866" max="4867" width="7.7109375" customWidth="1"/>
    <col min="4869" max="4870" width="20.7109375" customWidth="1"/>
    <col min="4871" max="4871" width="8.7109375" customWidth="1"/>
    <col min="4872" max="4872" width="12.7109375" customWidth="1"/>
    <col min="4873" max="4873" width="15.7109375" customWidth="1"/>
    <col min="5122" max="5123" width="7.7109375" customWidth="1"/>
    <col min="5125" max="5126" width="20.7109375" customWidth="1"/>
    <col min="5127" max="5127" width="8.7109375" customWidth="1"/>
    <col min="5128" max="5128" width="12.7109375" customWidth="1"/>
    <col min="5129" max="5129" width="15.7109375" customWidth="1"/>
    <col min="5378" max="5379" width="7.7109375" customWidth="1"/>
    <col min="5381" max="5382" width="20.7109375" customWidth="1"/>
    <col min="5383" max="5383" width="8.7109375" customWidth="1"/>
    <col min="5384" max="5384" width="12.7109375" customWidth="1"/>
    <col min="5385" max="5385" width="15.7109375" customWidth="1"/>
    <col min="5634" max="5635" width="7.7109375" customWidth="1"/>
    <col min="5637" max="5638" width="20.7109375" customWidth="1"/>
    <col min="5639" max="5639" width="8.7109375" customWidth="1"/>
    <col min="5640" max="5640" width="12.7109375" customWidth="1"/>
    <col min="5641" max="5641" width="15.7109375" customWidth="1"/>
    <col min="5890" max="5891" width="7.7109375" customWidth="1"/>
    <col min="5893" max="5894" width="20.7109375" customWidth="1"/>
    <col min="5895" max="5895" width="8.7109375" customWidth="1"/>
    <col min="5896" max="5896" width="12.7109375" customWidth="1"/>
    <col min="5897" max="5897" width="15.7109375" customWidth="1"/>
    <col min="6146" max="6147" width="7.7109375" customWidth="1"/>
    <col min="6149" max="6150" width="20.7109375" customWidth="1"/>
    <col min="6151" max="6151" width="8.7109375" customWidth="1"/>
    <col min="6152" max="6152" width="12.7109375" customWidth="1"/>
    <col min="6153" max="6153" width="15.7109375" customWidth="1"/>
    <col min="6402" max="6403" width="7.7109375" customWidth="1"/>
    <col min="6405" max="6406" width="20.7109375" customWidth="1"/>
    <col min="6407" max="6407" width="8.7109375" customWidth="1"/>
    <col min="6408" max="6408" width="12.7109375" customWidth="1"/>
    <col min="6409" max="6409" width="15.7109375" customWidth="1"/>
    <col min="6658" max="6659" width="7.7109375" customWidth="1"/>
    <col min="6661" max="6662" width="20.7109375" customWidth="1"/>
    <col min="6663" max="6663" width="8.7109375" customWidth="1"/>
    <col min="6664" max="6664" width="12.7109375" customWidth="1"/>
    <col min="6665" max="6665" width="15.7109375" customWidth="1"/>
    <col min="6914" max="6915" width="7.7109375" customWidth="1"/>
    <col min="6917" max="6918" width="20.7109375" customWidth="1"/>
    <col min="6919" max="6919" width="8.7109375" customWidth="1"/>
    <col min="6920" max="6920" width="12.7109375" customWidth="1"/>
    <col min="6921" max="6921" width="15.7109375" customWidth="1"/>
    <col min="7170" max="7171" width="7.7109375" customWidth="1"/>
    <col min="7173" max="7174" width="20.7109375" customWidth="1"/>
    <col min="7175" max="7175" width="8.7109375" customWidth="1"/>
    <col min="7176" max="7176" width="12.7109375" customWidth="1"/>
    <col min="7177" max="7177" width="15.7109375" customWidth="1"/>
    <col min="7426" max="7427" width="7.7109375" customWidth="1"/>
    <col min="7429" max="7430" width="20.7109375" customWidth="1"/>
    <col min="7431" max="7431" width="8.7109375" customWidth="1"/>
    <col min="7432" max="7432" width="12.7109375" customWidth="1"/>
    <col min="7433" max="7433" width="15.7109375" customWidth="1"/>
    <col min="7682" max="7683" width="7.7109375" customWidth="1"/>
    <col min="7685" max="7686" width="20.7109375" customWidth="1"/>
    <col min="7687" max="7687" width="8.7109375" customWidth="1"/>
    <col min="7688" max="7688" width="12.7109375" customWidth="1"/>
    <col min="7689" max="7689" width="15.7109375" customWidth="1"/>
    <col min="7938" max="7939" width="7.7109375" customWidth="1"/>
    <col min="7941" max="7942" width="20.7109375" customWidth="1"/>
    <col min="7943" max="7943" width="8.7109375" customWidth="1"/>
    <col min="7944" max="7944" width="12.7109375" customWidth="1"/>
    <col min="7945" max="7945" width="15.7109375" customWidth="1"/>
    <col min="8194" max="8195" width="7.7109375" customWidth="1"/>
    <col min="8197" max="8198" width="20.7109375" customWidth="1"/>
    <col min="8199" max="8199" width="8.7109375" customWidth="1"/>
    <col min="8200" max="8200" width="12.7109375" customWidth="1"/>
    <col min="8201" max="8201" width="15.7109375" customWidth="1"/>
    <col min="8450" max="8451" width="7.7109375" customWidth="1"/>
    <col min="8453" max="8454" width="20.7109375" customWidth="1"/>
    <col min="8455" max="8455" width="8.7109375" customWidth="1"/>
    <col min="8456" max="8456" width="12.7109375" customWidth="1"/>
    <col min="8457" max="8457" width="15.7109375" customWidth="1"/>
    <col min="8706" max="8707" width="7.7109375" customWidth="1"/>
    <col min="8709" max="8710" width="20.7109375" customWidth="1"/>
    <col min="8711" max="8711" width="8.7109375" customWidth="1"/>
    <col min="8712" max="8712" width="12.7109375" customWidth="1"/>
    <col min="8713" max="8713" width="15.7109375" customWidth="1"/>
    <col min="8962" max="8963" width="7.7109375" customWidth="1"/>
    <col min="8965" max="8966" width="20.7109375" customWidth="1"/>
    <col min="8967" max="8967" width="8.7109375" customWidth="1"/>
    <col min="8968" max="8968" width="12.7109375" customWidth="1"/>
    <col min="8969" max="8969" width="15.7109375" customWidth="1"/>
    <col min="9218" max="9219" width="7.7109375" customWidth="1"/>
    <col min="9221" max="9222" width="20.7109375" customWidth="1"/>
    <col min="9223" max="9223" width="8.7109375" customWidth="1"/>
    <col min="9224" max="9224" width="12.7109375" customWidth="1"/>
    <col min="9225" max="9225" width="15.7109375" customWidth="1"/>
    <col min="9474" max="9475" width="7.7109375" customWidth="1"/>
    <col min="9477" max="9478" width="20.7109375" customWidth="1"/>
    <col min="9479" max="9479" width="8.7109375" customWidth="1"/>
    <col min="9480" max="9480" width="12.7109375" customWidth="1"/>
    <col min="9481" max="9481" width="15.7109375" customWidth="1"/>
    <col min="9730" max="9731" width="7.7109375" customWidth="1"/>
    <col min="9733" max="9734" width="20.7109375" customWidth="1"/>
    <col min="9735" max="9735" width="8.7109375" customWidth="1"/>
    <col min="9736" max="9736" width="12.7109375" customWidth="1"/>
    <col min="9737" max="9737" width="15.7109375" customWidth="1"/>
    <col min="9986" max="9987" width="7.7109375" customWidth="1"/>
    <col min="9989" max="9990" width="20.7109375" customWidth="1"/>
    <col min="9991" max="9991" width="8.7109375" customWidth="1"/>
    <col min="9992" max="9992" width="12.7109375" customWidth="1"/>
    <col min="9993" max="9993" width="15.7109375" customWidth="1"/>
    <col min="10242" max="10243" width="7.7109375" customWidth="1"/>
    <col min="10245" max="10246" width="20.7109375" customWidth="1"/>
    <col min="10247" max="10247" width="8.7109375" customWidth="1"/>
    <col min="10248" max="10248" width="12.7109375" customWidth="1"/>
    <col min="10249" max="10249" width="15.7109375" customWidth="1"/>
    <col min="10498" max="10499" width="7.7109375" customWidth="1"/>
    <col min="10501" max="10502" width="20.7109375" customWidth="1"/>
    <col min="10503" max="10503" width="8.7109375" customWidth="1"/>
    <col min="10504" max="10504" width="12.7109375" customWidth="1"/>
    <col min="10505" max="10505" width="15.7109375" customWidth="1"/>
    <col min="10754" max="10755" width="7.7109375" customWidth="1"/>
    <col min="10757" max="10758" width="20.7109375" customWidth="1"/>
    <col min="10759" max="10759" width="8.7109375" customWidth="1"/>
    <col min="10760" max="10760" width="12.7109375" customWidth="1"/>
    <col min="10761" max="10761" width="15.7109375" customWidth="1"/>
    <col min="11010" max="11011" width="7.7109375" customWidth="1"/>
    <col min="11013" max="11014" width="20.7109375" customWidth="1"/>
    <col min="11015" max="11015" width="8.7109375" customWidth="1"/>
    <col min="11016" max="11016" width="12.7109375" customWidth="1"/>
    <col min="11017" max="11017" width="15.7109375" customWidth="1"/>
    <col min="11266" max="11267" width="7.7109375" customWidth="1"/>
    <col min="11269" max="11270" width="20.7109375" customWidth="1"/>
    <col min="11271" max="11271" width="8.7109375" customWidth="1"/>
    <col min="11272" max="11272" width="12.7109375" customWidth="1"/>
    <col min="11273" max="11273" width="15.7109375" customWidth="1"/>
    <col min="11522" max="11523" width="7.7109375" customWidth="1"/>
    <col min="11525" max="11526" width="20.7109375" customWidth="1"/>
    <col min="11527" max="11527" width="8.7109375" customWidth="1"/>
    <col min="11528" max="11528" width="12.7109375" customWidth="1"/>
    <col min="11529" max="11529" width="15.7109375" customWidth="1"/>
    <col min="11778" max="11779" width="7.7109375" customWidth="1"/>
    <col min="11781" max="11782" width="20.7109375" customWidth="1"/>
    <col min="11783" max="11783" width="8.7109375" customWidth="1"/>
    <col min="11784" max="11784" width="12.7109375" customWidth="1"/>
    <col min="11785" max="11785" width="15.7109375" customWidth="1"/>
    <col min="12034" max="12035" width="7.7109375" customWidth="1"/>
    <col min="12037" max="12038" width="20.7109375" customWidth="1"/>
    <col min="12039" max="12039" width="8.7109375" customWidth="1"/>
    <col min="12040" max="12040" width="12.7109375" customWidth="1"/>
    <col min="12041" max="12041" width="15.7109375" customWidth="1"/>
    <col min="12290" max="12291" width="7.7109375" customWidth="1"/>
    <col min="12293" max="12294" width="20.7109375" customWidth="1"/>
    <col min="12295" max="12295" width="8.7109375" customWidth="1"/>
    <col min="12296" max="12296" width="12.7109375" customWidth="1"/>
    <col min="12297" max="12297" width="15.7109375" customWidth="1"/>
    <col min="12546" max="12547" width="7.7109375" customWidth="1"/>
    <col min="12549" max="12550" width="20.7109375" customWidth="1"/>
    <col min="12551" max="12551" width="8.7109375" customWidth="1"/>
    <col min="12552" max="12552" width="12.7109375" customWidth="1"/>
    <col min="12553" max="12553" width="15.7109375" customWidth="1"/>
    <col min="12802" max="12803" width="7.7109375" customWidth="1"/>
    <col min="12805" max="12806" width="20.7109375" customWidth="1"/>
    <col min="12807" max="12807" width="8.7109375" customWidth="1"/>
    <col min="12808" max="12808" width="12.7109375" customWidth="1"/>
    <col min="12809" max="12809" width="15.7109375" customWidth="1"/>
    <col min="13058" max="13059" width="7.7109375" customWidth="1"/>
    <col min="13061" max="13062" width="20.7109375" customWidth="1"/>
    <col min="13063" max="13063" width="8.7109375" customWidth="1"/>
    <col min="13064" max="13064" width="12.7109375" customWidth="1"/>
    <col min="13065" max="13065" width="15.7109375" customWidth="1"/>
    <col min="13314" max="13315" width="7.7109375" customWidth="1"/>
    <col min="13317" max="13318" width="20.7109375" customWidth="1"/>
    <col min="13319" max="13319" width="8.7109375" customWidth="1"/>
    <col min="13320" max="13320" width="12.7109375" customWidth="1"/>
    <col min="13321" max="13321" width="15.7109375" customWidth="1"/>
    <col min="13570" max="13571" width="7.7109375" customWidth="1"/>
    <col min="13573" max="13574" width="20.7109375" customWidth="1"/>
    <col min="13575" max="13575" width="8.7109375" customWidth="1"/>
    <col min="13576" max="13576" width="12.7109375" customWidth="1"/>
    <col min="13577" max="13577" width="15.7109375" customWidth="1"/>
    <col min="13826" max="13827" width="7.7109375" customWidth="1"/>
    <col min="13829" max="13830" width="20.7109375" customWidth="1"/>
    <col min="13831" max="13831" width="8.7109375" customWidth="1"/>
    <col min="13832" max="13832" width="12.7109375" customWidth="1"/>
    <col min="13833" max="13833" width="15.7109375" customWidth="1"/>
    <col min="14082" max="14083" width="7.7109375" customWidth="1"/>
    <col min="14085" max="14086" width="20.7109375" customWidth="1"/>
    <col min="14087" max="14087" width="8.7109375" customWidth="1"/>
    <col min="14088" max="14088" width="12.7109375" customWidth="1"/>
    <col min="14089" max="14089" width="15.7109375" customWidth="1"/>
    <col min="14338" max="14339" width="7.7109375" customWidth="1"/>
    <col min="14341" max="14342" width="20.7109375" customWidth="1"/>
    <col min="14343" max="14343" width="8.7109375" customWidth="1"/>
    <col min="14344" max="14344" width="12.7109375" customWidth="1"/>
    <col min="14345" max="14345" width="15.7109375" customWidth="1"/>
    <col min="14594" max="14595" width="7.7109375" customWidth="1"/>
    <col min="14597" max="14598" width="20.7109375" customWidth="1"/>
    <col min="14599" max="14599" width="8.7109375" customWidth="1"/>
    <col min="14600" max="14600" width="12.7109375" customWidth="1"/>
    <col min="14601" max="14601" width="15.7109375" customWidth="1"/>
    <col min="14850" max="14851" width="7.7109375" customWidth="1"/>
    <col min="14853" max="14854" width="20.7109375" customWidth="1"/>
    <col min="14855" max="14855" width="8.7109375" customWidth="1"/>
    <col min="14856" max="14856" width="12.7109375" customWidth="1"/>
    <col min="14857" max="14857" width="15.7109375" customWidth="1"/>
    <col min="15106" max="15107" width="7.7109375" customWidth="1"/>
    <col min="15109" max="15110" width="20.7109375" customWidth="1"/>
    <col min="15111" max="15111" width="8.7109375" customWidth="1"/>
    <col min="15112" max="15112" width="12.7109375" customWidth="1"/>
    <col min="15113" max="15113" width="15.7109375" customWidth="1"/>
    <col min="15362" max="15363" width="7.7109375" customWidth="1"/>
    <col min="15365" max="15366" width="20.7109375" customWidth="1"/>
    <col min="15367" max="15367" width="8.7109375" customWidth="1"/>
    <col min="15368" max="15368" width="12.7109375" customWidth="1"/>
    <col min="15369" max="15369" width="15.7109375" customWidth="1"/>
    <col min="15618" max="15619" width="7.7109375" customWidth="1"/>
    <col min="15621" max="15622" width="20.7109375" customWidth="1"/>
    <col min="15623" max="15623" width="8.7109375" customWidth="1"/>
    <col min="15624" max="15624" width="12.7109375" customWidth="1"/>
    <col min="15625" max="15625" width="15.7109375" customWidth="1"/>
    <col min="15874" max="15875" width="7.7109375" customWidth="1"/>
    <col min="15877" max="15878" width="20.7109375" customWidth="1"/>
    <col min="15879" max="15879" width="8.7109375" customWidth="1"/>
    <col min="15880" max="15880" width="12.7109375" customWidth="1"/>
    <col min="15881" max="15881" width="15.7109375" customWidth="1"/>
    <col min="16130" max="16131" width="7.7109375" customWidth="1"/>
    <col min="16133" max="16134" width="20.7109375" customWidth="1"/>
    <col min="16135" max="16135" width="8.7109375" customWidth="1"/>
    <col min="16136" max="16136" width="12.7109375" customWidth="1"/>
    <col min="16137" max="16137" width="15.7109375" customWidth="1"/>
  </cols>
  <sheetData>
    <row r="1" spans="1:13" ht="23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1"/>
      <c r="K1" s="1"/>
      <c r="L1" s="1"/>
      <c r="M1" s="1"/>
    </row>
    <row r="2" spans="1:13" ht="25.5">
      <c r="A2" s="83" t="s">
        <v>40</v>
      </c>
      <c r="B2" s="83"/>
      <c r="C2" s="83"/>
      <c r="D2" s="83"/>
      <c r="E2" s="83"/>
      <c r="F2" s="83"/>
      <c r="G2" s="83"/>
      <c r="H2" s="83"/>
      <c r="I2" s="83"/>
      <c r="J2" s="20"/>
      <c r="K2" s="2"/>
      <c r="L2" s="2"/>
      <c r="M2" s="2"/>
    </row>
    <row r="3" spans="1:13" ht="15.75">
      <c r="A3" s="84" t="s">
        <v>49</v>
      </c>
      <c r="B3" s="84"/>
      <c r="C3" s="84"/>
      <c r="D3" s="84"/>
      <c r="E3" s="84"/>
      <c r="F3" s="84"/>
      <c r="G3" s="84"/>
      <c r="H3" s="84"/>
      <c r="I3" s="84"/>
      <c r="J3" s="21"/>
    </row>
    <row r="4" spans="1:13" ht="15.75">
      <c r="A4" s="79" t="s">
        <v>48</v>
      </c>
      <c r="B4" s="79"/>
      <c r="C4" s="79"/>
      <c r="D4" s="79"/>
      <c r="E4" s="79"/>
      <c r="F4" s="79"/>
      <c r="G4" s="79"/>
      <c r="H4" s="79"/>
      <c r="I4" s="79"/>
      <c r="K4" s="12"/>
      <c r="L4" s="12"/>
    </row>
    <row r="5" spans="1:13" ht="8.1" customHeight="1"/>
    <row r="6" spans="1:13" ht="18.75">
      <c r="A6" s="85" t="s">
        <v>50</v>
      </c>
      <c r="B6" s="85"/>
      <c r="C6" s="85"/>
      <c r="D6" s="85"/>
      <c r="E6" s="85"/>
      <c r="F6" s="85"/>
      <c r="G6" s="85"/>
      <c r="H6" s="85"/>
      <c r="I6" s="85"/>
    </row>
    <row r="8" spans="1:13" ht="18">
      <c r="A8" s="80" t="s">
        <v>10</v>
      </c>
      <c r="B8" s="80"/>
      <c r="C8" s="3"/>
      <c r="D8" s="78" t="s">
        <v>47</v>
      </c>
      <c r="E8" s="78"/>
      <c r="F8" s="78"/>
      <c r="H8" s="18" t="s">
        <v>41</v>
      </c>
      <c r="I8" s="33"/>
    </row>
    <row r="9" spans="1:13" ht="18.75">
      <c r="C9" s="81" t="s">
        <v>123</v>
      </c>
      <c r="D9" s="81"/>
      <c r="E9" s="81"/>
      <c r="H9" s="4"/>
      <c r="I9" s="4"/>
    </row>
    <row r="10" spans="1:13">
      <c r="A10" s="5" t="s">
        <v>42</v>
      </c>
      <c r="B10" s="5" t="s">
        <v>1</v>
      </c>
      <c r="C10" s="5" t="s">
        <v>43</v>
      </c>
      <c r="D10" s="5" t="s">
        <v>44</v>
      </c>
      <c r="E10" s="5" t="s">
        <v>45</v>
      </c>
      <c r="F10" s="5" t="s">
        <v>2</v>
      </c>
      <c r="G10" s="5" t="s">
        <v>46</v>
      </c>
      <c r="H10" s="5" t="s">
        <v>3</v>
      </c>
      <c r="I10" s="5" t="s">
        <v>39</v>
      </c>
    </row>
    <row r="11" spans="1:13" ht="18.95" customHeight="1">
      <c r="A11" s="10">
        <v>1</v>
      </c>
      <c r="B11" s="8">
        <v>3</v>
      </c>
      <c r="C11" s="8">
        <v>2009</v>
      </c>
      <c r="D11" s="9" t="s">
        <v>14</v>
      </c>
      <c r="E11" s="9" t="s">
        <v>15</v>
      </c>
      <c r="F11" s="7" t="s">
        <v>4</v>
      </c>
      <c r="G11" s="7" t="s">
        <v>70</v>
      </c>
      <c r="H11" s="10">
        <v>12.86</v>
      </c>
      <c r="I11" s="10">
        <v>5</v>
      </c>
      <c r="J11" s="17"/>
    </row>
    <row r="12" spans="1:13" ht="20.100000000000001" customHeight="1">
      <c r="A12" s="10">
        <v>2</v>
      </c>
      <c r="B12" s="8">
        <v>2</v>
      </c>
      <c r="C12" s="8">
        <v>2039</v>
      </c>
      <c r="D12" s="9" t="s">
        <v>74</v>
      </c>
      <c r="E12" s="9" t="s">
        <v>75</v>
      </c>
      <c r="F12" s="7" t="s">
        <v>4</v>
      </c>
      <c r="G12" s="7" t="s">
        <v>71</v>
      </c>
      <c r="H12" s="16">
        <v>12.9</v>
      </c>
      <c r="I12" s="10">
        <v>3</v>
      </c>
      <c r="J12" s="17"/>
    </row>
    <row r="13" spans="1:13" ht="20.100000000000001" customHeight="1">
      <c r="A13" s="10">
        <v>3</v>
      </c>
      <c r="B13" s="8">
        <v>4</v>
      </c>
      <c r="C13" s="8">
        <v>2045</v>
      </c>
      <c r="D13" s="30" t="s">
        <v>87</v>
      </c>
      <c r="E13" s="30" t="s">
        <v>88</v>
      </c>
      <c r="F13" s="7" t="s">
        <v>4</v>
      </c>
      <c r="G13" s="7" t="s">
        <v>71</v>
      </c>
      <c r="H13" s="10">
        <v>12.95</v>
      </c>
      <c r="I13" s="10">
        <v>2</v>
      </c>
    </row>
    <row r="14" spans="1:13" ht="20.100000000000001" customHeight="1">
      <c r="A14" s="10">
        <v>4</v>
      </c>
      <c r="B14" s="8">
        <v>5</v>
      </c>
      <c r="C14" s="8">
        <v>2017</v>
      </c>
      <c r="D14" s="9" t="s">
        <v>16</v>
      </c>
      <c r="E14" s="9" t="s">
        <v>17</v>
      </c>
      <c r="F14" s="7" t="s">
        <v>4</v>
      </c>
      <c r="G14" s="7" t="s">
        <v>70</v>
      </c>
      <c r="H14" s="10">
        <v>13.16</v>
      </c>
      <c r="I14" s="10">
        <v>1</v>
      </c>
    </row>
    <row r="15" spans="1:13" ht="20.100000000000001" customHeight="1">
      <c r="A15" s="10"/>
      <c r="B15" s="8"/>
      <c r="C15" s="8"/>
      <c r="D15" s="9"/>
      <c r="E15" s="9"/>
      <c r="F15" s="7"/>
      <c r="G15" s="7"/>
      <c r="H15" s="10"/>
      <c r="I15" s="10"/>
    </row>
    <row r="16" spans="1:13" ht="20.100000000000001" customHeight="1">
      <c r="A16" s="10">
        <v>5</v>
      </c>
      <c r="B16" s="8">
        <v>1</v>
      </c>
      <c r="C16" s="8">
        <v>2095</v>
      </c>
      <c r="D16" s="9" t="s">
        <v>18</v>
      </c>
      <c r="E16" s="9" t="s">
        <v>19</v>
      </c>
      <c r="F16" s="7" t="s">
        <v>4</v>
      </c>
      <c r="G16" s="7" t="s">
        <v>6</v>
      </c>
      <c r="H16" s="16">
        <v>13.6</v>
      </c>
      <c r="I16" s="10"/>
      <c r="J16" s="17" t="s">
        <v>9</v>
      </c>
    </row>
    <row r="17" spans="1:10" ht="20.100000000000001" customHeight="1">
      <c r="A17" s="10">
        <v>6</v>
      </c>
      <c r="B17" s="8">
        <v>6</v>
      </c>
      <c r="C17" s="8">
        <v>2094</v>
      </c>
      <c r="D17" s="9" t="s">
        <v>77</v>
      </c>
      <c r="E17" s="9" t="s">
        <v>78</v>
      </c>
      <c r="F17" s="7" t="s">
        <v>4</v>
      </c>
      <c r="G17" s="7" t="s">
        <v>6</v>
      </c>
      <c r="H17" s="10">
        <v>14.41</v>
      </c>
      <c r="I17" s="16"/>
      <c r="J17" s="34" t="s">
        <v>9</v>
      </c>
    </row>
    <row r="18" spans="1:10" ht="20.100000000000001" customHeight="1">
      <c r="A18" s="10"/>
      <c r="B18" s="6"/>
      <c r="C18" s="6"/>
      <c r="D18" s="13"/>
      <c r="E18" s="13"/>
      <c r="F18" s="14"/>
      <c r="G18" s="7"/>
      <c r="H18" s="10"/>
      <c r="I18" s="10"/>
    </row>
    <row r="19" spans="1:10" ht="20.100000000000001" customHeight="1">
      <c r="A19" s="10"/>
      <c r="B19" s="8">
        <v>1</v>
      </c>
      <c r="C19" s="8">
        <v>2091</v>
      </c>
      <c r="D19" s="9" t="s">
        <v>72</v>
      </c>
      <c r="E19" s="9" t="s">
        <v>73</v>
      </c>
      <c r="F19" s="7" t="s">
        <v>11</v>
      </c>
      <c r="G19" s="7" t="s">
        <v>6</v>
      </c>
      <c r="H19" s="10" t="s">
        <v>148</v>
      </c>
      <c r="I19" s="10"/>
      <c r="J19" s="17" t="s">
        <v>9</v>
      </c>
    </row>
    <row r="20" spans="1:10" ht="18.95" customHeight="1">
      <c r="A20" s="10"/>
      <c r="B20" s="23"/>
      <c r="C20" s="24"/>
      <c r="D20" s="25"/>
      <c r="E20" s="25"/>
      <c r="F20" s="26"/>
      <c r="G20" s="26"/>
      <c r="H20" s="10"/>
      <c r="I20" s="10"/>
      <c r="J20" s="17"/>
    </row>
    <row r="21" spans="1:10" ht="18.95" customHeight="1">
      <c r="A21" s="4"/>
      <c r="B21" s="27"/>
      <c r="C21" s="27"/>
      <c r="D21" s="28"/>
      <c r="E21" s="28"/>
      <c r="F21" s="29"/>
      <c r="G21" s="29"/>
      <c r="H21" s="4"/>
      <c r="I21" s="4"/>
    </row>
    <row r="22" spans="1:10" ht="18">
      <c r="A22" s="80" t="s">
        <v>20</v>
      </c>
      <c r="B22" s="80"/>
      <c r="C22" s="3"/>
      <c r="D22" s="78" t="s">
        <v>58</v>
      </c>
      <c r="E22" s="78"/>
      <c r="F22" s="78"/>
      <c r="H22" s="18" t="s">
        <v>162</v>
      </c>
      <c r="I22" s="33"/>
    </row>
    <row r="23" spans="1:10" ht="18.75">
      <c r="C23" s="81" t="s">
        <v>121</v>
      </c>
      <c r="D23" s="81"/>
      <c r="E23" s="81"/>
      <c r="H23" s="4"/>
      <c r="I23" s="4"/>
    </row>
    <row r="24" spans="1:10">
      <c r="A24" s="5" t="s">
        <v>42</v>
      </c>
      <c r="B24" s="5" t="s">
        <v>1</v>
      </c>
      <c r="C24" s="5" t="s">
        <v>43</v>
      </c>
      <c r="D24" s="5" t="s">
        <v>44</v>
      </c>
      <c r="E24" s="5" t="s">
        <v>45</v>
      </c>
      <c r="F24" s="5" t="s">
        <v>2</v>
      </c>
      <c r="G24" s="5" t="s">
        <v>46</v>
      </c>
      <c r="H24" s="5" t="s">
        <v>3</v>
      </c>
      <c r="I24" s="5" t="s">
        <v>39</v>
      </c>
    </row>
    <row r="25" spans="1:10" ht="18.75">
      <c r="A25" s="10">
        <v>1</v>
      </c>
      <c r="B25" s="8">
        <v>4</v>
      </c>
      <c r="C25" s="8">
        <v>2074</v>
      </c>
      <c r="D25" s="30" t="s">
        <v>79</v>
      </c>
      <c r="E25" s="30" t="s">
        <v>80</v>
      </c>
      <c r="F25" s="7" t="s">
        <v>4</v>
      </c>
      <c r="G25" s="7" t="s">
        <v>71</v>
      </c>
      <c r="H25" s="10">
        <v>15.82</v>
      </c>
      <c r="I25" s="10">
        <v>5</v>
      </c>
    </row>
    <row r="26" spans="1:10" ht="20.100000000000001" customHeight="1">
      <c r="A26" s="10">
        <v>2</v>
      </c>
      <c r="B26" s="8">
        <v>3</v>
      </c>
      <c r="C26" s="8">
        <v>2025</v>
      </c>
      <c r="D26" s="9" t="s">
        <v>22</v>
      </c>
      <c r="E26" s="9" t="s">
        <v>23</v>
      </c>
      <c r="F26" s="7" t="s">
        <v>4</v>
      </c>
      <c r="G26" s="7" t="s">
        <v>70</v>
      </c>
      <c r="H26" s="10">
        <v>16.809999999999999</v>
      </c>
      <c r="I26" s="10">
        <v>3</v>
      </c>
    </row>
    <row r="27" spans="1:10" ht="20.100000000000001" customHeight="1">
      <c r="A27" s="10">
        <v>3</v>
      </c>
      <c r="B27" s="8">
        <v>5</v>
      </c>
      <c r="C27" s="8">
        <v>2026</v>
      </c>
      <c r="D27" s="9" t="s">
        <v>81</v>
      </c>
      <c r="E27" s="9" t="s">
        <v>31</v>
      </c>
      <c r="F27" s="7" t="s">
        <v>11</v>
      </c>
      <c r="G27" s="7" t="s">
        <v>70</v>
      </c>
      <c r="H27" s="10">
        <v>17.82</v>
      </c>
      <c r="I27" s="10">
        <v>2</v>
      </c>
    </row>
    <row r="28" spans="1:10" ht="20.100000000000001" customHeight="1">
      <c r="A28" s="10"/>
      <c r="B28" s="6"/>
      <c r="C28" s="6"/>
      <c r="D28" s="13"/>
      <c r="E28" s="13"/>
      <c r="F28" s="14"/>
      <c r="G28" s="7"/>
      <c r="H28" s="10"/>
      <c r="I28" s="10"/>
    </row>
    <row r="29" spans="1:10" ht="18.75">
      <c r="A29" s="10"/>
      <c r="B29" s="6"/>
      <c r="C29" s="6"/>
      <c r="D29" s="13"/>
      <c r="E29" s="13"/>
      <c r="F29" s="14"/>
      <c r="G29" s="7"/>
      <c r="H29" s="10"/>
      <c r="I29" s="10"/>
    </row>
    <row r="31" spans="1:10" ht="18">
      <c r="A31" s="80" t="s">
        <v>7</v>
      </c>
      <c r="B31" s="80"/>
      <c r="C31" s="3"/>
      <c r="D31" s="78" t="s">
        <v>51</v>
      </c>
      <c r="E31" s="78"/>
      <c r="F31" s="78"/>
      <c r="H31" s="18" t="s">
        <v>166</v>
      </c>
      <c r="I31" s="33"/>
    </row>
    <row r="32" spans="1:10" ht="18.75">
      <c r="C32" s="81" t="s">
        <v>110</v>
      </c>
      <c r="D32" s="81"/>
      <c r="E32" s="81"/>
      <c r="H32" s="4"/>
      <c r="I32" s="4"/>
    </row>
    <row r="33" spans="1:10">
      <c r="A33" s="5" t="s">
        <v>42</v>
      </c>
      <c r="B33" s="5" t="s">
        <v>1</v>
      </c>
      <c r="C33" s="5" t="s">
        <v>43</v>
      </c>
      <c r="D33" s="5" t="s">
        <v>44</v>
      </c>
      <c r="E33" s="5" t="s">
        <v>45</v>
      </c>
      <c r="F33" s="5" t="s">
        <v>2</v>
      </c>
      <c r="G33" s="5" t="s">
        <v>46</v>
      </c>
      <c r="H33" s="5" t="s">
        <v>3</v>
      </c>
      <c r="I33" s="5" t="s">
        <v>39</v>
      </c>
    </row>
    <row r="34" spans="1:10" ht="18.75">
      <c r="A34" s="10">
        <v>1</v>
      </c>
      <c r="B34" s="8">
        <v>2</v>
      </c>
      <c r="C34" s="8">
        <v>2023</v>
      </c>
      <c r="D34" s="9" t="s">
        <v>24</v>
      </c>
      <c r="E34" s="9" t="s">
        <v>25</v>
      </c>
      <c r="F34" s="7" t="s">
        <v>4</v>
      </c>
      <c r="G34" s="7" t="s">
        <v>70</v>
      </c>
      <c r="H34" s="10">
        <v>26.63</v>
      </c>
      <c r="I34" s="10">
        <v>5</v>
      </c>
    </row>
    <row r="35" spans="1:10" ht="20.100000000000001" customHeight="1">
      <c r="A35" s="10">
        <v>2</v>
      </c>
      <c r="B35" s="8">
        <v>5</v>
      </c>
      <c r="C35" s="8">
        <v>2045</v>
      </c>
      <c r="D35" s="30" t="s">
        <v>87</v>
      </c>
      <c r="E35" s="30" t="s">
        <v>88</v>
      </c>
      <c r="F35" s="7" t="s">
        <v>4</v>
      </c>
      <c r="G35" s="7" t="s">
        <v>71</v>
      </c>
      <c r="H35" s="10">
        <v>26.74</v>
      </c>
      <c r="I35" s="10">
        <v>3</v>
      </c>
    </row>
    <row r="36" spans="1:10" ht="20.100000000000001" customHeight="1">
      <c r="A36" s="10">
        <v>3</v>
      </c>
      <c r="B36" s="8">
        <v>4</v>
      </c>
      <c r="C36" s="8">
        <v>2009</v>
      </c>
      <c r="D36" s="9" t="s">
        <v>14</v>
      </c>
      <c r="E36" s="9" t="s">
        <v>82</v>
      </c>
      <c r="F36" s="7" t="s">
        <v>4</v>
      </c>
      <c r="G36" s="7" t="s">
        <v>70</v>
      </c>
      <c r="H36" s="16">
        <v>26.8</v>
      </c>
      <c r="I36" s="10">
        <v>2</v>
      </c>
    </row>
    <row r="37" spans="1:10" ht="20.100000000000001" customHeight="1">
      <c r="A37" s="10">
        <v>4</v>
      </c>
      <c r="B37" s="8">
        <v>3</v>
      </c>
      <c r="C37" s="8">
        <v>2039</v>
      </c>
      <c r="D37" s="9" t="s">
        <v>74</v>
      </c>
      <c r="E37" s="9" t="s">
        <v>75</v>
      </c>
      <c r="F37" s="7" t="s">
        <v>4</v>
      </c>
      <c r="G37" s="7" t="s">
        <v>71</v>
      </c>
      <c r="H37" s="10">
        <v>27.19</v>
      </c>
      <c r="I37" s="10">
        <v>1</v>
      </c>
    </row>
    <row r="38" spans="1:10" ht="20.100000000000001" customHeight="1">
      <c r="A38" s="10"/>
      <c r="B38" s="8"/>
      <c r="C38" s="8"/>
      <c r="D38" s="9"/>
      <c r="E38" s="9"/>
      <c r="F38" s="7"/>
      <c r="G38" s="7"/>
      <c r="H38" s="10"/>
      <c r="I38" s="10"/>
    </row>
    <row r="39" spans="1:10" ht="20.100000000000001" customHeight="1">
      <c r="A39" s="10"/>
      <c r="B39" s="8">
        <v>1</v>
      </c>
      <c r="C39" s="8">
        <v>2082</v>
      </c>
      <c r="D39" s="9" t="s">
        <v>26</v>
      </c>
      <c r="E39" s="9" t="s">
        <v>27</v>
      </c>
      <c r="F39" s="7" t="s">
        <v>11</v>
      </c>
      <c r="G39" s="7" t="s">
        <v>6</v>
      </c>
      <c r="H39" s="10">
        <v>25.88</v>
      </c>
      <c r="I39" s="10"/>
      <c r="J39" s="17" t="s">
        <v>9</v>
      </c>
    </row>
    <row r="40" spans="1:10" ht="20.100000000000001" customHeight="1">
      <c r="A40" s="10">
        <v>6</v>
      </c>
      <c r="B40" s="8">
        <v>6</v>
      </c>
      <c r="C40" s="8">
        <v>2095</v>
      </c>
      <c r="D40" s="9" t="s">
        <v>18</v>
      </c>
      <c r="E40" s="9" t="s">
        <v>19</v>
      </c>
      <c r="F40" s="15" t="s">
        <v>4</v>
      </c>
      <c r="G40" s="7" t="s">
        <v>6</v>
      </c>
      <c r="H40" s="10">
        <v>29.49</v>
      </c>
      <c r="I40" s="10"/>
      <c r="J40" s="17" t="s">
        <v>9</v>
      </c>
    </row>
    <row r="41" spans="1:10" ht="18.75">
      <c r="A41" s="10"/>
      <c r="B41" s="6"/>
      <c r="C41" s="6"/>
      <c r="D41" s="13"/>
      <c r="E41" s="13"/>
      <c r="F41" s="14"/>
      <c r="G41" s="7"/>
      <c r="H41" s="10"/>
      <c r="I41" s="10"/>
    </row>
    <row r="43" spans="1:10" ht="18">
      <c r="A43" s="80" t="s">
        <v>5</v>
      </c>
      <c r="B43" s="80"/>
      <c r="C43" s="3"/>
      <c r="D43" s="78" t="s">
        <v>52</v>
      </c>
      <c r="E43" s="78"/>
      <c r="F43" s="78"/>
      <c r="H43" s="18"/>
      <c r="I43" s="33"/>
    </row>
    <row r="44" spans="1:10" ht="18.75">
      <c r="C44" s="81" t="s">
        <v>122</v>
      </c>
      <c r="D44" s="81"/>
      <c r="E44" s="81"/>
      <c r="H44" s="4"/>
      <c r="I44" s="4"/>
    </row>
    <row r="45" spans="1:10">
      <c r="A45" s="5" t="s">
        <v>42</v>
      </c>
      <c r="B45" s="5" t="s">
        <v>1</v>
      </c>
      <c r="C45" s="5" t="s">
        <v>43</v>
      </c>
      <c r="D45" s="5" t="s">
        <v>44</v>
      </c>
      <c r="E45" s="5" t="s">
        <v>45</v>
      </c>
      <c r="F45" s="5" t="s">
        <v>2</v>
      </c>
      <c r="G45" s="5" t="s">
        <v>46</v>
      </c>
      <c r="H45" s="5" t="s">
        <v>3</v>
      </c>
      <c r="I45" s="5" t="s">
        <v>39</v>
      </c>
    </row>
    <row r="46" spans="1:10" ht="15" customHeight="1">
      <c r="A46" s="10">
        <v>1</v>
      </c>
      <c r="B46" s="8">
        <v>4</v>
      </c>
      <c r="C46" s="8">
        <v>2023</v>
      </c>
      <c r="D46" s="9" t="s">
        <v>24</v>
      </c>
      <c r="E46" s="9" t="s">
        <v>25</v>
      </c>
      <c r="F46" s="7" t="s">
        <v>4</v>
      </c>
      <c r="G46" s="7" t="s">
        <v>70</v>
      </c>
      <c r="H46" s="10" t="s">
        <v>141</v>
      </c>
      <c r="I46" s="10">
        <v>5</v>
      </c>
    </row>
    <row r="47" spans="1:10" ht="20.100000000000001" customHeight="1">
      <c r="A47" s="10">
        <v>2</v>
      </c>
      <c r="B47" s="8">
        <v>3</v>
      </c>
      <c r="C47" s="8">
        <v>2041</v>
      </c>
      <c r="D47" s="9" t="s">
        <v>86</v>
      </c>
      <c r="E47" s="9" t="s">
        <v>84</v>
      </c>
      <c r="F47" s="7" t="s">
        <v>4</v>
      </c>
      <c r="G47" s="7" t="s">
        <v>71</v>
      </c>
      <c r="H47" s="10" t="s">
        <v>140</v>
      </c>
      <c r="I47" s="10">
        <v>3</v>
      </c>
    </row>
    <row r="48" spans="1:10" ht="20.100000000000001" customHeight="1">
      <c r="A48" s="10">
        <v>3</v>
      </c>
      <c r="B48" s="8">
        <v>1</v>
      </c>
      <c r="C48" s="8">
        <v>2072</v>
      </c>
      <c r="D48" s="30" t="s">
        <v>83</v>
      </c>
      <c r="E48" s="30" t="s">
        <v>84</v>
      </c>
      <c r="F48" s="7" t="s">
        <v>4</v>
      </c>
      <c r="G48" s="7" t="s">
        <v>71</v>
      </c>
      <c r="H48" s="10" t="s">
        <v>138</v>
      </c>
      <c r="I48" s="10">
        <v>2</v>
      </c>
    </row>
    <row r="49" spans="1:10" ht="20.100000000000001" customHeight="1">
      <c r="A49" s="10">
        <v>4</v>
      </c>
      <c r="B49" s="8">
        <v>2</v>
      </c>
      <c r="C49" s="8">
        <v>2024</v>
      </c>
      <c r="D49" s="9" t="s">
        <v>85</v>
      </c>
      <c r="E49" s="9" t="s">
        <v>29</v>
      </c>
      <c r="F49" s="7" t="s">
        <v>4</v>
      </c>
      <c r="G49" s="7" t="s">
        <v>70</v>
      </c>
      <c r="H49" s="10" t="s">
        <v>139</v>
      </c>
      <c r="I49" s="10">
        <v>1</v>
      </c>
    </row>
    <row r="50" spans="1:10" ht="20.100000000000001" customHeight="1">
      <c r="A50" s="10"/>
      <c r="B50" s="8"/>
      <c r="C50" s="8"/>
      <c r="D50" s="9"/>
      <c r="E50" s="9"/>
      <c r="F50" s="7"/>
      <c r="G50" s="7"/>
      <c r="H50" s="10"/>
      <c r="I50" s="10"/>
    </row>
    <row r="51" spans="1:10" ht="20.100000000000001" customHeight="1">
      <c r="A51" s="10">
        <v>3</v>
      </c>
      <c r="B51" s="8">
        <v>5</v>
      </c>
      <c r="C51" s="8">
        <v>2082</v>
      </c>
      <c r="D51" s="9" t="s">
        <v>26</v>
      </c>
      <c r="E51" s="9" t="s">
        <v>27</v>
      </c>
      <c r="F51" s="7" t="s">
        <v>11</v>
      </c>
      <c r="G51" s="7" t="s">
        <v>6</v>
      </c>
      <c r="H51" s="10" t="s">
        <v>142</v>
      </c>
      <c r="I51" s="10"/>
      <c r="J51" s="17" t="s">
        <v>9</v>
      </c>
    </row>
    <row r="52" spans="1:10" ht="20.100000000000001" customHeight="1">
      <c r="A52" s="10">
        <v>6</v>
      </c>
      <c r="B52" s="8">
        <v>6</v>
      </c>
      <c r="C52" s="8">
        <v>2092</v>
      </c>
      <c r="D52" s="30" t="s">
        <v>137</v>
      </c>
      <c r="E52" s="30" t="s">
        <v>93</v>
      </c>
      <c r="F52" s="7" t="s">
        <v>4</v>
      </c>
      <c r="G52" s="7" t="s">
        <v>6</v>
      </c>
      <c r="H52" s="10" t="s">
        <v>143</v>
      </c>
      <c r="I52" s="10"/>
      <c r="J52" s="17" t="s">
        <v>9</v>
      </c>
    </row>
    <row r="53" spans="1:10" ht="20.100000000000001" customHeight="1">
      <c r="A53" s="5"/>
      <c r="B53" s="5"/>
      <c r="C53" s="5"/>
      <c r="D53" s="5"/>
      <c r="E53" s="5"/>
      <c r="F53" s="5"/>
      <c r="G53" s="5"/>
      <c r="H53" s="5"/>
      <c r="I53" s="5"/>
    </row>
    <row r="54" spans="1:10" ht="18.75">
      <c r="A54" s="10"/>
      <c r="B54" s="8"/>
      <c r="C54" s="8"/>
      <c r="D54" s="30"/>
      <c r="E54" s="30"/>
      <c r="F54" s="7"/>
      <c r="G54" s="7"/>
      <c r="H54" s="10"/>
      <c r="I54" s="10"/>
      <c r="J54" s="17"/>
    </row>
    <row r="56" spans="1:10" ht="18">
      <c r="A56" s="80" t="s">
        <v>63</v>
      </c>
      <c r="B56" s="80"/>
      <c r="C56" s="3"/>
      <c r="D56" s="78" t="s">
        <v>90</v>
      </c>
      <c r="E56" s="78"/>
      <c r="F56" s="78"/>
      <c r="H56" s="18"/>
      <c r="I56" s="33"/>
    </row>
    <row r="57" spans="1:10" ht="18.75">
      <c r="C57" s="81" t="s">
        <v>111</v>
      </c>
      <c r="D57" s="81"/>
      <c r="E57" s="81"/>
      <c r="H57" s="4"/>
      <c r="I57" s="4"/>
    </row>
    <row r="58" spans="1:10">
      <c r="A58" s="5" t="s">
        <v>42</v>
      </c>
      <c r="B58" s="5" t="s">
        <v>1</v>
      </c>
      <c r="C58" s="5" t="s">
        <v>43</v>
      </c>
      <c r="D58" s="5" t="s">
        <v>44</v>
      </c>
      <c r="E58" s="5" t="s">
        <v>45</v>
      </c>
      <c r="F58" s="5" t="s">
        <v>2</v>
      </c>
      <c r="G58" s="5" t="s">
        <v>46</v>
      </c>
      <c r="H58" s="5" t="s">
        <v>3</v>
      </c>
      <c r="I58" s="5" t="s">
        <v>39</v>
      </c>
    </row>
    <row r="59" spans="1:10" ht="24.95" customHeight="1">
      <c r="A59" s="10">
        <v>1</v>
      </c>
      <c r="B59" s="8">
        <v>4</v>
      </c>
      <c r="C59" s="8">
        <v>2053</v>
      </c>
      <c r="D59" s="30" t="s">
        <v>91</v>
      </c>
      <c r="E59" s="30" t="s">
        <v>92</v>
      </c>
      <c r="F59" s="7" t="s">
        <v>4</v>
      </c>
      <c r="G59" s="7" t="s">
        <v>71</v>
      </c>
      <c r="H59" s="10" t="s">
        <v>164</v>
      </c>
      <c r="I59" s="10">
        <v>5</v>
      </c>
    </row>
    <row r="60" spans="1:10" ht="20.100000000000001" customHeight="1">
      <c r="A60" s="10">
        <v>2</v>
      </c>
      <c r="B60" s="8">
        <v>5</v>
      </c>
      <c r="C60" s="8">
        <v>2026</v>
      </c>
      <c r="D60" s="9" t="s">
        <v>81</v>
      </c>
      <c r="E60" s="9" t="s">
        <v>31</v>
      </c>
      <c r="F60" s="7" t="s">
        <v>11</v>
      </c>
      <c r="G60" s="7" t="s">
        <v>70</v>
      </c>
      <c r="H60" s="10" t="s">
        <v>165</v>
      </c>
      <c r="I60" s="10">
        <v>3</v>
      </c>
    </row>
    <row r="61" spans="1:10" ht="20.100000000000001" customHeight="1">
      <c r="A61" s="10">
        <v>3</v>
      </c>
      <c r="B61" s="8">
        <v>3</v>
      </c>
      <c r="C61" s="8">
        <v>2024</v>
      </c>
      <c r="D61" s="9" t="s">
        <v>85</v>
      </c>
      <c r="E61" s="9" t="s">
        <v>29</v>
      </c>
      <c r="F61" s="7" t="s">
        <v>4</v>
      </c>
      <c r="G61" s="7" t="s">
        <v>70</v>
      </c>
      <c r="H61" s="10" t="s">
        <v>163</v>
      </c>
      <c r="I61" s="10">
        <v>2</v>
      </c>
    </row>
    <row r="62" spans="1:10" ht="20.100000000000001" customHeight="1">
      <c r="A62" s="5"/>
      <c r="B62" s="5"/>
      <c r="C62" s="5"/>
      <c r="D62" s="5"/>
      <c r="E62" s="5"/>
      <c r="F62" s="5"/>
      <c r="G62" s="5"/>
      <c r="H62" s="5"/>
      <c r="I62" s="5"/>
    </row>
    <row r="63" spans="1:10" ht="24.95" customHeight="1">
      <c r="A63" s="10"/>
      <c r="B63" s="8"/>
      <c r="C63" s="8"/>
      <c r="D63" s="30"/>
      <c r="E63" s="30"/>
      <c r="F63" s="7"/>
      <c r="G63" s="7"/>
      <c r="H63" s="10"/>
      <c r="I63" s="16"/>
    </row>
    <row r="65" spans="1:10" ht="18">
      <c r="A65" s="80" t="s">
        <v>54</v>
      </c>
      <c r="B65" s="80"/>
      <c r="C65" s="3"/>
      <c r="D65" s="78" t="s">
        <v>53</v>
      </c>
      <c r="E65" s="78"/>
      <c r="F65" s="78"/>
      <c r="H65" s="18"/>
      <c r="I65" s="33"/>
    </row>
    <row r="66" spans="1:10" ht="18.75">
      <c r="C66" s="81" t="s">
        <v>124</v>
      </c>
      <c r="D66" s="81"/>
      <c r="E66" s="81"/>
      <c r="H66" s="4"/>
      <c r="I66" s="4"/>
    </row>
    <row r="67" spans="1:10">
      <c r="A67" s="5" t="s">
        <v>42</v>
      </c>
      <c r="B67" s="5" t="s">
        <v>1</v>
      </c>
      <c r="C67" s="5" t="s">
        <v>43</v>
      </c>
      <c r="D67" s="5" t="s">
        <v>44</v>
      </c>
      <c r="E67" s="5" t="s">
        <v>45</v>
      </c>
      <c r="F67" s="5" t="s">
        <v>2</v>
      </c>
      <c r="G67" s="5" t="s">
        <v>46</v>
      </c>
      <c r="H67" s="5" t="s">
        <v>3</v>
      </c>
      <c r="I67" s="5" t="s">
        <v>39</v>
      </c>
    </row>
    <row r="68" spans="1:10" ht="18.75">
      <c r="A68" s="10"/>
      <c r="B68" s="6"/>
      <c r="C68" s="6"/>
      <c r="D68" s="13"/>
      <c r="E68" s="13"/>
      <c r="F68" s="14"/>
      <c r="G68" s="7"/>
      <c r="H68" s="10"/>
      <c r="I68" s="10"/>
    </row>
    <row r="69" spans="1:10" ht="20.100000000000001" customHeight="1">
      <c r="A69" s="10">
        <v>1</v>
      </c>
      <c r="B69" s="8">
        <v>4</v>
      </c>
      <c r="C69" s="8">
        <v>2033</v>
      </c>
      <c r="D69" s="9" t="s">
        <v>30</v>
      </c>
      <c r="E69" s="9" t="s">
        <v>31</v>
      </c>
      <c r="F69" s="7" t="s">
        <v>4</v>
      </c>
      <c r="G69" s="7" t="s">
        <v>70</v>
      </c>
      <c r="H69" s="10" t="s">
        <v>154</v>
      </c>
      <c r="I69" s="10">
        <v>5</v>
      </c>
      <c r="J69" s="17"/>
    </row>
    <row r="70" spans="1:10" ht="20.100000000000001" customHeight="1">
      <c r="A70" s="10">
        <v>2</v>
      </c>
      <c r="B70" s="8">
        <v>5</v>
      </c>
      <c r="C70" s="8">
        <v>2027</v>
      </c>
      <c r="D70" s="9" t="s">
        <v>96</v>
      </c>
      <c r="E70" s="9" t="s">
        <v>28</v>
      </c>
      <c r="F70" s="7" t="s">
        <v>4</v>
      </c>
      <c r="G70" s="7" t="s">
        <v>70</v>
      </c>
      <c r="H70" s="10" t="s">
        <v>155</v>
      </c>
      <c r="I70" s="10">
        <v>3</v>
      </c>
    </row>
    <row r="71" spans="1:10" ht="20.100000000000001" customHeight="1">
      <c r="A71" s="10"/>
      <c r="B71" s="8"/>
      <c r="C71" s="8"/>
      <c r="D71" s="9"/>
      <c r="E71" s="9"/>
      <c r="F71" s="7"/>
      <c r="G71" s="7"/>
      <c r="H71" s="10"/>
      <c r="I71" s="10"/>
    </row>
    <row r="72" spans="1:10" ht="20.100000000000001" customHeight="1">
      <c r="A72" s="10"/>
      <c r="B72" s="8">
        <v>3</v>
      </c>
      <c r="C72" s="8">
        <v>2055</v>
      </c>
      <c r="D72" s="9" t="s">
        <v>94</v>
      </c>
      <c r="E72" s="9" t="s">
        <v>95</v>
      </c>
      <c r="F72" s="7" t="s">
        <v>4</v>
      </c>
      <c r="G72" s="7" t="s">
        <v>71</v>
      </c>
      <c r="H72" s="10" t="s">
        <v>153</v>
      </c>
      <c r="I72" s="10"/>
    </row>
    <row r="73" spans="1:10" ht="18.75">
      <c r="A73" s="10"/>
      <c r="B73" s="6"/>
      <c r="C73" s="6"/>
      <c r="D73" s="13"/>
      <c r="E73" s="13"/>
      <c r="F73" s="14"/>
      <c r="G73" s="7"/>
      <c r="H73" s="10"/>
      <c r="I73" s="10"/>
    </row>
    <row r="74" spans="1:10" ht="16.5" customHeight="1"/>
    <row r="75" spans="1:10" ht="16.5" customHeight="1"/>
    <row r="76" spans="1:10" ht="16.5" customHeight="1">
      <c r="A76" s="80" t="s">
        <v>126</v>
      </c>
      <c r="B76" s="80"/>
      <c r="C76" s="3"/>
      <c r="D76" s="78" t="s">
        <v>127</v>
      </c>
      <c r="E76" s="78"/>
      <c r="F76" s="78"/>
      <c r="H76" s="18"/>
      <c r="I76" s="33"/>
    </row>
    <row r="77" spans="1:10" ht="16.5" customHeight="1">
      <c r="C77" s="81" t="s">
        <v>125</v>
      </c>
      <c r="D77" s="81"/>
      <c r="E77" s="81"/>
      <c r="H77" s="4"/>
      <c r="I77" s="4"/>
    </row>
    <row r="78" spans="1:10" ht="16.5" customHeight="1">
      <c r="A78" s="5" t="s">
        <v>42</v>
      </c>
      <c r="B78" s="5" t="s">
        <v>1</v>
      </c>
      <c r="C78" s="5" t="s">
        <v>43</v>
      </c>
      <c r="D78" s="5" t="s">
        <v>44</v>
      </c>
      <c r="E78" s="5" t="s">
        <v>45</v>
      </c>
      <c r="F78" s="5" t="s">
        <v>2</v>
      </c>
      <c r="G78" s="5" t="s">
        <v>46</v>
      </c>
      <c r="H78" s="5" t="s">
        <v>3</v>
      </c>
      <c r="I78" s="5" t="s">
        <v>39</v>
      </c>
    </row>
    <row r="79" spans="1:10" ht="16.5" customHeight="1">
      <c r="A79" s="10">
        <v>1</v>
      </c>
      <c r="B79" s="6">
        <v>2</v>
      </c>
      <c r="C79" s="6">
        <v>2038</v>
      </c>
      <c r="D79" s="13" t="s">
        <v>97</v>
      </c>
      <c r="E79" s="13" t="s">
        <v>128</v>
      </c>
      <c r="F79" s="14" t="s">
        <v>4</v>
      </c>
      <c r="G79" s="7" t="s">
        <v>71</v>
      </c>
      <c r="H79" s="10" t="s">
        <v>129</v>
      </c>
      <c r="I79" s="10">
        <v>5</v>
      </c>
    </row>
    <row r="80" spans="1:10" ht="16.5" customHeight="1">
      <c r="A80" s="10">
        <v>2</v>
      </c>
      <c r="B80" s="8">
        <v>3</v>
      </c>
      <c r="C80" s="8">
        <v>2033</v>
      </c>
      <c r="D80" s="9" t="s">
        <v>30</v>
      </c>
      <c r="E80" s="9" t="s">
        <v>31</v>
      </c>
      <c r="F80" s="7" t="s">
        <v>4</v>
      </c>
      <c r="G80" s="7" t="s">
        <v>70</v>
      </c>
      <c r="H80" s="10" t="s">
        <v>130</v>
      </c>
      <c r="I80" s="10">
        <v>3</v>
      </c>
      <c r="J80" s="17"/>
    </row>
    <row r="81" spans="1:9" ht="16.5" customHeight="1">
      <c r="A81" s="10">
        <v>3</v>
      </c>
      <c r="B81" s="8">
        <v>4</v>
      </c>
      <c r="C81" s="8">
        <v>2027</v>
      </c>
      <c r="D81" s="9" t="s">
        <v>131</v>
      </c>
      <c r="E81" s="9" t="s">
        <v>28</v>
      </c>
      <c r="F81" s="7" t="s">
        <v>4</v>
      </c>
      <c r="G81" s="7" t="s">
        <v>70</v>
      </c>
      <c r="H81" s="10" t="s">
        <v>132</v>
      </c>
      <c r="I81" s="10">
        <v>2</v>
      </c>
    </row>
    <row r="82" spans="1:9" ht="16.5" customHeight="1">
      <c r="A82" s="10"/>
      <c r="B82" s="8"/>
      <c r="C82" s="8"/>
      <c r="D82" s="9"/>
      <c r="E82" s="9"/>
      <c r="F82" s="7"/>
      <c r="G82" s="7"/>
      <c r="H82" s="10"/>
      <c r="I82" s="10"/>
    </row>
    <row r="83" spans="1:9" ht="16.5" customHeight="1">
      <c r="A83" s="10"/>
      <c r="B83" s="8"/>
      <c r="C83" s="8"/>
      <c r="D83" s="9"/>
      <c r="E83" s="9"/>
      <c r="F83" s="7"/>
      <c r="G83" s="7"/>
      <c r="H83" s="10"/>
      <c r="I83" s="16"/>
    </row>
    <row r="84" spans="1:9" ht="16.5" customHeight="1">
      <c r="A84" s="10"/>
      <c r="B84" s="6"/>
      <c r="C84" s="6"/>
      <c r="D84" s="13"/>
      <c r="E84" s="13"/>
      <c r="F84" s="14"/>
      <c r="G84" s="7"/>
      <c r="H84" s="10"/>
      <c r="I84" s="10"/>
    </row>
    <row r="85" spans="1:9" ht="16.5" customHeight="1"/>
    <row r="86" spans="1:9" ht="16.5" customHeight="1"/>
    <row r="87" spans="1:9" ht="18">
      <c r="A87" s="80" t="s">
        <v>56</v>
      </c>
      <c r="B87" s="80"/>
      <c r="C87" s="3"/>
      <c r="D87" s="78" t="s">
        <v>55</v>
      </c>
      <c r="E87" s="78"/>
      <c r="F87" s="78"/>
      <c r="H87" s="18"/>
      <c r="I87" s="33"/>
    </row>
    <row r="88" spans="1:9" ht="18.75">
      <c r="C88" s="81" t="s">
        <v>112</v>
      </c>
      <c r="D88" s="81"/>
      <c r="E88" s="81"/>
      <c r="H88" s="22" t="s">
        <v>57</v>
      </c>
      <c r="I88" s="4"/>
    </row>
    <row r="89" spans="1:9">
      <c r="A89" s="5" t="s">
        <v>42</v>
      </c>
      <c r="B89" s="5" t="s">
        <v>1</v>
      </c>
      <c r="C89" s="5" t="s">
        <v>43</v>
      </c>
      <c r="D89" s="5" t="s">
        <v>44</v>
      </c>
      <c r="E89" s="5" t="s">
        <v>45</v>
      </c>
      <c r="F89" s="5" t="s">
        <v>2</v>
      </c>
      <c r="G89" s="5" t="s">
        <v>46</v>
      </c>
      <c r="H89" s="5" t="s">
        <v>3</v>
      </c>
      <c r="I89" s="5" t="s">
        <v>39</v>
      </c>
    </row>
    <row r="90" spans="1:9" ht="18.75">
      <c r="A90" s="10"/>
      <c r="B90" s="6"/>
      <c r="C90" s="6"/>
      <c r="D90" s="13"/>
      <c r="E90" s="13"/>
      <c r="F90" s="14"/>
      <c r="G90" s="7"/>
      <c r="H90" s="10"/>
      <c r="I90" s="10"/>
    </row>
    <row r="91" spans="1:9" ht="20.100000000000001" customHeight="1">
      <c r="A91" s="10"/>
      <c r="B91" s="8">
        <v>2</v>
      </c>
      <c r="C91" s="8">
        <v>2038</v>
      </c>
      <c r="D91" s="9" t="s">
        <v>97</v>
      </c>
      <c r="E91" s="9" t="s">
        <v>98</v>
      </c>
      <c r="F91" s="7" t="s">
        <v>4</v>
      </c>
      <c r="G91" s="7" t="s">
        <v>71</v>
      </c>
      <c r="H91" s="10"/>
      <c r="I91" s="10"/>
    </row>
    <row r="92" spans="1:9" ht="20.100000000000001" customHeight="1">
      <c r="A92" s="10"/>
      <c r="B92" s="8">
        <v>3</v>
      </c>
      <c r="C92" s="8">
        <v>2033</v>
      </c>
      <c r="D92" s="9" t="s">
        <v>30</v>
      </c>
      <c r="E92" s="9" t="s">
        <v>31</v>
      </c>
      <c r="F92" s="7" t="s">
        <v>4</v>
      </c>
      <c r="G92" s="7" t="s">
        <v>70</v>
      </c>
      <c r="H92" s="10"/>
      <c r="I92" s="10"/>
    </row>
    <row r="93" spans="1:9" ht="20.100000000000001" customHeight="1">
      <c r="A93" s="10"/>
      <c r="B93" s="8">
        <v>5</v>
      </c>
      <c r="C93" s="8">
        <v>2027</v>
      </c>
      <c r="D93" s="9" t="s">
        <v>96</v>
      </c>
      <c r="E93" s="9" t="s">
        <v>28</v>
      </c>
      <c r="F93" s="7" t="s">
        <v>4</v>
      </c>
      <c r="G93" s="7" t="s">
        <v>70</v>
      </c>
      <c r="H93" s="10"/>
      <c r="I93" s="16"/>
    </row>
    <row r="94" spans="1:9" ht="18.75">
      <c r="A94" s="10"/>
      <c r="B94" s="6"/>
      <c r="C94" s="6"/>
      <c r="D94" s="13"/>
      <c r="E94" s="13"/>
      <c r="F94" s="14"/>
      <c r="G94" s="7"/>
      <c r="H94" s="10"/>
      <c r="I94" s="10"/>
    </row>
    <row r="96" spans="1:9" ht="18">
      <c r="A96" s="19" t="s">
        <v>8</v>
      </c>
      <c r="B96" s="3"/>
      <c r="C96" s="3"/>
      <c r="D96" s="78" t="s">
        <v>59</v>
      </c>
      <c r="E96" s="78"/>
      <c r="F96" s="78"/>
      <c r="H96" s="18" t="s">
        <v>41</v>
      </c>
      <c r="I96" s="33"/>
    </row>
    <row r="97" spans="1:10" ht="18.75">
      <c r="C97" s="81" t="s">
        <v>120</v>
      </c>
      <c r="D97" s="81"/>
      <c r="E97" s="81"/>
      <c r="F97" s="81"/>
      <c r="G97" s="81"/>
      <c r="H97" s="4"/>
      <c r="I97" s="4"/>
    </row>
    <row r="98" spans="1:10">
      <c r="A98" s="5" t="s">
        <v>42</v>
      </c>
      <c r="B98" s="5" t="s">
        <v>1</v>
      </c>
      <c r="C98" s="5" t="s">
        <v>43</v>
      </c>
      <c r="D98" s="5" t="s">
        <v>44</v>
      </c>
      <c r="E98" s="5" t="s">
        <v>45</v>
      </c>
      <c r="F98" s="5" t="s">
        <v>2</v>
      </c>
      <c r="G98" s="5" t="s">
        <v>46</v>
      </c>
      <c r="H98" s="5" t="s">
        <v>3</v>
      </c>
      <c r="I98" s="5" t="s">
        <v>39</v>
      </c>
    </row>
    <row r="99" spans="1:10" ht="18.75">
      <c r="A99" s="10">
        <v>1</v>
      </c>
      <c r="B99" s="6">
        <v>3</v>
      </c>
      <c r="C99" s="8">
        <v>2009</v>
      </c>
      <c r="D99" s="31" t="s">
        <v>14</v>
      </c>
      <c r="E99" s="31" t="s">
        <v>15</v>
      </c>
      <c r="F99" s="32" t="s">
        <v>4</v>
      </c>
      <c r="G99" s="32" t="s">
        <v>70</v>
      </c>
      <c r="H99" s="10" t="s">
        <v>178</v>
      </c>
      <c r="I99" s="10">
        <v>10</v>
      </c>
    </row>
    <row r="100" spans="1:10" ht="18.75">
      <c r="A100" s="10"/>
      <c r="B100" s="6"/>
      <c r="C100" s="8">
        <v>2033</v>
      </c>
      <c r="D100" s="9" t="s">
        <v>30</v>
      </c>
      <c r="E100" s="9" t="s">
        <v>31</v>
      </c>
      <c r="F100" s="7" t="s">
        <v>4</v>
      </c>
      <c r="G100" s="7" t="s">
        <v>70</v>
      </c>
      <c r="H100" s="10"/>
      <c r="I100" s="10"/>
    </row>
    <row r="101" spans="1:10" ht="18.75">
      <c r="A101" s="10"/>
      <c r="B101" s="6"/>
      <c r="C101" s="8">
        <v>2023</v>
      </c>
      <c r="D101" s="9" t="s">
        <v>24</v>
      </c>
      <c r="E101" s="9" t="s">
        <v>25</v>
      </c>
      <c r="F101" s="7" t="s">
        <v>4</v>
      </c>
      <c r="G101" s="7" t="s">
        <v>70</v>
      </c>
      <c r="H101" s="10"/>
      <c r="I101" s="10"/>
    </row>
    <row r="102" spans="1:10" ht="18.75">
      <c r="A102" s="10"/>
      <c r="B102" s="6"/>
      <c r="C102" s="8">
        <v>2035</v>
      </c>
      <c r="D102" s="9" t="s">
        <v>103</v>
      </c>
      <c r="E102" s="9" t="s">
        <v>104</v>
      </c>
      <c r="F102" s="7" t="s">
        <v>4</v>
      </c>
      <c r="G102" s="7" t="s">
        <v>70</v>
      </c>
      <c r="H102" s="10"/>
      <c r="I102" s="10"/>
    </row>
    <row r="103" spans="1:10" ht="18.75">
      <c r="A103" s="10"/>
      <c r="B103" s="6"/>
      <c r="C103" s="8"/>
      <c r="D103" s="9"/>
      <c r="E103" s="9"/>
      <c r="F103" s="9"/>
      <c r="G103" s="9"/>
      <c r="H103" s="10"/>
      <c r="I103" s="10"/>
    </row>
    <row r="104" spans="1:10" ht="18.75">
      <c r="A104" s="10"/>
      <c r="B104" s="6"/>
      <c r="C104" s="6"/>
      <c r="D104" s="13"/>
      <c r="E104" s="13"/>
      <c r="F104" s="14"/>
      <c r="G104" s="7"/>
      <c r="H104" s="10"/>
      <c r="I104" s="10"/>
    </row>
    <row r="105" spans="1:10" ht="18.75">
      <c r="A105" s="10">
        <v>2</v>
      </c>
      <c r="B105" s="6">
        <v>2</v>
      </c>
      <c r="C105" s="8">
        <v>2038</v>
      </c>
      <c r="D105" s="9" t="s">
        <v>108</v>
      </c>
      <c r="E105" s="9" t="s">
        <v>109</v>
      </c>
      <c r="F105" s="7" t="s">
        <v>4</v>
      </c>
      <c r="G105" s="7" t="s">
        <v>71</v>
      </c>
      <c r="H105" s="10" t="s">
        <v>177</v>
      </c>
      <c r="I105" s="10">
        <v>6</v>
      </c>
    </row>
    <row r="106" spans="1:10" ht="18.75">
      <c r="A106" s="10"/>
      <c r="B106" s="6"/>
      <c r="C106" s="8">
        <v>2041</v>
      </c>
      <c r="D106" s="9" t="s">
        <v>86</v>
      </c>
      <c r="E106" s="9" t="s">
        <v>84</v>
      </c>
      <c r="F106" s="7" t="s">
        <v>4</v>
      </c>
      <c r="G106" s="7" t="s">
        <v>71</v>
      </c>
      <c r="H106" s="10"/>
      <c r="I106" s="10"/>
    </row>
    <row r="107" spans="1:10" ht="18.75">
      <c r="A107" s="10"/>
      <c r="B107" s="6"/>
      <c r="C107" s="8">
        <v>2045</v>
      </c>
      <c r="D107" s="30" t="s">
        <v>87</v>
      </c>
      <c r="E107" s="30" t="s">
        <v>88</v>
      </c>
      <c r="F107" s="7" t="s">
        <v>4</v>
      </c>
      <c r="G107" s="7" t="s">
        <v>71</v>
      </c>
      <c r="H107" s="10"/>
      <c r="I107" s="10"/>
    </row>
    <row r="108" spans="1:10" ht="18.75">
      <c r="A108" s="10"/>
      <c r="B108" s="6"/>
      <c r="C108" s="8">
        <v>2053</v>
      </c>
      <c r="D108" s="30" t="s">
        <v>91</v>
      </c>
      <c r="E108" s="30" t="s">
        <v>92</v>
      </c>
      <c r="F108" s="7" t="s">
        <v>4</v>
      </c>
      <c r="G108" s="7" t="s">
        <v>71</v>
      </c>
      <c r="H108" s="10"/>
      <c r="I108" s="10"/>
    </row>
    <row r="109" spans="1:10" ht="18.75">
      <c r="A109" s="10"/>
      <c r="B109" s="6"/>
      <c r="C109" s="8"/>
      <c r="D109" s="9"/>
      <c r="E109" s="9"/>
      <c r="F109" s="9"/>
      <c r="G109" s="9"/>
      <c r="H109" s="10"/>
      <c r="I109" s="10"/>
    </row>
    <row r="110" spans="1:10" ht="20.100000000000001" customHeight="1">
      <c r="A110" s="10">
        <v>3</v>
      </c>
      <c r="B110" s="6">
        <v>4</v>
      </c>
      <c r="C110" s="8">
        <v>2094</v>
      </c>
      <c r="D110" s="9" t="s">
        <v>77</v>
      </c>
      <c r="E110" s="9" t="s">
        <v>78</v>
      </c>
      <c r="F110" s="7" t="s">
        <v>4</v>
      </c>
      <c r="G110" s="7" t="s">
        <v>6</v>
      </c>
      <c r="H110" s="10" t="s">
        <v>179</v>
      </c>
      <c r="I110" s="10"/>
      <c r="J110" s="17" t="s">
        <v>9</v>
      </c>
    </row>
    <row r="111" spans="1:10" ht="20.100000000000001" customHeight="1">
      <c r="A111" s="10"/>
      <c r="B111" s="6"/>
      <c r="C111" s="8">
        <v>2093</v>
      </c>
      <c r="D111" s="30" t="s">
        <v>89</v>
      </c>
      <c r="E111" s="30" t="s">
        <v>12</v>
      </c>
      <c r="F111" s="7" t="s">
        <v>4</v>
      </c>
      <c r="G111" s="7" t="s">
        <v>6</v>
      </c>
      <c r="H111" s="10"/>
      <c r="I111" s="10"/>
    </row>
    <row r="112" spans="1:10" ht="20.100000000000001" customHeight="1">
      <c r="A112" s="10"/>
      <c r="B112" s="6"/>
      <c r="C112" s="8">
        <v>2082</v>
      </c>
      <c r="D112" s="9" t="s">
        <v>26</v>
      </c>
      <c r="E112" s="9" t="s">
        <v>27</v>
      </c>
      <c r="F112" s="7" t="s">
        <v>11</v>
      </c>
      <c r="G112" s="7" t="s">
        <v>6</v>
      </c>
      <c r="H112" s="10"/>
      <c r="I112" s="10"/>
    </row>
    <row r="113" spans="1:10" ht="20.100000000000001" customHeight="1">
      <c r="A113" s="10"/>
      <c r="B113" s="6"/>
      <c r="C113" s="8">
        <v>2095</v>
      </c>
      <c r="D113" s="9" t="s">
        <v>18</v>
      </c>
      <c r="E113" s="9" t="s">
        <v>19</v>
      </c>
      <c r="F113" s="7" t="s">
        <v>4</v>
      </c>
      <c r="G113" s="7" t="s">
        <v>6</v>
      </c>
      <c r="H113" s="10"/>
      <c r="I113" s="10"/>
    </row>
    <row r="114" spans="1:10" ht="18.75">
      <c r="A114" s="10"/>
      <c r="B114" s="6"/>
      <c r="C114" s="6"/>
      <c r="D114" s="13"/>
      <c r="E114" s="13"/>
      <c r="F114" s="14"/>
      <c r="G114" s="7"/>
      <c r="H114" s="10"/>
      <c r="I114" s="10"/>
    </row>
    <row r="116" spans="1:10" ht="18">
      <c r="A116" s="80" t="s">
        <v>61</v>
      </c>
      <c r="B116" s="80"/>
      <c r="C116" s="3"/>
      <c r="D116" s="78" t="s">
        <v>60</v>
      </c>
      <c r="E116" s="78"/>
      <c r="F116" s="78"/>
      <c r="H116" s="18"/>
      <c r="I116" s="33"/>
    </row>
    <row r="117" spans="1:10" ht="18.75">
      <c r="C117" s="81" t="s">
        <v>113</v>
      </c>
      <c r="D117" s="81"/>
      <c r="E117" s="81"/>
      <c r="H117" s="4"/>
      <c r="I117" s="4"/>
    </row>
    <row r="118" spans="1:10">
      <c r="A118" s="5" t="s">
        <v>42</v>
      </c>
      <c r="B118" s="5" t="s">
        <v>1</v>
      </c>
      <c r="C118" s="5" t="s">
        <v>43</v>
      </c>
      <c r="D118" s="5" t="s">
        <v>44</v>
      </c>
      <c r="E118" s="5" t="s">
        <v>45</v>
      </c>
      <c r="F118" s="5" t="s">
        <v>2</v>
      </c>
      <c r="G118" s="5" t="s">
        <v>46</v>
      </c>
      <c r="H118" s="5" t="s">
        <v>3</v>
      </c>
      <c r="I118" s="5" t="s">
        <v>39</v>
      </c>
    </row>
    <row r="119" spans="1:10" ht="18.75">
      <c r="A119" s="10">
        <v>1</v>
      </c>
      <c r="B119" s="8">
        <v>1</v>
      </c>
      <c r="C119" s="8">
        <v>2069</v>
      </c>
      <c r="D119" s="9" t="s">
        <v>99</v>
      </c>
      <c r="E119" s="9" t="s">
        <v>100</v>
      </c>
      <c r="F119" s="7" t="s">
        <v>4</v>
      </c>
      <c r="G119" s="7" t="s">
        <v>71</v>
      </c>
      <c r="H119" s="10" t="s">
        <v>180</v>
      </c>
      <c r="I119" s="10"/>
    </row>
    <row r="120" spans="1:10" ht="20.100000000000001" customHeight="1">
      <c r="A120" s="10">
        <v>2</v>
      </c>
      <c r="B120" s="8">
        <v>3</v>
      </c>
      <c r="C120" s="8">
        <v>2074</v>
      </c>
      <c r="D120" s="30" t="s">
        <v>79</v>
      </c>
      <c r="E120" s="30" t="s">
        <v>80</v>
      </c>
      <c r="F120" s="7" t="s">
        <v>4</v>
      </c>
      <c r="G120" s="7" t="s">
        <v>71</v>
      </c>
      <c r="H120" s="10" t="s">
        <v>182</v>
      </c>
      <c r="I120" s="10"/>
    </row>
    <row r="121" spans="1:10" ht="20.100000000000001" customHeight="1">
      <c r="A121" s="10">
        <v>3</v>
      </c>
      <c r="B121" s="8">
        <v>2</v>
      </c>
      <c r="C121" s="8">
        <v>2025</v>
      </c>
      <c r="D121" s="9" t="s">
        <v>22</v>
      </c>
      <c r="E121" s="9" t="s">
        <v>23</v>
      </c>
      <c r="F121" s="7" t="s">
        <v>4</v>
      </c>
      <c r="G121" s="7" t="s">
        <v>70</v>
      </c>
      <c r="H121" s="10" t="s">
        <v>181</v>
      </c>
      <c r="I121" s="10"/>
    </row>
    <row r="122" spans="1:10" ht="20.100000000000001" customHeight="1">
      <c r="A122" s="10">
        <v>4</v>
      </c>
      <c r="B122" s="8">
        <v>4</v>
      </c>
      <c r="C122" s="8">
        <v>2034</v>
      </c>
      <c r="D122" s="9" t="s">
        <v>101</v>
      </c>
      <c r="E122" s="9" t="s">
        <v>102</v>
      </c>
      <c r="F122" s="7" t="s">
        <v>11</v>
      </c>
      <c r="G122" s="7" t="s">
        <v>70</v>
      </c>
      <c r="H122" s="10" t="s">
        <v>183</v>
      </c>
      <c r="I122" s="16"/>
    </row>
    <row r="123" spans="1:10" ht="20.100000000000001" customHeight="1">
      <c r="A123" s="10"/>
      <c r="B123" s="6"/>
      <c r="C123" s="6"/>
      <c r="D123" s="13"/>
      <c r="E123" s="13"/>
      <c r="F123" s="14"/>
      <c r="G123" s="7"/>
      <c r="H123" s="10"/>
      <c r="I123" s="10"/>
    </row>
    <row r="124" spans="1:10" ht="20.100000000000001" customHeight="1">
      <c r="A124" s="10"/>
      <c r="B124" s="8"/>
      <c r="C124" s="8"/>
      <c r="D124" s="9"/>
      <c r="E124" s="9"/>
      <c r="F124" s="7"/>
      <c r="G124" s="7"/>
      <c r="H124" s="10"/>
      <c r="I124" s="16"/>
    </row>
    <row r="125" spans="1:10" ht="20.100000000000001" customHeight="1">
      <c r="A125" s="10">
        <v>3</v>
      </c>
      <c r="B125" s="8">
        <v>5</v>
      </c>
      <c r="C125" s="8">
        <v>2094</v>
      </c>
      <c r="D125" s="9" t="s">
        <v>77</v>
      </c>
      <c r="E125" s="9" t="s">
        <v>78</v>
      </c>
      <c r="F125" s="7" t="s">
        <v>4</v>
      </c>
      <c r="G125" s="7" t="s">
        <v>6</v>
      </c>
      <c r="H125" s="10" t="s">
        <v>184</v>
      </c>
      <c r="I125" s="10"/>
      <c r="J125" s="17" t="s">
        <v>9</v>
      </c>
    </row>
    <row r="126" spans="1:10" ht="18.75">
      <c r="A126" s="10"/>
      <c r="B126" s="6"/>
      <c r="C126" s="6"/>
      <c r="D126" s="13"/>
      <c r="E126" s="13"/>
      <c r="F126" s="14"/>
      <c r="G126" s="7"/>
      <c r="H126" s="10"/>
      <c r="I126" s="10"/>
    </row>
    <row r="129" spans="1:11" ht="18">
      <c r="A129" s="80" t="s">
        <v>63</v>
      </c>
      <c r="B129" s="80"/>
      <c r="C129" s="3"/>
      <c r="D129" s="78" t="s">
        <v>62</v>
      </c>
      <c r="E129" s="78"/>
      <c r="F129" s="78"/>
      <c r="I129" s="33"/>
    </row>
    <row r="130" spans="1:11" ht="18.75">
      <c r="C130" s="81" t="s">
        <v>114</v>
      </c>
      <c r="D130" s="81"/>
      <c r="E130" s="81"/>
      <c r="H130" s="4"/>
      <c r="I130" s="4"/>
    </row>
    <row r="131" spans="1:11">
      <c r="A131" s="5" t="s">
        <v>42</v>
      </c>
      <c r="B131" s="5" t="s">
        <v>1</v>
      </c>
      <c r="C131" s="5" t="s">
        <v>43</v>
      </c>
      <c r="D131" s="5" t="s">
        <v>44</v>
      </c>
      <c r="E131" s="5" t="s">
        <v>45</v>
      </c>
      <c r="F131" s="5" t="s">
        <v>2</v>
      </c>
      <c r="G131" s="5" t="s">
        <v>46</v>
      </c>
      <c r="H131" s="5" t="s">
        <v>3</v>
      </c>
      <c r="I131" s="5" t="s">
        <v>39</v>
      </c>
      <c r="J131" s="18" t="s">
        <v>41</v>
      </c>
    </row>
    <row r="132" spans="1:11" ht="18.75">
      <c r="A132" s="10">
        <v>1</v>
      </c>
      <c r="B132" s="8">
        <v>4</v>
      </c>
      <c r="C132" s="8">
        <v>2067</v>
      </c>
      <c r="D132" s="9" t="s">
        <v>38</v>
      </c>
      <c r="E132" s="9" t="s">
        <v>105</v>
      </c>
      <c r="F132" s="7" t="s">
        <v>4</v>
      </c>
      <c r="G132" s="7" t="s">
        <v>71</v>
      </c>
      <c r="H132" s="10" t="s">
        <v>174</v>
      </c>
      <c r="I132" s="10">
        <v>5</v>
      </c>
      <c r="J132" s="35">
        <v>3</v>
      </c>
    </row>
    <row r="133" spans="1:11" ht="20.100000000000001" customHeight="1">
      <c r="A133" s="10">
        <v>2</v>
      </c>
      <c r="B133" s="8">
        <v>3</v>
      </c>
      <c r="C133" s="8">
        <v>2035</v>
      </c>
      <c r="D133" s="9" t="s">
        <v>103</v>
      </c>
      <c r="E133" s="9" t="s">
        <v>104</v>
      </c>
      <c r="F133" s="7" t="s">
        <v>4</v>
      </c>
      <c r="G133" s="7" t="s">
        <v>70</v>
      </c>
      <c r="H133" s="10" t="s">
        <v>173</v>
      </c>
      <c r="I133" s="10">
        <v>3</v>
      </c>
      <c r="J133" s="35">
        <v>3</v>
      </c>
    </row>
    <row r="134" spans="1:11" ht="20.100000000000001" customHeight="1">
      <c r="A134" s="10">
        <v>3</v>
      </c>
      <c r="B134" s="8">
        <v>1</v>
      </c>
      <c r="C134" s="8">
        <v>2009</v>
      </c>
      <c r="D134" s="9" t="s">
        <v>14</v>
      </c>
      <c r="E134" s="9" t="s">
        <v>15</v>
      </c>
      <c r="F134" s="7" t="s">
        <v>4</v>
      </c>
      <c r="G134" s="7" t="s">
        <v>70</v>
      </c>
      <c r="H134" s="10" t="s">
        <v>171</v>
      </c>
      <c r="I134" s="10">
        <v>2</v>
      </c>
      <c r="J134" s="35">
        <v>1</v>
      </c>
    </row>
    <row r="135" spans="1:11" ht="20.100000000000001" customHeight="1">
      <c r="A135" s="10">
        <v>4</v>
      </c>
      <c r="B135" s="8">
        <v>2</v>
      </c>
      <c r="C135" s="8">
        <v>2051</v>
      </c>
      <c r="D135" s="30" t="s">
        <v>76</v>
      </c>
      <c r="E135" s="30" t="s">
        <v>37</v>
      </c>
      <c r="F135" s="7" t="s">
        <v>4</v>
      </c>
      <c r="G135" s="7" t="s">
        <v>71</v>
      </c>
      <c r="H135" s="10" t="s">
        <v>172</v>
      </c>
      <c r="I135" s="10">
        <v>1</v>
      </c>
      <c r="J135" t="s">
        <v>176</v>
      </c>
    </row>
    <row r="136" spans="1:11" ht="20.100000000000001" customHeight="1">
      <c r="A136" s="10"/>
      <c r="B136" s="6"/>
      <c r="C136" s="6"/>
      <c r="D136" s="13"/>
      <c r="E136" s="13"/>
      <c r="F136" s="14"/>
      <c r="G136" s="7"/>
      <c r="H136" s="10"/>
      <c r="I136" s="10"/>
    </row>
    <row r="137" spans="1:11" ht="20.100000000000001" customHeight="1">
      <c r="A137" s="10"/>
      <c r="B137" s="8"/>
      <c r="C137" s="8"/>
      <c r="D137" s="9"/>
      <c r="E137" s="9"/>
      <c r="F137" s="7"/>
      <c r="G137" s="7"/>
      <c r="H137" s="10"/>
      <c r="I137" s="16"/>
    </row>
    <row r="138" spans="1:11" ht="20.100000000000001" customHeight="1">
      <c r="A138" s="10">
        <v>2</v>
      </c>
      <c r="B138" s="8">
        <v>5</v>
      </c>
      <c r="C138" s="8">
        <v>2091</v>
      </c>
      <c r="D138" s="9" t="s">
        <v>72</v>
      </c>
      <c r="E138" s="9" t="s">
        <v>73</v>
      </c>
      <c r="F138" s="7" t="s">
        <v>11</v>
      </c>
      <c r="G138" s="7" t="s">
        <v>6</v>
      </c>
      <c r="H138" s="10" t="s">
        <v>175</v>
      </c>
      <c r="I138" s="10"/>
      <c r="J138">
        <v>2.4</v>
      </c>
      <c r="K138" s="17" t="s">
        <v>9</v>
      </c>
    </row>
    <row r="139" spans="1:11" ht="18.75">
      <c r="A139" s="10"/>
      <c r="B139" s="6"/>
      <c r="C139" s="6"/>
      <c r="D139" s="13"/>
      <c r="E139" s="13"/>
      <c r="F139" s="14"/>
      <c r="G139" s="7"/>
      <c r="H139" s="10"/>
      <c r="I139" s="10"/>
    </row>
    <row r="142" spans="1:11" ht="18">
      <c r="A142" s="80" t="s">
        <v>13</v>
      </c>
      <c r="B142" s="80"/>
      <c r="C142" s="3"/>
      <c r="D142" s="78" t="s">
        <v>64</v>
      </c>
      <c r="E142" s="78"/>
      <c r="F142" s="78"/>
      <c r="I142" s="33"/>
    </row>
    <row r="143" spans="1:11" ht="18.75">
      <c r="C143" s="81" t="s">
        <v>115</v>
      </c>
      <c r="D143" s="81"/>
      <c r="E143" s="81"/>
      <c r="H143" s="4"/>
      <c r="I143" s="4"/>
    </row>
    <row r="144" spans="1:11">
      <c r="A144" s="5" t="s">
        <v>42</v>
      </c>
      <c r="B144" s="5" t="s">
        <v>1</v>
      </c>
      <c r="C144" s="5" t="s">
        <v>43</v>
      </c>
      <c r="D144" s="5" t="s">
        <v>44</v>
      </c>
      <c r="E144" s="5" t="s">
        <v>45</v>
      </c>
      <c r="F144" s="5" t="s">
        <v>2</v>
      </c>
      <c r="G144" s="5" t="s">
        <v>46</v>
      </c>
      <c r="H144" s="5" t="s">
        <v>3</v>
      </c>
      <c r="I144" s="5" t="s">
        <v>39</v>
      </c>
      <c r="J144" s="18" t="s">
        <v>41</v>
      </c>
    </row>
    <row r="145" spans="1:10" ht="18.75">
      <c r="A145" s="10">
        <v>1</v>
      </c>
      <c r="B145" s="8">
        <v>2</v>
      </c>
      <c r="C145" s="8">
        <v>2035</v>
      </c>
      <c r="D145" s="9" t="s">
        <v>103</v>
      </c>
      <c r="E145" s="9" t="s">
        <v>104</v>
      </c>
      <c r="F145" s="7" t="s">
        <v>4</v>
      </c>
      <c r="G145" s="7" t="s">
        <v>70</v>
      </c>
      <c r="H145" s="10" t="s">
        <v>157</v>
      </c>
      <c r="I145" s="10">
        <v>5</v>
      </c>
      <c r="J145">
        <v>2.2999999999999998</v>
      </c>
    </row>
    <row r="146" spans="1:10" ht="20.100000000000001" customHeight="1">
      <c r="A146" s="10">
        <v>2</v>
      </c>
      <c r="B146" s="8">
        <v>1</v>
      </c>
      <c r="C146" s="8">
        <v>2051</v>
      </c>
      <c r="D146" s="30" t="s">
        <v>76</v>
      </c>
      <c r="E146" s="30" t="s">
        <v>37</v>
      </c>
      <c r="F146" s="7" t="s">
        <v>4</v>
      </c>
      <c r="G146" s="7" t="s">
        <v>71</v>
      </c>
      <c r="H146" s="10" t="s">
        <v>156</v>
      </c>
      <c r="I146" s="10">
        <v>3</v>
      </c>
      <c r="J146" t="s">
        <v>160</v>
      </c>
    </row>
    <row r="147" spans="1:10" ht="20.100000000000001" customHeight="1">
      <c r="A147" s="10">
        <v>3</v>
      </c>
      <c r="B147" s="8">
        <v>4</v>
      </c>
      <c r="C147" s="8">
        <v>2034</v>
      </c>
      <c r="D147" s="9" t="s">
        <v>101</v>
      </c>
      <c r="E147" s="9" t="s">
        <v>102</v>
      </c>
      <c r="F147" s="7" t="s">
        <v>11</v>
      </c>
      <c r="G147" s="7" t="s">
        <v>70</v>
      </c>
      <c r="H147" s="10" t="s">
        <v>159</v>
      </c>
      <c r="I147" s="10">
        <v>2</v>
      </c>
      <c r="J147" t="s">
        <v>161</v>
      </c>
    </row>
    <row r="148" spans="1:10" ht="20.100000000000001" customHeight="1">
      <c r="A148" s="10">
        <v>4</v>
      </c>
      <c r="B148" s="8">
        <v>3</v>
      </c>
      <c r="C148" s="8">
        <v>2072</v>
      </c>
      <c r="D148" s="30" t="s">
        <v>83</v>
      </c>
      <c r="E148" s="30" t="s">
        <v>84</v>
      </c>
      <c r="F148" s="7" t="s">
        <v>4</v>
      </c>
      <c r="G148" s="7" t="s">
        <v>71</v>
      </c>
      <c r="H148" s="10" t="s">
        <v>158</v>
      </c>
      <c r="I148" s="10">
        <v>1</v>
      </c>
      <c r="J148">
        <v>2.6</v>
      </c>
    </row>
    <row r="149" spans="1:10" ht="20.100000000000001" customHeight="1">
      <c r="A149" s="10"/>
      <c r="B149" s="6"/>
      <c r="C149" s="6"/>
      <c r="D149" s="13"/>
      <c r="E149" s="13"/>
      <c r="F149" s="14"/>
      <c r="G149" s="7"/>
      <c r="H149" s="10"/>
      <c r="I149" s="10"/>
    </row>
    <row r="150" spans="1:10" ht="18.75">
      <c r="A150" s="10"/>
      <c r="B150" s="6"/>
      <c r="C150" s="6"/>
      <c r="D150" s="13"/>
      <c r="E150" s="13"/>
      <c r="F150" s="14"/>
      <c r="G150" s="7"/>
      <c r="H150" s="10"/>
      <c r="I150" s="10"/>
    </row>
    <row r="152" spans="1:10" ht="18">
      <c r="A152" s="80" t="s">
        <v>10</v>
      </c>
      <c r="B152" s="80"/>
      <c r="C152" s="3"/>
      <c r="D152" s="78" t="s">
        <v>65</v>
      </c>
      <c r="E152" s="78"/>
      <c r="F152" s="78"/>
      <c r="H152" s="18"/>
      <c r="I152" s="33"/>
    </row>
    <row r="153" spans="1:10" ht="18.75">
      <c r="C153" s="81" t="s">
        <v>117</v>
      </c>
      <c r="D153" s="81"/>
      <c r="E153" s="81"/>
      <c r="H153" s="4"/>
      <c r="I153" s="4"/>
    </row>
    <row r="154" spans="1:10">
      <c r="A154" s="5" t="s">
        <v>42</v>
      </c>
      <c r="B154" s="5" t="s">
        <v>1</v>
      </c>
      <c r="C154" s="5" t="s">
        <v>43</v>
      </c>
      <c r="D154" s="5" t="s">
        <v>44</v>
      </c>
      <c r="E154" s="5" t="s">
        <v>45</v>
      </c>
      <c r="F154" s="5" t="s">
        <v>2</v>
      </c>
      <c r="G154" s="5" t="s">
        <v>46</v>
      </c>
      <c r="H154" s="5" t="s">
        <v>3</v>
      </c>
      <c r="I154" s="5" t="s">
        <v>39</v>
      </c>
    </row>
    <row r="155" spans="1:10" ht="18.75">
      <c r="A155" s="10">
        <v>1</v>
      </c>
      <c r="B155" s="8">
        <v>1</v>
      </c>
      <c r="C155" s="8">
        <v>2030</v>
      </c>
      <c r="D155" s="9" t="s">
        <v>32</v>
      </c>
      <c r="E155" s="9" t="s">
        <v>33</v>
      </c>
      <c r="F155" s="7" t="s">
        <v>4</v>
      </c>
      <c r="G155" s="7" t="s">
        <v>70</v>
      </c>
      <c r="H155" s="10" t="s">
        <v>149</v>
      </c>
      <c r="I155" s="10">
        <v>5</v>
      </c>
    </row>
    <row r="156" spans="1:10" ht="20.100000000000001" customHeight="1">
      <c r="A156" s="10">
        <v>2</v>
      </c>
      <c r="B156" s="8">
        <v>3</v>
      </c>
      <c r="C156" s="8">
        <v>2032</v>
      </c>
      <c r="D156" s="9" t="s">
        <v>21</v>
      </c>
      <c r="E156" s="9" t="s">
        <v>36</v>
      </c>
      <c r="F156" s="7" t="s">
        <v>4</v>
      </c>
      <c r="G156" s="7" t="s">
        <v>70</v>
      </c>
      <c r="H156" s="10" t="s">
        <v>151</v>
      </c>
      <c r="I156" s="10">
        <v>3</v>
      </c>
    </row>
    <row r="157" spans="1:10" ht="20.100000000000001" customHeight="1">
      <c r="A157" s="10">
        <v>3</v>
      </c>
      <c r="B157" s="8">
        <v>2</v>
      </c>
      <c r="C157" s="8">
        <v>2054</v>
      </c>
      <c r="D157" s="9" t="s">
        <v>106</v>
      </c>
      <c r="E157" s="9" t="s">
        <v>107</v>
      </c>
      <c r="F157" s="7" t="s">
        <v>4</v>
      </c>
      <c r="G157" s="7" t="s">
        <v>71</v>
      </c>
      <c r="H157" s="10" t="s">
        <v>150</v>
      </c>
      <c r="I157" s="10">
        <v>2</v>
      </c>
    </row>
    <row r="158" spans="1:10" ht="20.100000000000001" customHeight="1">
      <c r="A158" s="10">
        <v>4</v>
      </c>
      <c r="B158" s="8">
        <v>4</v>
      </c>
      <c r="C158" s="8">
        <v>2067</v>
      </c>
      <c r="D158" s="9" t="s">
        <v>38</v>
      </c>
      <c r="E158" s="9" t="s">
        <v>105</v>
      </c>
      <c r="F158" s="7" t="s">
        <v>4</v>
      </c>
      <c r="G158" s="7" t="s">
        <v>71</v>
      </c>
      <c r="H158" s="10" t="s">
        <v>152</v>
      </c>
      <c r="I158" s="10">
        <v>1</v>
      </c>
    </row>
    <row r="159" spans="1:10" ht="20.100000000000001" customHeight="1">
      <c r="A159" s="10"/>
      <c r="B159" s="6"/>
      <c r="C159" s="6"/>
      <c r="D159" s="13"/>
      <c r="E159" s="13"/>
      <c r="F159" s="14"/>
      <c r="G159" s="7"/>
      <c r="H159" s="10"/>
      <c r="I159" s="10"/>
    </row>
    <row r="160" spans="1:10" ht="18.75">
      <c r="A160" s="10"/>
      <c r="B160" s="6"/>
      <c r="C160" s="6"/>
      <c r="D160" s="13"/>
      <c r="E160" s="13"/>
      <c r="F160" s="14"/>
      <c r="G160" s="7"/>
      <c r="H160" s="10"/>
      <c r="I160" s="10"/>
    </row>
    <row r="163" spans="1:9" ht="18">
      <c r="A163" s="80" t="s">
        <v>63</v>
      </c>
      <c r="B163" s="80"/>
      <c r="C163" s="3"/>
      <c r="D163" s="78" t="s">
        <v>66</v>
      </c>
      <c r="E163" s="78"/>
      <c r="F163" s="78"/>
      <c r="H163" s="18"/>
      <c r="I163" s="33"/>
    </row>
    <row r="164" spans="1:9" ht="18.75">
      <c r="C164" s="81" t="s">
        <v>116</v>
      </c>
      <c r="D164" s="81"/>
      <c r="E164" s="81"/>
      <c r="H164" s="4"/>
      <c r="I164" s="4"/>
    </row>
    <row r="165" spans="1:9">
      <c r="A165" s="5" t="s">
        <v>42</v>
      </c>
      <c r="B165" s="5" t="s">
        <v>1</v>
      </c>
      <c r="C165" s="5" t="s">
        <v>43</v>
      </c>
      <c r="D165" s="5" t="s">
        <v>44</v>
      </c>
      <c r="E165" s="5" t="s">
        <v>45</v>
      </c>
      <c r="F165" s="5" t="s">
        <v>2</v>
      </c>
      <c r="G165" s="5" t="s">
        <v>46</v>
      </c>
      <c r="H165" s="5" t="s">
        <v>3</v>
      </c>
      <c r="I165" s="5" t="s">
        <v>39</v>
      </c>
    </row>
    <row r="166" spans="1:9" ht="18.75">
      <c r="A166" s="10"/>
      <c r="B166" s="6"/>
      <c r="C166" s="6"/>
      <c r="D166" s="13"/>
      <c r="E166" s="13"/>
      <c r="F166" s="14"/>
      <c r="G166" s="7"/>
      <c r="H166" s="10"/>
      <c r="I166" s="10"/>
    </row>
    <row r="167" spans="1:9" ht="20.100000000000001" customHeight="1">
      <c r="A167" s="10">
        <v>1</v>
      </c>
      <c r="B167" s="8">
        <v>1</v>
      </c>
      <c r="C167" s="8">
        <v>2055</v>
      </c>
      <c r="D167" s="9" t="s">
        <v>94</v>
      </c>
      <c r="E167" s="9" t="s">
        <v>95</v>
      </c>
      <c r="F167" s="7" t="s">
        <v>4</v>
      </c>
      <c r="G167" s="7" t="s">
        <v>71</v>
      </c>
      <c r="H167" s="10" t="s">
        <v>167</v>
      </c>
      <c r="I167" s="10">
        <v>5</v>
      </c>
    </row>
    <row r="168" spans="1:9" ht="20.100000000000001" customHeight="1">
      <c r="A168" s="10">
        <v>2</v>
      </c>
      <c r="B168" s="8">
        <v>2</v>
      </c>
      <c r="C168" s="8">
        <v>2030</v>
      </c>
      <c r="D168" s="9" t="s">
        <v>32</v>
      </c>
      <c r="E168" s="9" t="s">
        <v>33</v>
      </c>
      <c r="F168" s="7" t="s">
        <v>4</v>
      </c>
      <c r="G168" s="7" t="s">
        <v>70</v>
      </c>
      <c r="H168" s="10" t="s">
        <v>168</v>
      </c>
      <c r="I168" s="10">
        <v>3</v>
      </c>
    </row>
    <row r="169" spans="1:9" ht="20.100000000000001" customHeight="1">
      <c r="A169" s="10">
        <v>3</v>
      </c>
      <c r="B169" s="8">
        <v>3</v>
      </c>
      <c r="C169" s="8">
        <v>2066</v>
      </c>
      <c r="D169" s="30" t="s">
        <v>108</v>
      </c>
      <c r="E169" s="30" t="s">
        <v>109</v>
      </c>
      <c r="F169" s="7" t="s">
        <v>4</v>
      </c>
      <c r="G169" s="7" t="s">
        <v>71</v>
      </c>
      <c r="H169" s="10" t="s">
        <v>169</v>
      </c>
      <c r="I169" s="10">
        <v>2</v>
      </c>
    </row>
    <row r="170" spans="1:9" ht="20.100000000000001" customHeight="1">
      <c r="A170" s="10">
        <v>4</v>
      </c>
      <c r="B170" s="8">
        <v>4</v>
      </c>
      <c r="C170" s="8">
        <v>2031</v>
      </c>
      <c r="D170" s="9" t="s">
        <v>34</v>
      </c>
      <c r="E170" s="9" t="s">
        <v>35</v>
      </c>
      <c r="F170" s="7" t="s">
        <v>4</v>
      </c>
      <c r="G170" s="7" t="s">
        <v>70</v>
      </c>
      <c r="H170" s="10" t="s">
        <v>170</v>
      </c>
      <c r="I170" s="10">
        <v>1</v>
      </c>
    </row>
    <row r="171" spans="1:9" ht="18.75">
      <c r="A171" s="10"/>
      <c r="B171" s="6"/>
      <c r="C171" s="6"/>
      <c r="D171" s="13"/>
      <c r="E171" s="13"/>
      <c r="F171" s="14"/>
      <c r="G171" s="7"/>
      <c r="H171" s="10"/>
      <c r="I171" s="10"/>
    </row>
    <row r="173" spans="1:9" ht="18">
      <c r="A173" s="80" t="s">
        <v>61</v>
      </c>
      <c r="B173" s="80"/>
      <c r="C173" s="3"/>
      <c r="D173" s="78" t="s">
        <v>67</v>
      </c>
      <c r="E173" s="78"/>
      <c r="F173" s="78"/>
      <c r="H173" s="18"/>
      <c r="I173" s="33"/>
    </row>
    <row r="174" spans="1:9" ht="18.75">
      <c r="C174" s="81" t="s">
        <v>118</v>
      </c>
      <c r="D174" s="81"/>
      <c r="E174" s="81"/>
      <c r="H174" s="4"/>
      <c r="I174" s="4"/>
    </row>
    <row r="175" spans="1:9">
      <c r="A175" s="5" t="s">
        <v>42</v>
      </c>
      <c r="B175" s="5" t="s">
        <v>1</v>
      </c>
      <c r="C175" s="5" t="s">
        <v>43</v>
      </c>
      <c r="D175" s="5" t="s">
        <v>44</v>
      </c>
      <c r="E175" s="5" t="s">
        <v>45</v>
      </c>
      <c r="F175" s="5" t="s">
        <v>2</v>
      </c>
      <c r="G175" s="5" t="s">
        <v>46</v>
      </c>
      <c r="H175" s="5" t="s">
        <v>3</v>
      </c>
      <c r="I175" s="5" t="s">
        <v>39</v>
      </c>
    </row>
    <row r="176" spans="1:9" ht="18.75">
      <c r="A176" s="10">
        <v>1</v>
      </c>
      <c r="B176" s="8">
        <v>2</v>
      </c>
      <c r="C176" s="8">
        <v>2054</v>
      </c>
      <c r="D176" s="9" t="s">
        <v>106</v>
      </c>
      <c r="E176" s="9" t="s">
        <v>107</v>
      </c>
      <c r="F176" s="7" t="s">
        <v>4</v>
      </c>
      <c r="G176" s="7" t="s">
        <v>71</v>
      </c>
      <c r="H176" s="10" t="s">
        <v>145</v>
      </c>
      <c r="I176" s="10">
        <v>5</v>
      </c>
    </row>
    <row r="177" spans="1:9" ht="20.100000000000001" customHeight="1">
      <c r="A177" s="10">
        <v>2</v>
      </c>
      <c r="B177" s="8">
        <v>1</v>
      </c>
      <c r="C177" s="8">
        <v>2032</v>
      </c>
      <c r="D177" s="9" t="s">
        <v>21</v>
      </c>
      <c r="E177" s="9" t="s">
        <v>36</v>
      </c>
      <c r="F177" s="7" t="s">
        <v>4</v>
      </c>
      <c r="G177" s="7" t="s">
        <v>70</v>
      </c>
      <c r="H177" s="10" t="s">
        <v>144</v>
      </c>
      <c r="I177" s="10">
        <v>3</v>
      </c>
    </row>
    <row r="178" spans="1:9" ht="20.100000000000001" customHeight="1">
      <c r="A178" s="10">
        <v>3</v>
      </c>
      <c r="B178" s="8">
        <v>4</v>
      </c>
      <c r="C178" s="8">
        <v>2066</v>
      </c>
      <c r="D178" s="30" t="s">
        <v>108</v>
      </c>
      <c r="E178" s="30" t="s">
        <v>109</v>
      </c>
      <c r="F178" s="7" t="s">
        <v>4</v>
      </c>
      <c r="G178" s="7" t="s">
        <v>71</v>
      </c>
      <c r="H178" s="10" t="s">
        <v>147</v>
      </c>
      <c r="I178" s="10">
        <v>2</v>
      </c>
    </row>
    <row r="179" spans="1:9" ht="20.100000000000001" customHeight="1">
      <c r="A179" s="10">
        <v>4</v>
      </c>
      <c r="B179" s="8">
        <v>3</v>
      </c>
      <c r="C179" s="8">
        <v>2033</v>
      </c>
      <c r="D179" s="9" t="s">
        <v>30</v>
      </c>
      <c r="E179" s="9" t="s">
        <v>31</v>
      </c>
      <c r="F179" s="7" t="s">
        <v>4</v>
      </c>
      <c r="G179" s="7" t="s">
        <v>70</v>
      </c>
      <c r="H179" s="10" t="s">
        <v>146</v>
      </c>
      <c r="I179" s="10">
        <v>1</v>
      </c>
    </row>
    <row r="180" spans="1:9" ht="20.100000000000001" customHeight="1">
      <c r="A180" s="10"/>
      <c r="B180" s="6"/>
      <c r="C180" s="6"/>
      <c r="D180" s="13"/>
      <c r="E180" s="13"/>
      <c r="F180" s="14"/>
      <c r="G180" s="7"/>
      <c r="H180" s="10"/>
      <c r="I180" s="10"/>
    </row>
    <row r="181" spans="1:9" ht="18.75">
      <c r="A181" s="10"/>
      <c r="B181" s="6"/>
      <c r="C181" s="6"/>
      <c r="D181" s="13"/>
      <c r="E181" s="13"/>
      <c r="F181" s="14"/>
      <c r="G181" s="7"/>
      <c r="H181" s="10"/>
      <c r="I181" s="10"/>
    </row>
    <row r="184" spans="1:9" ht="18">
      <c r="A184" s="80" t="s">
        <v>69</v>
      </c>
      <c r="B184" s="80"/>
      <c r="C184" s="3"/>
      <c r="D184" s="78" t="s">
        <v>68</v>
      </c>
      <c r="E184" s="78"/>
      <c r="F184" s="78"/>
      <c r="H184" s="18" t="s">
        <v>41</v>
      </c>
      <c r="I184" s="33"/>
    </row>
    <row r="185" spans="1:9" ht="18.75">
      <c r="C185" s="81" t="s">
        <v>119</v>
      </c>
      <c r="D185" s="81"/>
      <c r="E185" s="81"/>
      <c r="H185" s="4"/>
      <c r="I185" s="4"/>
    </row>
    <row r="186" spans="1:9">
      <c r="A186" s="5" t="s">
        <v>42</v>
      </c>
      <c r="B186" s="5" t="s">
        <v>1</v>
      </c>
      <c r="C186" s="5" t="s">
        <v>43</v>
      </c>
      <c r="D186" s="5" t="s">
        <v>44</v>
      </c>
      <c r="E186" s="5" t="s">
        <v>45</v>
      </c>
      <c r="F186" s="5" t="s">
        <v>2</v>
      </c>
      <c r="G186" s="5" t="s">
        <v>46</v>
      </c>
      <c r="H186" s="5" t="s">
        <v>3</v>
      </c>
      <c r="I186" s="5" t="s">
        <v>39</v>
      </c>
    </row>
    <row r="187" spans="1:9" ht="18.75">
      <c r="A187" s="10">
        <v>1</v>
      </c>
      <c r="B187" s="8">
        <v>2</v>
      </c>
      <c r="C187" s="8">
        <v>2031</v>
      </c>
      <c r="D187" s="9" t="s">
        <v>34</v>
      </c>
      <c r="E187" s="9" t="s">
        <v>35</v>
      </c>
      <c r="F187" s="7" t="s">
        <v>4</v>
      </c>
      <c r="G187" s="7" t="s">
        <v>70</v>
      </c>
      <c r="H187" s="10" t="s">
        <v>134</v>
      </c>
      <c r="I187" s="10">
        <v>5</v>
      </c>
    </row>
    <row r="188" spans="1:9" ht="20.100000000000001" customHeight="1">
      <c r="A188" s="10">
        <v>2</v>
      </c>
      <c r="B188" s="8">
        <v>4</v>
      </c>
      <c r="C188" s="8">
        <v>2030</v>
      </c>
      <c r="D188" s="9" t="s">
        <v>32</v>
      </c>
      <c r="E188" s="9" t="s">
        <v>33</v>
      </c>
      <c r="F188" s="7" t="s">
        <v>4</v>
      </c>
      <c r="G188" s="7" t="s">
        <v>70</v>
      </c>
      <c r="H188" s="10" t="s">
        <v>136</v>
      </c>
      <c r="I188" s="10">
        <v>3</v>
      </c>
    </row>
    <row r="189" spans="1:9" ht="20.100000000000001" customHeight="1">
      <c r="A189" s="10">
        <v>3</v>
      </c>
      <c r="B189" s="8">
        <v>1</v>
      </c>
      <c r="C189" s="8">
        <v>2054</v>
      </c>
      <c r="D189" s="9" t="s">
        <v>106</v>
      </c>
      <c r="E189" s="9" t="s">
        <v>107</v>
      </c>
      <c r="F189" s="7" t="s">
        <v>4</v>
      </c>
      <c r="G189" s="7" t="s">
        <v>71</v>
      </c>
      <c r="H189" s="10" t="s">
        <v>133</v>
      </c>
      <c r="I189" s="10">
        <v>2</v>
      </c>
    </row>
    <row r="190" spans="1:9" ht="20.100000000000001" customHeight="1">
      <c r="A190" s="10">
        <v>4</v>
      </c>
      <c r="B190" s="8">
        <v>3</v>
      </c>
      <c r="C190" s="8">
        <v>2055</v>
      </c>
      <c r="D190" s="9" t="s">
        <v>94</v>
      </c>
      <c r="E190" s="9" t="s">
        <v>95</v>
      </c>
      <c r="F190" s="7" t="s">
        <v>4</v>
      </c>
      <c r="G190" s="7" t="s">
        <v>71</v>
      </c>
      <c r="H190" s="10" t="s">
        <v>135</v>
      </c>
      <c r="I190" s="10">
        <v>1</v>
      </c>
    </row>
    <row r="191" spans="1:9" ht="20.100000000000001" customHeight="1">
      <c r="A191" s="10"/>
      <c r="B191" s="6"/>
      <c r="C191" s="6"/>
      <c r="D191" s="13"/>
      <c r="E191" s="13"/>
      <c r="F191" s="14"/>
      <c r="G191" s="7"/>
      <c r="H191" s="10"/>
      <c r="I191" s="10"/>
    </row>
    <row r="192" spans="1:9" ht="18.75">
      <c r="A192" s="10"/>
      <c r="B192" s="6"/>
      <c r="C192" s="6"/>
      <c r="D192" s="13"/>
      <c r="E192" s="13"/>
      <c r="F192" s="14"/>
      <c r="G192" s="7"/>
      <c r="H192" s="10"/>
      <c r="I192" s="10"/>
    </row>
  </sheetData>
  <sortState xmlns:xlrd2="http://schemas.microsoft.com/office/spreadsheetml/2017/richdata2" ref="A119:I124">
    <sortCondition ref="A119:A124"/>
  </sortState>
  <mergeCells count="52">
    <mergeCell ref="A76:B76"/>
    <mergeCell ref="D76:F76"/>
    <mergeCell ref="C77:E77"/>
    <mergeCell ref="C88:E88"/>
    <mergeCell ref="D96:F96"/>
    <mergeCell ref="A87:B87"/>
    <mergeCell ref="D116:F116"/>
    <mergeCell ref="C117:E117"/>
    <mergeCell ref="C66:E66"/>
    <mergeCell ref="D87:F87"/>
    <mergeCell ref="C97:G97"/>
    <mergeCell ref="C174:E174"/>
    <mergeCell ref="A184:B184"/>
    <mergeCell ref="D184:F184"/>
    <mergeCell ref="A116:B116"/>
    <mergeCell ref="C185:E185"/>
    <mergeCell ref="C153:E153"/>
    <mergeCell ref="A163:B163"/>
    <mergeCell ref="D163:F163"/>
    <mergeCell ref="C164:E164"/>
    <mergeCell ref="A173:B173"/>
    <mergeCell ref="D173:F173"/>
    <mergeCell ref="A142:B142"/>
    <mergeCell ref="D142:F142"/>
    <mergeCell ref="C143:E143"/>
    <mergeCell ref="A152:B152"/>
    <mergeCell ref="D152:F152"/>
    <mergeCell ref="D129:F129"/>
    <mergeCell ref="C130:E130"/>
    <mergeCell ref="A129:B129"/>
    <mergeCell ref="A1:I1"/>
    <mergeCell ref="A2:I2"/>
    <mergeCell ref="A3:I3"/>
    <mergeCell ref="A6:I6"/>
    <mergeCell ref="A8:B8"/>
    <mergeCell ref="A43:B43"/>
    <mergeCell ref="A65:B65"/>
    <mergeCell ref="A22:B22"/>
    <mergeCell ref="D22:F22"/>
    <mergeCell ref="C23:E23"/>
    <mergeCell ref="A56:B56"/>
    <mergeCell ref="D43:F43"/>
    <mergeCell ref="C44:E44"/>
    <mergeCell ref="D8:F8"/>
    <mergeCell ref="A4:I4"/>
    <mergeCell ref="D31:F31"/>
    <mergeCell ref="A31:B31"/>
    <mergeCell ref="D65:F65"/>
    <mergeCell ref="D56:F56"/>
    <mergeCell ref="C57:E57"/>
    <mergeCell ref="C9:E9"/>
    <mergeCell ref="C32:E32"/>
  </mergeCells>
  <printOptions horizontalCentered="1"/>
  <pageMargins left="0.11811023622047245" right="0.11811023622047245" top="0.15748031496062992" bottom="0.15748031496062992" header="0.11811023622047245" footer="0.11811023622047245"/>
  <pageSetup paperSize="9" scale="86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A8FFB-D872-4C72-BEE5-3BDA5D853680}">
  <sheetPr>
    <tabColor rgb="FF002060"/>
  </sheetPr>
  <dimension ref="A1:M26"/>
  <sheetViews>
    <sheetView zoomScaleNormal="100" workbookViewId="0">
      <selection activeCell="P27" sqref="P27"/>
    </sheetView>
  </sheetViews>
  <sheetFormatPr defaultRowHeight="18.75"/>
  <cols>
    <col min="1" max="1" width="22.42578125" style="36" bestFit="1" customWidth="1"/>
    <col min="2" max="2" width="5.42578125" style="37" bestFit="1" customWidth="1"/>
    <col min="3" max="3" width="6.42578125" style="37" bestFit="1" customWidth="1"/>
    <col min="4" max="4" width="5.42578125" style="37" bestFit="1" customWidth="1"/>
    <col min="5" max="5" width="6.42578125" style="37" bestFit="1" customWidth="1"/>
    <col min="6" max="6" width="10.7109375" style="37" bestFit="1" customWidth="1"/>
    <col min="7" max="7" width="7.5703125" style="37" bestFit="1" customWidth="1"/>
    <col min="8" max="8" width="5.42578125" style="37" bestFit="1" customWidth="1"/>
    <col min="9" max="9" width="6.42578125" style="37" bestFit="1" customWidth="1"/>
    <col min="10" max="10" width="5.42578125" style="37" bestFit="1" customWidth="1"/>
    <col min="11" max="11" width="6.42578125" style="37" bestFit="1" customWidth="1"/>
    <col min="12" max="12" width="10.7109375" style="37" bestFit="1" customWidth="1"/>
    <col min="13" max="13" width="7.5703125" style="37" bestFit="1" customWidth="1"/>
    <col min="14" max="16384" width="9.140625" style="36"/>
  </cols>
  <sheetData>
    <row r="1" spans="1:13" ht="22.5">
      <c r="B1" s="86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22.5">
      <c r="B2" s="86" t="s">
        <v>206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5" spans="1:13" s="76" customFormat="1" ht="19.5" thickBot="1">
      <c r="A5" s="87" t="s">
        <v>205</v>
      </c>
      <c r="B5" s="87"/>
      <c r="C5" s="87"/>
      <c r="D5" s="87"/>
      <c r="E5" s="77"/>
      <c r="F5" s="77"/>
      <c r="G5" s="77"/>
      <c r="H5" s="88" t="s">
        <v>204</v>
      </c>
      <c r="I5" s="88"/>
      <c r="J5" s="88"/>
      <c r="K5" s="88"/>
      <c r="L5" s="88"/>
      <c r="M5" s="88"/>
    </row>
    <row r="6" spans="1:13" s="47" customFormat="1">
      <c r="A6" s="89" t="s">
        <v>203</v>
      </c>
      <c r="B6" s="91" t="s">
        <v>202</v>
      </c>
      <c r="C6" s="92"/>
      <c r="D6" s="92"/>
      <c r="E6" s="92"/>
      <c r="F6" s="92"/>
      <c r="G6" s="93"/>
      <c r="H6" s="94" t="s">
        <v>201</v>
      </c>
      <c r="I6" s="92"/>
      <c r="J6" s="92"/>
      <c r="K6" s="92"/>
      <c r="L6" s="92"/>
      <c r="M6" s="95"/>
    </row>
    <row r="7" spans="1:13" s="70" customFormat="1" ht="19.5" thickBot="1">
      <c r="A7" s="90"/>
      <c r="B7" s="75" t="s">
        <v>42</v>
      </c>
      <c r="C7" s="72" t="s">
        <v>39</v>
      </c>
      <c r="D7" s="72" t="s">
        <v>42</v>
      </c>
      <c r="E7" s="72" t="s">
        <v>39</v>
      </c>
      <c r="F7" s="72" t="s">
        <v>200</v>
      </c>
      <c r="G7" s="74" t="s">
        <v>199</v>
      </c>
      <c r="H7" s="73" t="s">
        <v>42</v>
      </c>
      <c r="I7" s="72" t="s">
        <v>39</v>
      </c>
      <c r="J7" s="72" t="s">
        <v>42</v>
      </c>
      <c r="K7" s="72" t="s">
        <v>39</v>
      </c>
      <c r="L7" s="72" t="s">
        <v>200</v>
      </c>
      <c r="M7" s="71" t="s">
        <v>199</v>
      </c>
    </row>
    <row r="8" spans="1:13">
      <c r="A8" s="69" t="s">
        <v>198</v>
      </c>
      <c r="B8" s="66" t="s">
        <v>187</v>
      </c>
      <c r="C8" s="54">
        <v>3</v>
      </c>
      <c r="D8" s="54" t="s">
        <v>191</v>
      </c>
      <c r="E8" s="54">
        <v>2</v>
      </c>
      <c r="F8" s="54">
        <f t="shared" ref="F8:F22" si="0">C8+E8</f>
        <v>5</v>
      </c>
      <c r="G8" s="68">
        <f>F8</f>
        <v>5</v>
      </c>
      <c r="H8" s="65" t="s">
        <v>188</v>
      </c>
      <c r="I8" s="54">
        <v>5</v>
      </c>
      <c r="J8" s="54"/>
      <c r="K8" s="54"/>
      <c r="L8" s="54">
        <f t="shared" ref="L8:L22" si="1">I8+K8</f>
        <v>5</v>
      </c>
      <c r="M8" s="67">
        <f>L8</f>
        <v>5</v>
      </c>
    </row>
    <row r="9" spans="1:13">
      <c r="A9" s="63" t="s">
        <v>68</v>
      </c>
      <c r="B9" s="62" t="s">
        <v>188</v>
      </c>
      <c r="C9" s="60">
        <v>5</v>
      </c>
      <c r="D9" s="60" t="s">
        <v>187</v>
      </c>
      <c r="E9" s="60">
        <v>3</v>
      </c>
      <c r="F9" s="54">
        <f t="shared" si="0"/>
        <v>8</v>
      </c>
      <c r="G9" s="57">
        <f>F8+F9</f>
        <v>13</v>
      </c>
      <c r="H9" s="61" t="s">
        <v>191</v>
      </c>
      <c r="I9" s="60">
        <v>2</v>
      </c>
      <c r="J9" s="60" t="s">
        <v>190</v>
      </c>
      <c r="K9" s="60">
        <v>1</v>
      </c>
      <c r="L9" s="54">
        <f t="shared" si="1"/>
        <v>3</v>
      </c>
      <c r="M9" s="53">
        <f t="shared" ref="M9:M22" si="2">M8+L9</f>
        <v>8</v>
      </c>
    </row>
    <row r="10" spans="1:13">
      <c r="A10" s="63" t="s">
        <v>67</v>
      </c>
      <c r="B10" s="62" t="s">
        <v>187</v>
      </c>
      <c r="C10" s="64">
        <v>3</v>
      </c>
      <c r="D10" s="60" t="s">
        <v>190</v>
      </c>
      <c r="E10" s="60">
        <v>1</v>
      </c>
      <c r="F10" s="60">
        <f t="shared" si="0"/>
        <v>4</v>
      </c>
      <c r="G10" s="57">
        <f t="shared" ref="G10:G22" si="3">G9+F10</f>
        <v>17</v>
      </c>
      <c r="H10" s="61" t="s">
        <v>188</v>
      </c>
      <c r="I10" s="60">
        <v>5</v>
      </c>
      <c r="J10" s="60" t="s">
        <v>191</v>
      </c>
      <c r="K10" s="60">
        <v>2</v>
      </c>
      <c r="L10" s="54">
        <f t="shared" si="1"/>
        <v>7</v>
      </c>
      <c r="M10" s="53">
        <f t="shared" si="2"/>
        <v>15</v>
      </c>
    </row>
    <row r="11" spans="1:13">
      <c r="A11" s="63" t="s">
        <v>197</v>
      </c>
      <c r="B11" s="66" t="s">
        <v>187</v>
      </c>
      <c r="C11" s="64">
        <v>3</v>
      </c>
      <c r="D11" s="60" t="s">
        <v>191</v>
      </c>
      <c r="E11" s="60">
        <v>2</v>
      </c>
      <c r="F11" s="60">
        <f t="shared" si="0"/>
        <v>5</v>
      </c>
      <c r="G11" s="57">
        <f t="shared" si="3"/>
        <v>22</v>
      </c>
      <c r="H11" s="61" t="s">
        <v>188</v>
      </c>
      <c r="I11" s="60">
        <v>5</v>
      </c>
      <c r="J11" s="60"/>
      <c r="K11" s="60"/>
      <c r="L11" s="54">
        <f t="shared" si="1"/>
        <v>5</v>
      </c>
      <c r="M11" s="53">
        <f t="shared" si="2"/>
        <v>20</v>
      </c>
    </row>
    <row r="12" spans="1:13">
      <c r="A12" s="63" t="s">
        <v>196</v>
      </c>
      <c r="B12" s="66" t="s">
        <v>188</v>
      </c>
      <c r="C12" s="64">
        <v>5</v>
      </c>
      <c r="D12" s="60" t="s">
        <v>190</v>
      </c>
      <c r="E12" s="60">
        <v>1</v>
      </c>
      <c r="F12" s="60">
        <f t="shared" si="0"/>
        <v>6</v>
      </c>
      <c r="G12" s="57">
        <f t="shared" si="3"/>
        <v>28</v>
      </c>
      <c r="H12" s="61" t="s">
        <v>187</v>
      </c>
      <c r="I12" s="60">
        <v>3</v>
      </c>
      <c r="J12" s="60" t="s">
        <v>191</v>
      </c>
      <c r="K12" s="60">
        <v>2</v>
      </c>
      <c r="L12" s="54">
        <f t="shared" si="1"/>
        <v>5</v>
      </c>
      <c r="M12" s="53">
        <f t="shared" si="2"/>
        <v>25</v>
      </c>
    </row>
    <row r="13" spans="1:13">
      <c r="A13" s="63" t="s">
        <v>64</v>
      </c>
      <c r="B13" s="66" t="s">
        <v>188</v>
      </c>
      <c r="C13" s="64">
        <v>5</v>
      </c>
      <c r="D13" s="60" t="s">
        <v>191</v>
      </c>
      <c r="E13" s="60">
        <v>2</v>
      </c>
      <c r="F13" s="60">
        <f t="shared" si="0"/>
        <v>7</v>
      </c>
      <c r="G13" s="57">
        <f t="shared" si="3"/>
        <v>35</v>
      </c>
      <c r="H13" s="61" t="s">
        <v>187</v>
      </c>
      <c r="I13" s="60">
        <v>3</v>
      </c>
      <c r="J13" s="60" t="s">
        <v>190</v>
      </c>
      <c r="K13" s="60">
        <v>1</v>
      </c>
      <c r="L13" s="54">
        <f t="shared" si="1"/>
        <v>4</v>
      </c>
      <c r="M13" s="53">
        <f t="shared" si="2"/>
        <v>29</v>
      </c>
    </row>
    <row r="14" spans="1:13">
      <c r="A14" s="63" t="s">
        <v>195</v>
      </c>
      <c r="B14" s="62" t="s">
        <v>188</v>
      </c>
      <c r="C14" s="64">
        <v>5</v>
      </c>
      <c r="D14" s="60" t="s">
        <v>190</v>
      </c>
      <c r="E14" s="60">
        <v>1</v>
      </c>
      <c r="F14" s="60">
        <f t="shared" si="0"/>
        <v>6</v>
      </c>
      <c r="G14" s="57">
        <f t="shared" si="3"/>
        <v>41</v>
      </c>
      <c r="H14" s="61" t="s">
        <v>187</v>
      </c>
      <c r="I14" s="60">
        <v>3</v>
      </c>
      <c r="J14" s="60" t="s">
        <v>191</v>
      </c>
      <c r="K14" s="60">
        <v>2</v>
      </c>
      <c r="L14" s="54">
        <f t="shared" si="1"/>
        <v>5</v>
      </c>
      <c r="M14" s="53">
        <f t="shared" si="2"/>
        <v>34</v>
      </c>
    </row>
    <row r="15" spans="1:13">
      <c r="A15" s="63" t="s">
        <v>60</v>
      </c>
      <c r="B15" s="62" t="s">
        <v>191</v>
      </c>
      <c r="C15" s="64">
        <v>2</v>
      </c>
      <c r="D15" s="60" t="s">
        <v>190</v>
      </c>
      <c r="E15" s="60">
        <v>1</v>
      </c>
      <c r="F15" s="60">
        <f t="shared" si="0"/>
        <v>3</v>
      </c>
      <c r="G15" s="57">
        <f t="shared" si="3"/>
        <v>44</v>
      </c>
      <c r="H15" s="61" t="s">
        <v>188</v>
      </c>
      <c r="I15" s="60">
        <v>5</v>
      </c>
      <c r="J15" s="60" t="s">
        <v>187</v>
      </c>
      <c r="K15" s="60">
        <v>3</v>
      </c>
      <c r="L15" s="54">
        <f t="shared" si="1"/>
        <v>8</v>
      </c>
      <c r="M15" s="53">
        <f t="shared" si="2"/>
        <v>42</v>
      </c>
    </row>
    <row r="16" spans="1:13">
      <c r="A16" s="63" t="s">
        <v>65</v>
      </c>
      <c r="B16" s="66" t="s">
        <v>188</v>
      </c>
      <c r="C16" s="64">
        <v>5</v>
      </c>
      <c r="D16" s="60" t="s">
        <v>187</v>
      </c>
      <c r="E16" s="60">
        <v>3</v>
      </c>
      <c r="F16" s="60">
        <f t="shared" si="0"/>
        <v>8</v>
      </c>
      <c r="G16" s="57">
        <f t="shared" si="3"/>
        <v>52</v>
      </c>
      <c r="H16" s="61" t="s">
        <v>191</v>
      </c>
      <c r="I16" s="60">
        <v>2</v>
      </c>
      <c r="J16" s="60" t="s">
        <v>190</v>
      </c>
      <c r="K16" s="60">
        <v>1</v>
      </c>
      <c r="L16" s="54">
        <f t="shared" si="1"/>
        <v>3</v>
      </c>
      <c r="M16" s="53">
        <f t="shared" si="2"/>
        <v>45</v>
      </c>
    </row>
    <row r="17" spans="1:13">
      <c r="A17" s="63" t="s">
        <v>53</v>
      </c>
      <c r="B17" s="62" t="s">
        <v>188</v>
      </c>
      <c r="C17" s="60">
        <v>5</v>
      </c>
      <c r="D17" s="60" t="s">
        <v>187</v>
      </c>
      <c r="E17" s="60">
        <v>3</v>
      </c>
      <c r="F17" s="54">
        <f t="shared" si="0"/>
        <v>8</v>
      </c>
      <c r="G17" s="57">
        <f t="shared" si="3"/>
        <v>60</v>
      </c>
      <c r="H17" s="65"/>
      <c r="I17" s="54"/>
      <c r="J17" s="54"/>
      <c r="K17" s="54"/>
      <c r="L17" s="54">
        <f t="shared" si="1"/>
        <v>0</v>
      </c>
      <c r="M17" s="53">
        <f t="shared" si="2"/>
        <v>45</v>
      </c>
    </row>
    <row r="18" spans="1:13">
      <c r="A18" s="63" t="s">
        <v>194</v>
      </c>
      <c r="B18" s="62" t="s">
        <v>187</v>
      </c>
      <c r="C18" s="60">
        <v>3</v>
      </c>
      <c r="D18" s="60" t="s">
        <v>191</v>
      </c>
      <c r="E18" s="60">
        <v>2</v>
      </c>
      <c r="F18" s="54">
        <f t="shared" si="0"/>
        <v>5</v>
      </c>
      <c r="G18" s="57">
        <f t="shared" si="3"/>
        <v>65</v>
      </c>
      <c r="H18" s="61" t="s">
        <v>188</v>
      </c>
      <c r="I18" s="60">
        <v>5</v>
      </c>
      <c r="J18" s="60"/>
      <c r="K18" s="60"/>
      <c r="L18" s="54">
        <f t="shared" si="1"/>
        <v>5</v>
      </c>
      <c r="M18" s="53">
        <f t="shared" si="2"/>
        <v>50</v>
      </c>
    </row>
    <row r="19" spans="1:13">
      <c r="A19" s="63" t="s">
        <v>193</v>
      </c>
      <c r="B19" s="62" t="s">
        <v>187</v>
      </c>
      <c r="C19" s="60">
        <v>3</v>
      </c>
      <c r="D19" s="60" t="s">
        <v>191</v>
      </c>
      <c r="E19" s="60">
        <v>2</v>
      </c>
      <c r="F19" s="54">
        <f t="shared" si="0"/>
        <v>5</v>
      </c>
      <c r="G19" s="57">
        <f t="shared" si="3"/>
        <v>70</v>
      </c>
      <c r="H19" s="61" t="s">
        <v>188</v>
      </c>
      <c r="I19" s="60">
        <v>5</v>
      </c>
      <c r="J19" s="60" t="s">
        <v>190</v>
      </c>
      <c r="K19" s="60">
        <v>1</v>
      </c>
      <c r="L19" s="54">
        <f t="shared" si="1"/>
        <v>6</v>
      </c>
      <c r="M19" s="53">
        <f t="shared" si="2"/>
        <v>56</v>
      </c>
    </row>
    <row r="20" spans="1:13">
      <c r="A20" s="63" t="s">
        <v>66</v>
      </c>
      <c r="B20" s="62" t="s">
        <v>187</v>
      </c>
      <c r="C20" s="64">
        <v>3</v>
      </c>
      <c r="D20" s="60" t="s">
        <v>190</v>
      </c>
      <c r="E20" s="60">
        <v>1</v>
      </c>
      <c r="F20" s="54">
        <f t="shared" si="0"/>
        <v>4</v>
      </c>
      <c r="G20" s="57">
        <f t="shared" si="3"/>
        <v>74</v>
      </c>
      <c r="H20" s="61" t="s">
        <v>188</v>
      </c>
      <c r="I20" s="60">
        <v>5</v>
      </c>
      <c r="J20" s="60" t="s">
        <v>191</v>
      </c>
      <c r="K20" s="60">
        <v>2</v>
      </c>
      <c r="L20" s="54">
        <f t="shared" si="1"/>
        <v>7</v>
      </c>
      <c r="M20" s="53">
        <f t="shared" si="2"/>
        <v>63</v>
      </c>
    </row>
    <row r="21" spans="1:13">
      <c r="A21" s="63" t="s">
        <v>192</v>
      </c>
      <c r="B21" s="62" t="s">
        <v>188</v>
      </c>
      <c r="C21" s="60">
        <v>5</v>
      </c>
      <c r="D21" s="60" t="s">
        <v>191</v>
      </c>
      <c r="E21" s="60">
        <v>2</v>
      </c>
      <c r="F21" s="54">
        <f t="shared" si="0"/>
        <v>7</v>
      </c>
      <c r="G21" s="57">
        <f t="shared" si="3"/>
        <v>81</v>
      </c>
      <c r="H21" s="61" t="s">
        <v>187</v>
      </c>
      <c r="I21" s="60">
        <v>3</v>
      </c>
      <c r="J21" s="60" t="s">
        <v>190</v>
      </c>
      <c r="K21" s="60">
        <v>1</v>
      </c>
      <c r="L21" s="54">
        <f t="shared" si="1"/>
        <v>4</v>
      </c>
      <c r="M21" s="53">
        <f t="shared" si="2"/>
        <v>67</v>
      </c>
    </row>
    <row r="22" spans="1:13" ht="19.5" thickBot="1">
      <c r="A22" s="59" t="s">
        <v>189</v>
      </c>
      <c r="B22" s="58" t="s">
        <v>188</v>
      </c>
      <c r="C22" s="55">
        <v>10</v>
      </c>
      <c r="D22" s="55"/>
      <c r="E22" s="55"/>
      <c r="F22" s="54">
        <f t="shared" si="0"/>
        <v>10</v>
      </c>
      <c r="G22" s="57">
        <f t="shared" si="3"/>
        <v>91</v>
      </c>
      <c r="H22" s="56" t="s">
        <v>187</v>
      </c>
      <c r="I22" s="55">
        <v>6</v>
      </c>
      <c r="J22" s="55"/>
      <c r="K22" s="55"/>
      <c r="L22" s="54">
        <f t="shared" si="1"/>
        <v>6</v>
      </c>
      <c r="M22" s="53">
        <f t="shared" si="2"/>
        <v>73</v>
      </c>
    </row>
    <row r="23" spans="1:13" s="47" customFormat="1">
      <c r="A23" s="52"/>
      <c r="B23" s="51"/>
      <c r="C23" s="49"/>
      <c r="D23" s="49"/>
      <c r="E23" s="49"/>
      <c r="F23" s="49" t="s">
        <v>186</v>
      </c>
      <c r="G23" s="50">
        <v>91</v>
      </c>
      <c r="H23" s="49"/>
      <c r="I23" s="49"/>
      <c r="J23" s="49"/>
      <c r="K23" s="49"/>
      <c r="L23" s="49" t="s">
        <v>186</v>
      </c>
      <c r="M23" s="48">
        <v>73</v>
      </c>
    </row>
    <row r="24" spans="1:13">
      <c r="A24" s="46"/>
      <c r="B24" s="45"/>
      <c r="G24" s="44"/>
      <c r="M24" s="43"/>
    </row>
    <row r="25" spans="1:13">
      <c r="A25" s="46"/>
      <c r="B25" s="45"/>
      <c r="F25" s="37" t="s">
        <v>185</v>
      </c>
      <c r="G25" s="44">
        <v>1</v>
      </c>
      <c r="L25" s="37" t="s">
        <v>185</v>
      </c>
      <c r="M25" s="43">
        <v>2</v>
      </c>
    </row>
    <row r="26" spans="1:13" ht="19.5" thickBot="1">
      <c r="A26" s="42"/>
      <c r="B26" s="41"/>
      <c r="C26" s="39"/>
      <c r="D26" s="39"/>
      <c r="E26" s="39"/>
      <c r="F26" s="39"/>
      <c r="G26" s="40"/>
      <c r="H26" s="39"/>
      <c r="I26" s="39"/>
      <c r="J26" s="39"/>
      <c r="K26" s="39"/>
      <c r="L26" s="39"/>
      <c r="M26" s="38"/>
    </row>
  </sheetData>
  <mergeCells count="7">
    <mergeCell ref="B1:M1"/>
    <mergeCell ref="B2:M2"/>
    <mergeCell ref="A5:D5"/>
    <mergeCell ref="H5:M5"/>
    <mergeCell ref="A6:A7"/>
    <mergeCell ref="B6:G6"/>
    <mergeCell ref="H6:M6"/>
  </mergeCells>
  <printOptions horizontalCentered="1"/>
  <pageMargins left="0.11811023622047245" right="0.11811023622047245" top="0.15748031496062992" bottom="0.15748031496062992" header="0.11811023622047245" footer="0.11811023622047245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RESULTATS FILLES</vt:lpstr>
      <vt:lpstr>FILLES PTS</vt:lpstr>
      <vt:lpstr>'RESULTATS FILLES'!Print_Area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Carole</cp:lastModifiedBy>
  <cp:lastPrinted>2023-06-19T10:17:30Z</cp:lastPrinted>
  <dcterms:created xsi:type="dcterms:W3CDTF">2023-06-17T10:35:42Z</dcterms:created>
  <dcterms:modified xsi:type="dcterms:W3CDTF">2023-07-01T12:18:25Z</dcterms:modified>
</cp:coreProperties>
</file>