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10" windowHeight="7005" tabRatio="595" activeTab="0"/>
  </bookViews>
  <sheets>
    <sheet name="DEC Res Sheet " sheetId="1" r:id="rId1"/>
    <sheet name="HEP Res Sheet" sheetId="2" r:id="rId2"/>
  </sheets>
  <definedNames/>
  <calcPr fullCalcOnLoad="1"/>
</workbook>
</file>

<file path=xl/sharedStrings.xml><?xml version="1.0" encoding="utf-8"?>
<sst xmlns="http://schemas.openxmlformats.org/spreadsheetml/2006/main" count="75" uniqueCount="55">
  <si>
    <t>CAT</t>
  </si>
  <si>
    <t>RANK/</t>
  </si>
  <si>
    <t>NAME/</t>
  </si>
  <si>
    <t>SURNAME/</t>
  </si>
  <si>
    <t>H/JUMP/</t>
  </si>
  <si>
    <t>S/PUT/</t>
  </si>
  <si>
    <t>L/JUMP/</t>
  </si>
  <si>
    <t>JAVELIN/</t>
  </si>
  <si>
    <t>TOTAL</t>
  </si>
  <si>
    <t xml:space="preserve"> </t>
  </si>
  <si>
    <t>PTS</t>
  </si>
  <si>
    <t>100 m</t>
  </si>
  <si>
    <t>400 m</t>
  </si>
  <si>
    <t>1500 m</t>
  </si>
  <si>
    <t>DAY 1</t>
  </si>
  <si>
    <t>DAY 2</t>
  </si>
  <si>
    <t>MAURTIUS ATHLETICS ASSOCIATION</t>
  </si>
  <si>
    <t>CLUB</t>
  </si>
  <si>
    <t xml:space="preserve">110 M H </t>
  </si>
  <si>
    <t>RESULTS - DECATHLON</t>
  </si>
  <si>
    <t>NAME</t>
  </si>
  <si>
    <t>SURNAME</t>
  </si>
  <si>
    <t>BIBS</t>
  </si>
  <si>
    <t xml:space="preserve">Teddy </t>
  </si>
  <si>
    <t>BHOLANAUTH</t>
  </si>
  <si>
    <t>20+</t>
  </si>
  <si>
    <t>QBP</t>
  </si>
  <si>
    <t>JAVELIN</t>
  </si>
  <si>
    <t>P/VAULT</t>
  </si>
  <si>
    <t>H/JUMP</t>
  </si>
  <si>
    <t>L/JUMP</t>
  </si>
  <si>
    <t>S/PUT</t>
  </si>
  <si>
    <t>DISCUS</t>
  </si>
  <si>
    <t>WIND</t>
  </si>
  <si>
    <t>100 M H</t>
  </si>
  <si>
    <t>200M</t>
  </si>
  <si>
    <t>800M</t>
  </si>
  <si>
    <t>MAURITIUS ATHLETICS ASSOCIATION</t>
  </si>
  <si>
    <t>RESULTS- HEPTATHLON</t>
  </si>
  <si>
    <t>20 - 21 MAY 2023</t>
  </si>
  <si>
    <t>CLAIR</t>
  </si>
  <si>
    <t>JOSEPH</t>
  </si>
  <si>
    <t>U20</t>
  </si>
  <si>
    <t>ARED</t>
  </si>
  <si>
    <t xml:space="preserve">T SHA </t>
  </si>
  <si>
    <t>TRAPU</t>
  </si>
  <si>
    <t>.+0.1</t>
  </si>
  <si>
    <t>1M45</t>
  </si>
  <si>
    <t>5M74</t>
  </si>
  <si>
    <t>10M28</t>
  </si>
  <si>
    <t>.-0.2</t>
  </si>
  <si>
    <t>.-0.6</t>
  </si>
  <si>
    <t>8M88</t>
  </si>
  <si>
    <t>1M63</t>
  </si>
  <si>
    <t>6M98</t>
  </si>
</sst>
</file>

<file path=xl/styles.xml><?xml version="1.0" encoding="utf-8"?>
<styleSheet xmlns="http://schemas.openxmlformats.org/spreadsheetml/2006/main">
  <numFmts count="24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 Black"/>
      <family val="2"/>
    </font>
    <font>
      <b/>
      <sz val="14"/>
      <name val="Algerian"/>
      <family val="5"/>
    </font>
    <font>
      <b/>
      <sz val="12"/>
      <name val="Arial Black"/>
      <family val="2"/>
    </font>
    <font>
      <b/>
      <sz val="10"/>
      <name val="Franklin Gothic Heavy"/>
      <family val="2"/>
    </font>
    <font>
      <sz val="11"/>
      <name val="Franklin Gothic Heavy"/>
      <family val="2"/>
    </font>
    <font>
      <sz val="8"/>
      <name val="Franklin Gothic Heavy"/>
      <family val="2"/>
    </font>
    <font>
      <sz val="10"/>
      <name val="Franklin Gothic Heavy"/>
      <family val="2"/>
    </font>
    <font>
      <i/>
      <sz val="9"/>
      <name val="Franklin Gothic Heavy"/>
      <family val="2"/>
    </font>
    <font>
      <b/>
      <sz val="11"/>
      <color indexed="8"/>
      <name val="Calibri"/>
      <family val="2"/>
    </font>
    <font>
      <b/>
      <sz val="9"/>
      <name val="Franklin Gothic Heavy"/>
      <family val="2"/>
    </font>
    <font>
      <b/>
      <sz val="9"/>
      <name val="Arial Black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Franklin Gothic Heavy"/>
      <family val="2"/>
    </font>
    <font>
      <i/>
      <sz val="9"/>
      <color indexed="8"/>
      <name val="Franklin Gothic Heavy"/>
      <family val="2"/>
    </font>
    <font>
      <b/>
      <sz val="9"/>
      <color indexed="8"/>
      <name val="Arial Black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Arial Black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Franklin Gothic Heavy"/>
      <family val="2"/>
    </font>
    <font>
      <i/>
      <sz val="9"/>
      <color theme="1"/>
      <name val="Franklin Gothic Heavy"/>
      <family val="2"/>
    </font>
    <font>
      <b/>
      <sz val="9"/>
      <color theme="1"/>
      <name val="Arial Black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medium"/>
      <top style="medium"/>
      <bottom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double"/>
      <right style="double"/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5" fillId="0" borderId="0">
      <alignment vertical="center"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21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2" fillId="0" borderId="18" xfId="0" applyFont="1" applyBorder="1" applyAlignment="1">
      <alignment/>
    </xf>
    <xf numFmtId="0" fontId="62" fillId="0" borderId="22" xfId="0" applyFont="1" applyBorder="1" applyAlignment="1">
      <alignment/>
    </xf>
    <xf numFmtId="0" fontId="34" fillId="0" borderId="15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49" fontId="62" fillId="0" borderId="18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63" fillId="0" borderId="11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1" fillId="0" borderId="23" xfId="0" applyFont="1" applyBorder="1" applyAlignment="1">
      <alignment/>
    </xf>
    <xf numFmtId="2" fontId="34" fillId="0" borderId="19" xfId="0" applyNumberFormat="1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1" fillId="0" borderId="17" xfId="0" applyFont="1" applyBorder="1" applyAlignment="1">
      <alignment horizontal="center"/>
    </xf>
    <xf numFmtId="0" fontId="62" fillId="0" borderId="24" xfId="0" applyFont="1" applyBorder="1" applyAlignment="1">
      <alignment/>
    </xf>
    <xf numFmtId="0" fontId="61" fillId="0" borderId="18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2" fontId="34" fillId="0" borderId="17" xfId="0" applyNumberFormat="1" applyFont="1" applyBorder="1" applyAlignment="1">
      <alignment horizontal="center"/>
    </xf>
    <xf numFmtId="2" fontId="34" fillId="0" borderId="28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2" fontId="34" fillId="0" borderId="26" xfId="0" applyNumberFormat="1" applyFont="1" applyBorder="1" applyAlignment="1">
      <alignment horizontal="center"/>
    </xf>
    <xf numFmtId="1" fontId="35" fillId="0" borderId="24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13" fillId="0" borderId="13" xfId="0" applyFont="1" applyBorder="1" applyAlignment="1">
      <alignment horizontal="center"/>
    </xf>
    <xf numFmtId="0" fontId="10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/>
    </xf>
    <xf numFmtId="0" fontId="34" fillId="0" borderId="32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49" fontId="0" fillId="0" borderId="22" xfId="0" applyNumberFormat="1" applyBorder="1" applyAlignment="1">
      <alignment vertical="center"/>
    </xf>
    <xf numFmtId="49" fontId="0" fillId="0" borderId="22" xfId="0" applyNumberFormat="1" applyBorder="1" applyAlignment="1">
      <alignment horizontal="left" vertical="center"/>
    </xf>
    <xf numFmtId="0" fontId="58" fillId="0" borderId="22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61" fillId="0" borderId="34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62" fillId="0" borderId="17" xfId="0" applyFont="1" applyBorder="1" applyAlignment="1">
      <alignment/>
    </xf>
    <xf numFmtId="0" fontId="39" fillId="0" borderId="18" xfId="55" applyFont="1" applyBorder="1" applyAlignment="1">
      <alignment horizontal="center"/>
      <protection/>
    </xf>
    <xf numFmtId="0" fontId="40" fillId="0" borderId="18" xfId="55" applyFont="1" applyBorder="1" applyAlignment="1">
      <alignment/>
      <protection/>
    </xf>
    <xf numFmtId="0" fontId="40" fillId="0" borderId="18" xfId="55" applyFont="1" applyBorder="1" applyAlignment="1">
      <alignment horizontal="center"/>
      <protection/>
    </xf>
    <xf numFmtId="0" fontId="66" fillId="0" borderId="18" xfId="0" applyFont="1" applyBorder="1" applyAlignment="1">
      <alignment horizontal="center"/>
    </xf>
    <xf numFmtId="0" fontId="65" fillId="0" borderId="35" xfId="0" applyFont="1" applyBorder="1" applyAlignment="1">
      <alignment horizontal="center"/>
    </xf>
    <xf numFmtId="0" fontId="39" fillId="0" borderId="36" xfId="55" applyFont="1" applyBorder="1" applyAlignment="1">
      <alignment horizontal="center"/>
      <protection/>
    </xf>
    <xf numFmtId="0" fontId="40" fillId="0" borderId="36" xfId="55" applyFont="1" applyBorder="1" applyAlignment="1">
      <alignment/>
      <protection/>
    </xf>
    <xf numFmtId="0" fontId="40" fillId="0" borderId="36" xfId="55" applyFont="1" applyBorder="1" applyAlignment="1">
      <alignment horizontal="center"/>
      <protection/>
    </xf>
    <xf numFmtId="0" fontId="66" fillId="0" borderId="37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/>
    </xf>
    <xf numFmtId="49" fontId="0" fillId="0" borderId="38" xfId="0" applyNumberFormat="1" applyBorder="1" applyAlignment="1">
      <alignment vertical="center"/>
    </xf>
    <xf numFmtId="49" fontId="0" fillId="0" borderId="38" xfId="0" applyNumberFormat="1" applyBorder="1" applyAlignment="1">
      <alignment horizontal="left" vertical="center"/>
    </xf>
    <xf numFmtId="0" fontId="58" fillId="0" borderId="38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49" fontId="0" fillId="0" borderId="36" xfId="0" applyNumberFormat="1" applyBorder="1" applyAlignment="1">
      <alignment vertical="center"/>
    </xf>
    <xf numFmtId="49" fontId="0" fillId="0" borderId="36" xfId="0" applyNumberFormat="1" applyBorder="1" applyAlignment="1">
      <alignment horizontal="left" vertical="center"/>
    </xf>
    <xf numFmtId="0" fontId="58" fillId="0" borderId="3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61" fillId="0" borderId="40" xfId="0" applyFont="1" applyBorder="1" applyAlignment="1">
      <alignment horizontal="center"/>
    </xf>
    <xf numFmtId="2" fontId="62" fillId="0" borderId="18" xfId="0" applyNumberFormat="1" applyFont="1" applyBorder="1" applyAlignment="1">
      <alignment/>
    </xf>
    <xf numFmtId="0" fontId="42" fillId="0" borderId="39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/>
    </xf>
    <xf numFmtId="0" fontId="67" fillId="0" borderId="40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1" fontId="42" fillId="0" borderId="17" xfId="0" applyNumberFormat="1" applyFont="1" applyBorder="1" applyAlignment="1">
      <alignment horizontal="center"/>
    </xf>
    <xf numFmtId="0" fontId="42" fillId="0" borderId="40" xfId="0" applyFont="1" applyBorder="1" applyAlignment="1">
      <alignment horizontal="center" vertical="center"/>
    </xf>
    <xf numFmtId="1" fontId="42" fillId="0" borderId="26" xfId="0" applyNumberFormat="1" applyFont="1" applyBorder="1" applyAlignment="1">
      <alignment horizontal="center"/>
    </xf>
    <xf numFmtId="2" fontId="34" fillId="0" borderId="32" xfId="0" applyNumberFormat="1" applyFont="1" applyBorder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9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180975</xdr:colOff>
      <xdr:row>7</xdr:row>
      <xdr:rowOff>85725</xdr:rowOff>
    </xdr:from>
    <xdr:to>
      <xdr:col>25</xdr:col>
      <xdr:colOff>590550</xdr:colOff>
      <xdr:row>9</xdr:row>
      <xdr:rowOff>342900</xdr:rowOff>
    </xdr:to>
    <xdr:pic>
      <xdr:nvPicPr>
        <xdr:cNvPr id="1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21025" y="1876425"/>
          <a:ext cx="1019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200025</xdr:colOff>
      <xdr:row>2</xdr:row>
      <xdr:rowOff>9525</xdr:rowOff>
    </xdr:to>
    <xdr:pic>
      <xdr:nvPicPr>
        <xdr:cNvPr id="2" name="Picture 4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342900</xdr:colOff>
      <xdr:row>0</xdr:row>
      <xdr:rowOff>9525</xdr:rowOff>
    </xdr:from>
    <xdr:to>
      <xdr:col>15</xdr:col>
      <xdr:colOff>704850</xdr:colOff>
      <xdr:row>1</xdr:row>
      <xdr:rowOff>400050</xdr:rowOff>
    </xdr:to>
    <xdr:pic>
      <xdr:nvPicPr>
        <xdr:cNvPr id="3" name="Picture 5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77400" y="95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5.8515625" style="0" bestFit="1" customWidth="1"/>
    <col min="2" max="2" width="7.28125" style="25" bestFit="1" customWidth="1"/>
    <col min="3" max="3" width="14.421875" style="0" bestFit="1" customWidth="1"/>
    <col min="4" max="4" width="7.7109375" style="0" customWidth="1"/>
    <col min="5" max="5" width="8.28125" style="0" customWidth="1"/>
    <col min="6" max="16" width="10.7109375" style="0" customWidth="1"/>
  </cols>
  <sheetData>
    <row r="1" spans="1:16" ht="32.25" customHeight="1">
      <c r="A1" s="110" t="s">
        <v>16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31.5" customHeight="1">
      <c r="A2" s="111" t="s">
        <v>19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2:16" ht="6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5"/>
      <c r="O3" s="15"/>
      <c r="P3" s="15"/>
    </row>
    <row r="4" spans="1:16" ht="24.75" customHeight="1">
      <c r="A4" s="112" t="s">
        <v>39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3:9" ht="15.75" thickBot="1">
      <c r="C5" s="2"/>
      <c r="D5" s="2"/>
      <c r="E5" s="2"/>
      <c r="F5" s="2"/>
      <c r="G5" s="2"/>
      <c r="H5" s="2"/>
      <c r="I5" s="2"/>
    </row>
    <row r="6" spans="6:15" ht="15" customHeight="1">
      <c r="F6" s="108" t="s">
        <v>14</v>
      </c>
      <c r="G6" s="104"/>
      <c r="H6" s="104"/>
      <c r="I6" s="104"/>
      <c r="J6" s="105"/>
      <c r="K6" s="104" t="s">
        <v>15</v>
      </c>
      <c r="L6" s="104"/>
      <c r="M6" s="104"/>
      <c r="N6" s="104"/>
      <c r="O6" s="105"/>
    </row>
    <row r="7" spans="5:15" ht="15.75" customHeight="1" thickBot="1">
      <c r="E7" s="38"/>
      <c r="F7" s="109"/>
      <c r="G7" s="106"/>
      <c r="H7" s="106"/>
      <c r="I7" s="106"/>
      <c r="J7" s="107"/>
      <c r="K7" s="106"/>
      <c r="L7" s="106"/>
      <c r="M7" s="106"/>
      <c r="N7" s="106"/>
      <c r="O7" s="107"/>
    </row>
    <row r="8" spans="1:16" ht="25.5" customHeight="1">
      <c r="A8" s="6" t="s">
        <v>22</v>
      </c>
      <c r="B8" s="26" t="s">
        <v>20</v>
      </c>
      <c r="C8" s="5" t="s">
        <v>21</v>
      </c>
      <c r="D8" s="5" t="s">
        <v>0</v>
      </c>
      <c r="E8" s="42" t="s">
        <v>17</v>
      </c>
      <c r="F8" s="45" t="s">
        <v>11</v>
      </c>
      <c r="G8" s="29" t="s">
        <v>30</v>
      </c>
      <c r="H8" s="29" t="s">
        <v>31</v>
      </c>
      <c r="I8" s="30" t="s">
        <v>29</v>
      </c>
      <c r="J8" s="13" t="s">
        <v>12</v>
      </c>
      <c r="K8" s="45" t="s">
        <v>18</v>
      </c>
      <c r="L8" s="29" t="s">
        <v>32</v>
      </c>
      <c r="M8" s="29" t="s">
        <v>27</v>
      </c>
      <c r="N8" s="29" t="s">
        <v>28</v>
      </c>
      <c r="O8" s="29" t="s">
        <v>13</v>
      </c>
      <c r="P8" s="7" t="s">
        <v>8</v>
      </c>
    </row>
    <row r="9" spans="1:16" ht="15.75">
      <c r="A9" s="10"/>
      <c r="B9" s="27"/>
      <c r="C9" s="11"/>
      <c r="D9" s="9"/>
      <c r="E9" s="43"/>
      <c r="F9" s="46" t="s">
        <v>9</v>
      </c>
      <c r="G9" s="8"/>
      <c r="H9" s="8"/>
      <c r="I9" s="9"/>
      <c r="J9" s="14" t="s">
        <v>9</v>
      </c>
      <c r="K9" s="49" t="s">
        <v>9</v>
      </c>
      <c r="L9" s="8"/>
      <c r="M9" s="8"/>
      <c r="N9" s="8"/>
      <c r="O9" s="8" t="s">
        <v>9</v>
      </c>
      <c r="P9" s="12" t="s">
        <v>9</v>
      </c>
    </row>
    <row r="10" spans="1:16" s="15" customFormat="1" ht="34.5" customHeight="1">
      <c r="A10" s="39">
        <v>1122</v>
      </c>
      <c r="B10" s="18" t="s">
        <v>23</v>
      </c>
      <c r="C10" s="93" t="s">
        <v>24</v>
      </c>
      <c r="D10" s="36" t="s">
        <v>25</v>
      </c>
      <c r="E10" s="44" t="s">
        <v>26</v>
      </c>
      <c r="F10" s="37">
        <v>11.42</v>
      </c>
      <c r="G10" s="20" t="s">
        <v>48</v>
      </c>
      <c r="H10" s="20" t="s">
        <v>49</v>
      </c>
      <c r="I10" s="23" t="s">
        <v>53</v>
      </c>
      <c r="J10" s="33">
        <v>51.3</v>
      </c>
      <c r="K10" s="50"/>
      <c r="L10" s="20"/>
      <c r="M10" s="20"/>
      <c r="N10" s="20"/>
      <c r="O10" s="20"/>
      <c r="P10" s="16"/>
    </row>
    <row r="11" spans="1:16" s="15" customFormat="1" ht="34.5" customHeight="1">
      <c r="A11" s="71"/>
      <c r="B11" s="18"/>
      <c r="C11" s="18"/>
      <c r="D11" s="41"/>
      <c r="E11" s="44" t="s">
        <v>10</v>
      </c>
      <c r="F11" s="97">
        <v>769</v>
      </c>
      <c r="G11" s="98">
        <v>531</v>
      </c>
      <c r="H11" s="98">
        <v>502</v>
      </c>
      <c r="I11" s="98">
        <v>488</v>
      </c>
      <c r="J11" s="99">
        <v>756</v>
      </c>
      <c r="K11" s="100"/>
      <c r="L11" s="98"/>
      <c r="M11" s="98"/>
      <c r="N11" s="98"/>
      <c r="O11" s="98"/>
      <c r="P11" s="102">
        <f>F11+G11+H11+I11+J11+K11+L11+M11+N11+O11</f>
        <v>3046</v>
      </c>
    </row>
    <row r="12" spans="1:16" s="15" customFormat="1" ht="34.5" customHeight="1">
      <c r="A12" s="39"/>
      <c r="B12" s="24"/>
      <c r="C12" s="24"/>
      <c r="D12" s="17"/>
      <c r="E12" s="44" t="s">
        <v>33</v>
      </c>
      <c r="F12" s="37" t="s">
        <v>50</v>
      </c>
      <c r="G12" s="23" t="s">
        <v>51</v>
      </c>
      <c r="H12" s="23"/>
      <c r="I12" s="23"/>
      <c r="J12" s="48"/>
      <c r="K12" s="47"/>
      <c r="L12" s="23"/>
      <c r="M12" s="23"/>
      <c r="N12" s="23"/>
      <c r="O12" s="23"/>
      <c r="P12" s="37"/>
    </row>
    <row r="13" spans="1:16" s="15" customFormat="1" ht="34.5" customHeight="1" thickBot="1">
      <c r="A13" s="40"/>
      <c r="B13" s="19"/>
      <c r="C13" s="19"/>
      <c r="D13" s="32"/>
      <c r="E13" s="22"/>
      <c r="F13" s="34"/>
      <c r="G13" s="21"/>
      <c r="H13" s="21"/>
      <c r="I13" s="21"/>
      <c r="J13" s="35"/>
      <c r="K13" s="51"/>
      <c r="L13" s="21"/>
      <c r="M13" s="21"/>
      <c r="N13" s="21"/>
      <c r="O13" s="21"/>
      <c r="P13" s="37"/>
    </row>
  </sheetData>
  <sheetProtection/>
  <mergeCells count="5">
    <mergeCell ref="K6:O7"/>
    <mergeCell ref="F6:J7"/>
    <mergeCell ref="A1:P1"/>
    <mergeCell ref="A2:P2"/>
    <mergeCell ref="A4:P4"/>
  </mergeCells>
  <printOptions horizontalCentered="1"/>
  <pageMargins left="0" right="0" top="0.2362204724409449" bottom="0.2362204724409449" header="0.03937007874015748" footer="0.03937007874015748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O12" sqref="O12"/>
    </sheetView>
  </sheetViews>
  <sheetFormatPr defaultColWidth="7.7109375" defaultRowHeight="15"/>
  <cols>
    <col min="1" max="1" width="5.7109375" style="15" customWidth="1"/>
    <col min="2" max="2" width="7.00390625" style="15" bestFit="1" customWidth="1"/>
    <col min="3" max="3" width="15.7109375" style="15" customWidth="1"/>
    <col min="4" max="4" width="19.28125" style="15" bestFit="1" customWidth="1"/>
    <col min="5" max="5" width="5.8515625" style="15" bestFit="1" customWidth="1"/>
    <col min="6" max="14" width="12.7109375" style="15" customWidth="1"/>
    <col min="15" max="242" width="9.140625" style="15" customWidth="1"/>
    <col min="243" max="244" width="5.7109375" style="15" customWidth="1"/>
    <col min="245" max="245" width="15.7109375" style="15" customWidth="1"/>
    <col min="246" max="246" width="20.7109375" style="15" customWidth="1"/>
    <col min="247" max="247" width="4.7109375" style="15" customWidth="1"/>
    <col min="248" max="249" width="7.7109375" style="15" customWidth="1"/>
    <col min="250" max="250" width="4.7109375" style="15" customWidth="1"/>
    <col min="251" max="16384" width="7.7109375" style="15" customWidth="1"/>
  </cols>
  <sheetData>
    <row r="1" spans="1:14" ht="22.5">
      <c r="A1" s="110" t="s">
        <v>37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24.75">
      <c r="A2" s="111" t="s">
        <v>38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9.5">
      <c r="A4" s="112" t="s">
        <v>39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ht="15.75" thickBot="1"/>
    <row r="6" spans="6:14" ht="15">
      <c r="F6" s="113" t="s">
        <v>14</v>
      </c>
      <c r="G6" s="114"/>
      <c r="H6" s="114"/>
      <c r="I6" s="114"/>
      <c r="J6" s="114"/>
      <c r="K6" s="114" t="s">
        <v>15</v>
      </c>
      <c r="L6" s="114"/>
      <c r="M6" s="114"/>
      <c r="N6" s="117"/>
    </row>
    <row r="7" spans="5:14" ht="15.75" thickBot="1">
      <c r="E7" s="52"/>
      <c r="F7" s="115"/>
      <c r="G7" s="116"/>
      <c r="H7" s="116"/>
      <c r="I7" s="116"/>
      <c r="J7" s="116"/>
      <c r="K7" s="116"/>
      <c r="L7" s="116"/>
      <c r="M7" s="116"/>
      <c r="N7" s="118"/>
    </row>
    <row r="8" spans="1:14" ht="16.5" thickBot="1">
      <c r="A8" s="53" t="s">
        <v>1</v>
      </c>
      <c r="B8" s="3" t="s">
        <v>22</v>
      </c>
      <c r="C8" s="4" t="s">
        <v>2</v>
      </c>
      <c r="D8" s="5" t="s">
        <v>3</v>
      </c>
      <c r="E8" s="4" t="s">
        <v>0</v>
      </c>
      <c r="F8" s="28" t="s">
        <v>17</v>
      </c>
      <c r="G8" s="29" t="s">
        <v>34</v>
      </c>
      <c r="H8" s="29" t="s">
        <v>4</v>
      </c>
      <c r="I8" s="29" t="s">
        <v>5</v>
      </c>
      <c r="J8" s="54" t="s">
        <v>35</v>
      </c>
      <c r="K8" s="31" t="s">
        <v>6</v>
      </c>
      <c r="L8" s="29" t="s">
        <v>7</v>
      </c>
      <c r="M8" s="29" t="s">
        <v>36</v>
      </c>
      <c r="N8" s="55" t="s">
        <v>8</v>
      </c>
    </row>
    <row r="9" spans="1:14" ht="18.75">
      <c r="A9" s="56"/>
      <c r="B9" s="72">
        <v>1417</v>
      </c>
      <c r="C9" s="73" t="s">
        <v>40</v>
      </c>
      <c r="D9" s="73" t="s">
        <v>41</v>
      </c>
      <c r="E9" s="74" t="s">
        <v>42</v>
      </c>
      <c r="F9" s="75" t="s">
        <v>43</v>
      </c>
      <c r="G9" s="57">
        <v>15.97</v>
      </c>
      <c r="H9" s="57" t="s">
        <v>47</v>
      </c>
      <c r="I9" s="58" t="s">
        <v>54</v>
      </c>
      <c r="J9" s="57">
        <v>26.93</v>
      </c>
      <c r="K9" s="57"/>
      <c r="L9" s="57"/>
      <c r="M9" s="57"/>
      <c r="N9" s="57"/>
    </row>
    <row r="10" spans="1:14" ht="21">
      <c r="A10" s="76"/>
      <c r="B10" s="77"/>
      <c r="C10" s="78"/>
      <c r="D10" s="78"/>
      <c r="E10" s="79"/>
      <c r="F10" s="80" t="s">
        <v>10</v>
      </c>
      <c r="G10" s="94">
        <v>718</v>
      </c>
      <c r="H10" s="94">
        <v>566</v>
      </c>
      <c r="I10" s="101">
        <v>334</v>
      </c>
      <c r="J10" s="94">
        <v>718</v>
      </c>
      <c r="K10" s="94"/>
      <c r="L10" s="94"/>
      <c r="M10" s="94"/>
      <c r="N10" s="94">
        <f>G10+H10+I10+J10+K10+L10+M10</f>
        <v>2336</v>
      </c>
    </row>
    <row r="11" spans="1:15" ht="17.25" thickBot="1">
      <c r="A11" s="59"/>
      <c r="B11" s="60"/>
      <c r="C11" s="61"/>
      <c r="D11" s="62"/>
      <c r="E11" s="63"/>
      <c r="F11" s="22" t="s">
        <v>33</v>
      </c>
      <c r="G11" s="64" t="s">
        <v>46</v>
      </c>
      <c r="H11" s="64"/>
      <c r="I11" s="65"/>
      <c r="J11" s="64"/>
      <c r="K11" s="64"/>
      <c r="L11" s="64"/>
      <c r="M11" s="64"/>
      <c r="N11" s="64"/>
      <c r="O11" s="66"/>
    </row>
    <row r="12" spans="1:15" ht="17.25" thickBot="1">
      <c r="A12" s="76"/>
      <c r="B12" s="86"/>
      <c r="C12" s="87"/>
      <c r="D12" s="88"/>
      <c r="E12" s="89"/>
      <c r="F12" s="90"/>
      <c r="G12" s="64" t="s">
        <v>46</v>
      </c>
      <c r="H12" s="91"/>
      <c r="I12" s="92"/>
      <c r="J12" s="91"/>
      <c r="K12" s="91"/>
      <c r="L12" s="91"/>
      <c r="M12" s="91"/>
      <c r="N12" s="91"/>
      <c r="O12" s="66"/>
    </row>
    <row r="13" spans="1:14" ht="18.75">
      <c r="A13" s="67"/>
      <c r="B13" s="72">
        <v>1416</v>
      </c>
      <c r="C13" s="73" t="s">
        <v>44</v>
      </c>
      <c r="D13" s="73" t="s">
        <v>45</v>
      </c>
      <c r="E13" s="74" t="s">
        <v>25</v>
      </c>
      <c r="F13" s="75" t="s">
        <v>43</v>
      </c>
      <c r="G13" s="68">
        <v>16.67</v>
      </c>
      <c r="H13" s="68" t="s">
        <v>47</v>
      </c>
      <c r="I13" s="69" t="s">
        <v>52</v>
      </c>
      <c r="J13" s="103">
        <v>27.3</v>
      </c>
      <c r="K13" s="68"/>
      <c r="L13" s="68"/>
      <c r="M13" s="68"/>
      <c r="N13" s="68"/>
    </row>
    <row r="14" spans="1:14" ht="21">
      <c r="A14" s="81"/>
      <c r="B14" s="82"/>
      <c r="C14" s="83"/>
      <c r="D14" s="84"/>
      <c r="E14" s="85"/>
      <c r="F14" s="80" t="s">
        <v>10</v>
      </c>
      <c r="G14" s="95">
        <v>634</v>
      </c>
      <c r="H14" s="95">
        <v>566</v>
      </c>
      <c r="I14" s="96">
        <v>456</v>
      </c>
      <c r="J14" s="95">
        <v>687</v>
      </c>
      <c r="K14" s="95"/>
      <c r="L14" s="95"/>
      <c r="M14" s="95"/>
      <c r="N14" s="95">
        <f>G14+H14+I14+J14+K14+L14+M14</f>
        <v>2343</v>
      </c>
    </row>
    <row r="15" spans="1:15" ht="17.25" thickBot="1">
      <c r="A15" s="70"/>
      <c r="B15" s="60"/>
      <c r="C15" s="61"/>
      <c r="D15" s="62"/>
      <c r="E15" s="63"/>
      <c r="F15" s="22" t="s">
        <v>33</v>
      </c>
      <c r="G15" s="64" t="s">
        <v>46</v>
      </c>
      <c r="H15" s="64"/>
      <c r="I15" s="65"/>
      <c r="J15" s="64"/>
      <c r="K15" s="64"/>
      <c r="L15" s="64"/>
      <c r="M15" s="64"/>
      <c r="N15" s="64"/>
      <c r="O15" s="66"/>
    </row>
  </sheetData>
  <sheetProtection/>
  <mergeCells count="5">
    <mergeCell ref="A1:N1"/>
    <mergeCell ref="A2:N2"/>
    <mergeCell ref="A4:N4"/>
    <mergeCell ref="F6:J7"/>
    <mergeCell ref="K6:N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Carole</cp:lastModifiedBy>
  <cp:lastPrinted>2023-05-20T09:16:34Z</cp:lastPrinted>
  <dcterms:created xsi:type="dcterms:W3CDTF">2013-08-28T11:11:24Z</dcterms:created>
  <dcterms:modified xsi:type="dcterms:W3CDTF">2023-05-20T13:48:45Z</dcterms:modified>
  <cp:category/>
  <cp:version/>
  <cp:contentType/>
  <cp:contentStatus/>
</cp:coreProperties>
</file>