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CJSOI FINAL\JOUR 2\"/>
    </mc:Choice>
  </mc:AlternateContent>
  <xr:revisionPtr revIDLastSave="0" documentId="8_{DD0F725E-FDB1-465F-B405-C1365481567D}" xr6:coauthVersionLast="47" xr6:coauthVersionMax="47" xr10:uidLastSave="{00000000-0000-0000-0000-000000000000}"/>
  <bookViews>
    <workbookView xWindow="-120" yWindow="-120" windowWidth="20730" windowHeight="11160" activeTab="2" xr2:uid="{BB9E1FA9-5451-4D3B-B1A3-B7E4803D0A60}"/>
  </bookViews>
  <sheets>
    <sheet name="RES-GARCONS" sheetId="1" r:id="rId1"/>
    <sheet name="Sheet3" sheetId="3" state="hidden" r:id="rId2"/>
    <sheet name="RES-FILLES" sheetId="9" r:id="rId3"/>
    <sheet name="RES-OCTATHLON" sheetId="5" r:id="rId4"/>
    <sheet name="TABLEAU DES MEDAILLES" sheetId="8" r:id="rId5"/>
    <sheet name="RES - HEP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7" i="5" l="1"/>
  <c r="Q17" i="5"/>
  <c r="Q25" i="5"/>
  <c r="Q13" i="5"/>
  <c r="Q21" i="5"/>
  <c r="Q23" i="5"/>
  <c r="Q15" i="5"/>
  <c r="Q19" i="5"/>
  <c r="Q22" i="4" l="1"/>
  <c r="Q20" i="4"/>
  <c r="Q18" i="4"/>
  <c r="Q14" i="4"/>
  <c r="Q11" i="4"/>
</calcChain>
</file>

<file path=xl/sharedStrings.xml><?xml version="1.0" encoding="utf-8"?>
<sst xmlns="http://schemas.openxmlformats.org/spreadsheetml/2006/main" count="380" uniqueCount="215">
  <si>
    <t>RANG</t>
  </si>
  <si>
    <t>POS</t>
  </si>
  <si>
    <t>PRENOMS</t>
  </si>
  <si>
    <t>NOMS</t>
  </si>
  <si>
    <t>PAYS</t>
  </si>
  <si>
    <t>PERF</t>
  </si>
  <si>
    <t>DOS</t>
  </si>
  <si>
    <t>COMPLEXE SPORTIF DE COTE D'OR</t>
  </si>
  <si>
    <t>REPUBLIQUE DE MAURICE</t>
  </si>
  <si>
    <t>GARCONS</t>
  </si>
  <si>
    <t>HAUTEUR</t>
  </si>
  <si>
    <t>LONGUEUR</t>
  </si>
  <si>
    <t>JAVELOT</t>
  </si>
  <si>
    <t>POIDS</t>
  </si>
  <si>
    <t>12e JEUX DE LA  CJSOI</t>
  </si>
  <si>
    <t>Resultats - HEPTATHLON</t>
  </si>
  <si>
    <t>8-9 DECEMBRE 2022 - COMPLEXE  SPORTIF DE COTE D'OR</t>
  </si>
  <si>
    <t>JOUR 1</t>
  </si>
  <si>
    <t>JOUR 2</t>
  </si>
  <si>
    <t>100 M H</t>
  </si>
  <si>
    <t>VENT</t>
  </si>
  <si>
    <t>Hauteur</t>
  </si>
  <si>
    <t>Poids</t>
  </si>
  <si>
    <t>200M</t>
  </si>
  <si>
    <t>Longueur</t>
  </si>
  <si>
    <t>Javelot</t>
  </si>
  <si>
    <t>800M</t>
  </si>
  <si>
    <t>TOTAL</t>
  </si>
  <si>
    <t xml:space="preserve"> </t>
  </si>
  <si>
    <t>PTS</t>
  </si>
  <si>
    <t>RESULTATS OCTATHLON  DES 12e JEUX DE LA CJSOI</t>
  </si>
  <si>
    <t>RG</t>
  </si>
  <si>
    <t>PRENONS</t>
  </si>
  <si>
    <t>100 m</t>
  </si>
  <si>
    <t>400m</t>
  </si>
  <si>
    <t>110 m H</t>
  </si>
  <si>
    <t>1000m</t>
  </si>
  <si>
    <t>Miguel</t>
  </si>
  <si>
    <t>AUGUSTIN</t>
  </si>
  <si>
    <t>MRI</t>
  </si>
  <si>
    <t>Warren</t>
  </si>
  <si>
    <t>DANAE</t>
  </si>
  <si>
    <t>REU</t>
  </si>
  <si>
    <t>Francesco</t>
  </si>
  <si>
    <t xml:space="preserve">MOUSEBE </t>
  </si>
  <si>
    <t>SEY</t>
  </si>
  <si>
    <t>Alexandre</t>
  </si>
  <si>
    <t>DEVALET</t>
  </si>
  <si>
    <t>Lino</t>
  </si>
  <si>
    <t>HANNIET</t>
  </si>
  <si>
    <t>Micheal</t>
  </si>
  <si>
    <t xml:space="preserve">ROBINSON </t>
  </si>
  <si>
    <t>Cedric</t>
  </si>
  <si>
    <t>Elodie</t>
  </si>
  <si>
    <t>COM</t>
  </si>
  <si>
    <t>DJI</t>
  </si>
  <si>
    <t>15H00</t>
  </si>
  <si>
    <t>Adria</t>
  </si>
  <si>
    <t>15h30</t>
  </si>
  <si>
    <t>ELEONORE</t>
  </si>
  <si>
    <t>05.12.22</t>
  </si>
  <si>
    <t>LOZAIQUE</t>
  </si>
  <si>
    <t>Jeremy</t>
  </si>
  <si>
    <t>MAILLOT</t>
  </si>
  <si>
    <t>Julien</t>
  </si>
  <si>
    <t>OVIDE</t>
  </si>
  <si>
    <t>DU 05 AU 09 DECEMBRE 2022</t>
  </si>
  <si>
    <t xml:space="preserve"> + 2,2</t>
  </si>
  <si>
    <t>100M - (T20) - MENTAUX - FIN</t>
  </si>
  <si>
    <t>TABLEAU DES MEDAILLES</t>
  </si>
  <si>
    <t>OR</t>
  </si>
  <si>
    <t>BRONZE</t>
  </si>
  <si>
    <t>12e JEUX DE LA CJSOI</t>
  </si>
  <si>
    <t>6M49</t>
  </si>
  <si>
    <t xml:space="preserve"> - 0,3</t>
  </si>
  <si>
    <t>6M00</t>
  </si>
  <si>
    <t xml:space="preserve"> + 3,1</t>
  </si>
  <si>
    <t>5M02</t>
  </si>
  <si>
    <t xml:space="preserve"> + 2,4</t>
  </si>
  <si>
    <t>6M02</t>
  </si>
  <si>
    <t xml:space="preserve"> + 0,0</t>
  </si>
  <si>
    <t>6M14</t>
  </si>
  <si>
    <t xml:space="preserve"> + 2,9</t>
  </si>
  <si>
    <t>5M20</t>
  </si>
  <si>
    <t>6M19</t>
  </si>
  <si>
    <t>MAURICE</t>
  </si>
  <si>
    <t>REUNION</t>
  </si>
  <si>
    <t>SEYCHELLES</t>
  </si>
  <si>
    <t>DJIBOUTI</t>
  </si>
  <si>
    <t>COMORES</t>
  </si>
  <si>
    <t>ARGENT</t>
  </si>
  <si>
    <t>9M64</t>
  </si>
  <si>
    <t>11M21</t>
  </si>
  <si>
    <t>8M34</t>
  </si>
  <si>
    <t>10M47</t>
  </si>
  <si>
    <t>9M12</t>
  </si>
  <si>
    <t>5M65</t>
  </si>
  <si>
    <t>9M49</t>
  </si>
  <si>
    <t>GARCONS - JOUR 2</t>
  </si>
  <si>
    <t>16H30</t>
  </si>
  <si>
    <t>100M - (T37) - FINALE</t>
  </si>
  <si>
    <t>Joris</t>
  </si>
  <si>
    <t>SAMARA</t>
  </si>
  <si>
    <t>Said Ali</t>
  </si>
  <si>
    <t>MOUMBAAZI</t>
  </si>
  <si>
    <t>Dylan</t>
  </si>
  <si>
    <t>FARON</t>
  </si>
  <si>
    <t>14H20</t>
  </si>
  <si>
    <t>LONGUEUR (T20) - MENTAUX - FIN</t>
  </si>
  <si>
    <t>06.12.22</t>
  </si>
  <si>
    <t>Livio</t>
  </si>
  <si>
    <t>15H25</t>
  </si>
  <si>
    <t>TRIPLE SAUT - FIN</t>
  </si>
  <si>
    <t>Steeven</t>
  </si>
  <si>
    <t>PERRINE</t>
  </si>
  <si>
    <t>Wayne</t>
  </si>
  <si>
    <t>LOUISE</t>
  </si>
  <si>
    <t>Huctor</t>
  </si>
  <si>
    <t>POLIMONT</t>
  </si>
  <si>
    <t>FILLES - JOUR 2</t>
  </si>
  <si>
    <t>14H50</t>
  </si>
  <si>
    <t>Audrey</t>
  </si>
  <si>
    <t>AMARANTHE</t>
  </si>
  <si>
    <t>Melissa</t>
  </si>
  <si>
    <t>PRUDENCE</t>
  </si>
  <si>
    <t>15H10</t>
  </si>
  <si>
    <t>100M - (T37) - PHYSIQUES - FIN</t>
  </si>
  <si>
    <t xml:space="preserve">Shona </t>
  </si>
  <si>
    <t>ROBIC</t>
  </si>
  <si>
    <t>Joelle</t>
  </si>
  <si>
    <t>RAVINA</t>
  </si>
  <si>
    <t>Dinara</t>
  </si>
  <si>
    <t>BONNE</t>
  </si>
  <si>
    <t>16H00</t>
  </si>
  <si>
    <t>Djibril Soubaneh</t>
  </si>
  <si>
    <t>FATOUMA</t>
  </si>
  <si>
    <t>Nia</t>
  </si>
  <si>
    <t>KEELING</t>
  </si>
  <si>
    <t>STRAVENS</t>
  </si>
  <si>
    <t>Théophanie</t>
  </si>
  <si>
    <t>MINNE</t>
  </si>
  <si>
    <t>Sough Aden</t>
  </si>
  <si>
    <t>KAFIA</t>
  </si>
  <si>
    <t>Bibi</t>
  </si>
  <si>
    <t>SHANTY</t>
  </si>
  <si>
    <t>Emisha</t>
  </si>
  <si>
    <t>VICTORIN</t>
  </si>
  <si>
    <t>Lousiane</t>
  </si>
  <si>
    <t>HATTENBERGER</t>
  </si>
  <si>
    <t>Mathilde</t>
  </si>
  <si>
    <t>MOUNIER</t>
  </si>
  <si>
    <t>Sophie</t>
  </si>
  <si>
    <t>Moana</t>
  </si>
  <si>
    <t>PEYRARD</t>
  </si>
  <si>
    <t>POIDS - FIN</t>
  </si>
  <si>
    <t>HAUTEUR - FIN</t>
  </si>
  <si>
    <t>3000 M - FIN</t>
  </si>
  <si>
    <t>LABONTE</t>
  </si>
  <si>
    <t>LONGIN</t>
  </si>
  <si>
    <t>Anouska</t>
  </si>
  <si>
    <t>VIEILLESSE</t>
  </si>
  <si>
    <t>Gabrielle Marie</t>
  </si>
  <si>
    <t>BASIN</t>
  </si>
  <si>
    <t>APRES 2 JOURNÉE DE COMPÉTITION</t>
  </si>
  <si>
    <t xml:space="preserve"> + 3,0</t>
  </si>
  <si>
    <t>ISSARAMBE</t>
  </si>
  <si>
    <t>0,0</t>
  </si>
  <si>
    <t>5M24</t>
  </si>
  <si>
    <t>5M91</t>
  </si>
  <si>
    <t>4M74</t>
  </si>
  <si>
    <t xml:space="preserve"> + 1,7</t>
  </si>
  <si>
    <t xml:space="preserve"> + 3,6</t>
  </si>
  <si>
    <t xml:space="preserve"> + 3,5</t>
  </si>
  <si>
    <t>V: 0,0</t>
  </si>
  <si>
    <t>V: + 3.6</t>
  </si>
  <si>
    <t>14M57</t>
  </si>
  <si>
    <t>11M16</t>
  </si>
  <si>
    <t>10M69</t>
  </si>
  <si>
    <r>
      <t>RESULTATS OCTATHLON DES 12</t>
    </r>
    <r>
      <rPr>
        <b/>
        <u/>
        <vertAlign val="superscript"/>
        <sz val="14"/>
        <rFont val="Antique Olive Compact"/>
        <family val="2"/>
      </rPr>
      <t>e</t>
    </r>
    <r>
      <rPr>
        <b/>
        <u/>
        <sz val="14"/>
        <rFont val="Antique Olive Compact"/>
        <family val="2"/>
      </rPr>
      <t xml:space="preserve"> JEUX DE LA CJSOI - APRES 2 JOURNÉE</t>
    </r>
  </si>
  <si>
    <r>
      <t>RESULTATS JOURNALIER DES 12</t>
    </r>
    <r>
      <rPr>
        <b/>
        <vertAlign val="superscript"/>
        <sz val="14"/>
        <color theme="1"/>
        <rFont val="Berlin Sans FB"/>
        <family val="2"/>
      </rPr>
      <t>e</t>
    </r>
    <r>
      <rPr>
        <b/>
        <sz val="14"/>
        <color theme="1"/>
        <rFont val="Berlin Sans FB"/>
        <family val="2"/>
      </rPr>
      <t xml:space="preserve"> JEUX DE LA CJSOI</t>
    </r>
  </si>
  <si>
    <t>1M52</t>
  </si>
  <si>
    <t>1M40</t>
  </si>
  <si>
    <t>1M76</t>
  </si>
  <si>
    <t>1M70</t>
  </si>
  <si>
    <t>1M82</t>
  </si>
  <si>
    <t>1M55</t>
  </si>
  <si>
    <t>13M75</t>
  </si>
  <si>
    <t>13M52</t>
  </si>
  <si>
    <t>12M71</t>
  </si>
  <si>
    <t>12M49</t>
  </si>
  <si>
    <t>DNS</t>
  </si>
  <si>
    <t>10.35.70</t>
  </si>
  <si>
    <t>10.44.46</t>
  </si>
  <si>
    <t>11.06.85</t>
  </si>
  <si>
    <t>11.12.03</t>
  </si>
  <si>
    <t>13.11.39</t>
  </si>
  <si>
    <t>14.02.05</t>
  </si>
  <si>
    <t>V: + 0.1</t>
  </si>
  <si>
    <t>1M50</t>
  </si>
  <si>
    <t>1M45</t>
  </si>
  <si>
    <t>39M50</t>
  </si>
  <si>
    <t>41M22</t>
  </si>
  <si>
    <t>26M27</t>
  </si>
  <si>
    <t>26M75</t>
  </si>
  <si>
    <t>21M86</t>
  </si>
  <si>
    <t>40M95</t>
  </si>
  <si>
    <t>26M54</t>
  </si>
  <si>
    <t>2.56.6</t>
  </si>
  <si>
    <t>3.03.6</t>
  </si>
  <si>
    <t>2.59.2</t>
  </si>
  <si>
    <t>3.17.6</t>
  </si>
  <si>
    <t>3.00.8</t>
  </si>
  <si>
    <t>3.02.4</t>
  </si>
  <si>
    <t>3.39.2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</si>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</sst>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lbertus Medium"/>
      <family val="2"/>
    </font>
    <font>
      <b/>
      <sz val="14"/>
      <color theme="1"/>
      <name val="Antique Olive"/>
      <family val="2"/>
    </font>
    <font>
      <b/>
      <u/>
      <sz val="14"/>
      <color theme="1"/>
      <name val="Antique Olive"/>
      <family val="2"/>
    </font>
    <font>
      <b/>
      <sz val="14"/>
      <color theme="1"/>
      <name val="Berlin Sans FB"/>
      <family val="2"/>
    </font>
    <font>
      <b/>
      <sz val="12"/>
      <color theme="1"/>
      <name val="Albertus Medium"/>
      <family val="2"/>
    </font>
    <font>
      <b/>
      <sz val="12"/>
      <color theme="1"/>
      <name val="Calibri Light"/>
      <family val="2"/>
      <scheme val="major"/>
    </font>
    <font>
      <b/>
      <sz val="14"/>
      <color theme="1"/>
      <name val="Arial Black"/>
      <family val="2"/>
    </font>
    <font>
      <b/>
      <sz val="16"/>
      <name val="Arial Black"/>
      <family val="2"/>
    </font>
    <font>
      <b/>
      <sz val="10"/>
      <name val="Arial"/>
      <family val="2"/>
    </font>
    <font>
      <i/>
      <sz val="14"/>
      <name val="Algerian"/>
      <family val="5"/>
    </font>
    <font>
      <b/>
      <sz val="14"/>
      <name val="Algerian"/>
      <family val="5"/>
    </font>
    <font>
      <i/>
      <sz val="12"/>
      <name val="Arial Black"/>
      <family val="2"/>
    </font>
    <font>
      <b/>
      <sz val="12"/>
      <name val="Arial Black"/>
      <family val="2"/>
    </font>
    <font>
      <i/>
      <sz val="9"/>
      <name val="Franklin Gothic Heavy"/>
      <family val="2"/>
    </font>
    <font>
      <sz val="11"/>
      <name val="Franklin Gothic Heavy"/>
      <family val="2"/>
    </font>
    <font>
      <sz val="10"/>
      <name val="Franklin Gothic Heavy"/>
      <family val="2"/>
    </font>
    <font>
      <sz val="9"/>
      <name val="Franklin Gothic Heavy"/>
      <family val="2"/>
    </font>
    <font>
      <b/>
      <sz val="10"/>
      <name val="Franklin Gothic Heavy"/>
      <family val="2"/>
    </font>
    <font>
      <i/>
      <sz val="11"/>
      <name val="Franklin Gothic Heavy"/>
      <family val="2"/>
    </font>
    <font>
      <i/>
      <sz val="10"/>
      <name val="Franklin Gothic Heavy"/>
      <family val="2"/>
    </font>
    <font>
      <b/>
      <i/>
      <sz val="10"/>
      <name val="Franklin Gothic Heavy"/>
      <family val="2"/>
    </font>
    <font>
      <b/>
      <sz val="9"/>
      <color theme="1"/>
      <name val="Arial Black"/>
      <family val="2"/>
    </font>
    <font>
      <sz val="12"/>
      <color theme="1"/>
      <name val="Arial Narrow"/>
      <family val="2"/>
    </font>
    <font>
      <b/>
      <sz val="12"/>
      <name val="Calibri"/>
      <family val="2"/>
      <scheme val="minor"/>
    </font>
    <font>
      <b/>
      <sz val="7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 Black"/>
      <family val="2"/>
    </font>
    <font>
      <b/>
      <sz val="9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Eras Demi ITC"/>
      <family val="2"/>
    </font>
    <font>
      <sz val="11"/>
      <name val="Calibri Light"/>
      <family val="1"/>
      <scheme val="major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Black"/>
      <family val="2"/>
    </font>
    <font>
      <sz val="12"/>
      <name val="Arial Narrow"/>
      <family val="2"/>
    </font>
    <font>
      <b/>
      <sz val="12"/>
      <name val="Franklin Gothic Heavy"/>
      <family val="2"/>
    </font>
    <font>
      <b/>
      <sz val="11"/>
      <name val="Calibri Light"/>
      <family val="1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b/>
      <i/>
      <sz val="11"/>
      <name val="Franklin Gothic Heavy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Franklin Gothic Heavy"/>
      <family val="2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theme="1"/>
      <name val="Antique Olive"/>
      <family val="2"/>
    </font>
    <font>
      <b/>
      <sz val="10"/>
      <color theme="1"/>
      <name val="Antique Olive"/>
      <family val="2"/>
    </font>
    <font>
      <b/>
      <u/>
      <sz val="9"/>
      <color theme="1"/>
      <name val="Antique Olive"/>
      <family val="2"/>
    </font>
    <font>
      <b/>
      <u/>
      <sz val="8"/>
      <color theme="1"/>
      <name val="Antique Olive"/>
      <family val="2"/>
    </font>
    <font>
      <b/>
      <u/>
      <sz val="10"/>
      <color theme="1"/>
      <name val="Antique Olive"/>
      <family val="2"/>
    </font>
    <font>
      <b/>
      <u/>
      <sz val="14"/>
      <name val="Antique Olive Compact"/>
      <family val="2"/>
    </font>
    <font>
      <b/>
      <sz val="11"/>
      <color theme="1"/>
      <name val="Antique Olive"/>
      <family val="2"/>
    </font>
    <font>
      <sz val="14"/>
      <color theme="1"/>
      <name val="Arial Black"/>
      <family val="2"/>
    </font>
    <font>
      <sz val="14"/>
      <color theme="1"/>
      <name val="Amasis MT Pro Black"/>
      <family val="1"/>
    </font>
    <font>
      <u/>
      <sz val="14"/>
      <color theme="1"/>
      <name val="Amasis MT Pro Black"/>
      <family val="1"/>
    </font>
    <font>
      <b/>
      <u/>
      <vertAlign val="superscript"/>
      <sz val="14"/>
      <name val="Antique Olive Compact"/>
      <family val="2"/>
    </font>
    <font>
      <b/>
      <vertAlign val="superscript"/>
      <sz val="14"/>
      <color theme="1"/>
      <name val="Berlin Sans FB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Dash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9" fillId="0" borderId="0"/>
  </cellStyleXfs>
  <cellXfs count="238">
    <xf numFmtId="0" fontId="0" fillId="0" borderId="0" xfId="0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0" fillId="0" borderId="10" xfId="0" applyBorder="1"/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0" fontId="25" fillId="0" borderId="23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23" fillId="0" borderId="35" xfId="0" applyFont="1" applyBorder="1"/>
    <xf numFmtId="0" fontId="24" fillId="0" borderId="28" xfId="0" applyFont="1" applyBorder="1"/>
    <xf numFmtId="0" fontId="24" fillId="0" borderId="36" xfId="0" applyFont="1" applyBorder="1"/>
    <xf numFmtId="0" fontId="32" fillId="0" borderId="28" xfId="0" applyFont="1" applyBorder="1"/>
    <xf numFmtId="0" fontId="28" fillId="0" borderId="36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4" fillId="0" borderId="23" xfId="0" applyFont="1" applyBorder="1"/>
    <xf numFmtId="0" fontId="34" fillId="0" borderId="23" xfId="0" applyFont="1" applyBorder="1" applyAlignment="1">
      <alignment horizontal="center" vertical="center"/>
    </xf>
    <xf numFmtId="2" fontId="35" fillId="0" borderId="29" xfId="0" applyNumberFormat="1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39" fillId="0" borderId="28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3" fillId="0" borderId="28" xfId="0" applyFont="1" applyBorder="1"/>
    <xf numFmtId="0" fontId="0" fillId="0" borderId="28" xfId="0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6" fillId="0" borderId="23" xfId="0" applyFont="1" applyBorder="1" applyAlignment="1">
      <alignment horizontal="center"/>
    </xf>
    <xf numFmtId="0" fontId="33" fillId="0" borderId="23" xfId="0" applyFont="1" applyBorder="1" applyAlignment="1">
      <alignment horizontal="left"/>
    </xf>
    <xf numFmtId="0" fontId="47" fillId="0" borderId="2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0" fillId="0" borderId="27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/>
    </xf>
    <xf numFmtId="0" fontId="45" fillId="0" borderId="28" xfId="0" applyFont="1" applyBorder="1" applyAlignment="1">
      <alignment horizontal="center"/>
    </xf>
    <xf numFmtId="0" fontId="0" fillId="0" borderId="28" xfId="0" applyBorder="1"/>
    <xf numFmtId="0" fontId="45" fillId="0" borderId="28" xfId="0" applyFont="1" applyBorder="1"/>
    <xf numFmtId="0" fontId="28" fillId="0" borderId="28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left"/>
    </xf>
    <xf numFmtId="49" fontId="52" fillId="0" borderId="1" xfId="0" applyNumberFormat="1" applyFont="1" applyBorder="1" applyAlignment="1">
      <alignment horizontal="left" wrapText="1"/>
    </xf>
    <xf numFmtId="49" fontId="52" fillId="0" borderId="1" xfId="0" applyNumberFormat="1" applyFont="1" applyBorder="1" applyAlignment="1">
      <alignment horizontal="center" wrapText="1"/>
    </xf>
    <xf numFmtId="0" fontId="53" fillId="0" borderId="23" xfId="0" applyFont="1" applyBorder="1" applyAlignment="1">
      <alignment horizontal="center"/>
    </xf>
    <xf numFmtId="0" fontId="54" fillId="0" borderId="27" xfId="0" applyFont="1" applyBorder="1" applyAlignment="1">
      <alignment horizontal="center"/>
    </xf>
    <xf numFmtId="0" fontId="54" fillId="0" borderId="28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1" fontId="10" fillId="0" borderId="34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55" fillId="0" borderId="1" xfId="0" applyFont="1" applyBorder="1" applyAlignment="1">
      <alignment horizontal="left" wrapText="1"/>
    </xf>
    <xf numFmtId="0" fontId="56" fillId="0" borderId="1" xfId="0" applyFont="1" applyBorder="1" applyAlignment="1">
      <alignment horizontal="center"/>
    </xf>
    <xf numFmtId="0" fontId="55" fillId="0" borderId="1" xfId="0" applyFont="1" applyBorder="1"/>
    <xf numFmtId="0" fontId="55" fillId="0" borderId="1" xfId="0" applyFont="1" applyBorder="1" applyAlignment="1">
      <alignment horizontal="center"/>
    </xf>
    <xf numFmtId="0" fontId="0" fillId="0" borderId="47" xfId="0" applyBorder="1"/>
    <xf numFmtId="0" fontId="32" fillId="0" borderId="49" xfId="0" applyFont="1" applyBorder="1" applyAlignment="1">
      <alignment horizontal="center"/>
    </xf>
    <xf numFmtId="0" fontId="57" fillId="0" borderId="49" xfId="0" applyFont="1" applyBorder="1"/>
    <xf numFmtId="0" fontId="53" fillId="0" borderId="49" xfId="0" applyFont="1" applyBorder="1" applyAlignment="1">
      <alignment horizontal="center"/>
    </xf>
    <xf numFmtId="0" fontId="54" fillId="0" borderId="49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2" fontId="29" fillId="0" borderId="47" xfId="0" applyNumberFormat="1" applyFont="1" applyBorder="1" applyAlignment="1">
      <alignment horizontal="center"/>
    </xf>
    <xf numFmtId="2" fontId="10" fillId="0" borderId="48" xfId="0" applyNumberFormat="1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54" fillId="0" borderId="51" xfId="0" applyFont="1" applyBorder="1" applyAlignment="1">
      <alignment horizontal="center"/>
    </xf>
    <xf numFmtId="0" fontId="0" fillId="0" borderId="34" xfId="0" applyBorder="1"/>
    <xf numFmtId="0" fontId="52" fillId="0" borderId="1" xfId="0" applyFont="1" applyBorder="1" applyAlignment="1">
      <alignment horizontal="center" wrapText="1"/>
    </xf>
    <xf numFmtId="49" fontId="52" fillId="0" borderId="1" xfId="0" applyNumberFormat="1" applyFont="1" applyBorder="1" applyAlignment="1">
      <alignment horizontal="left" wrapText="1" readingOrder="1"/>
    </xf>
    <xf numFmtId="0" fontId="52" fillId="0" borderId="1" xfId="0" applyFont="1" applyBorder="1" applyAlignment="1">
      <alignment horizontal="center" vertical="top" wrapText="1"/>
    </xf>
    <xf numFmtId="49" fontId="52" fillId="0" borderId="1" xfId="0" applyNumberFormat="1" applyFont="1" applyBorder="1" applyAlignment="1">
      <alignment horizontal="left" vertical="top" wrapText="1"/>
    </xf>
    <xf numFmtId="49" fontId="52" fillId="0" borderId="1" xfId="0" applyNumberFormat="1" applyFont="1" applyBorder="1" applyAlignment="1">
      <alignment horizontal="center" vertical="top" wrapText="1"/>
    </xf>
    <xf numFmtId="0" fontId="52" fillId="0" borderId="1" xfId="0" applyFont="1" applyBorder="1" applyAlignment="1">
      <alignment horizontal="left" vertical="top" wrapText="1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2" fillId="0" borderId="0" xfId="0" applyFont="1" applyAlignment="1">
      <alignment horizontal="center" wrapText="1"/>
    </xf>
    <xf numFmtId="49" fontId="52" fillId="0" borderId="0" xfId="0" applyNumberFormat="1" applyFont="1" applyAlignment="1">
      <alignment horizontal="left" wrapText="1"/>
    </xf>
    <xf numFmtId="49" fontId="5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2" fillId="0" borderId="1" xfId="0" applyFont="1" applyBorder="1" applyAlignment="1">
      <alignment horizontal="center"/>
    </xf>
    <xf numFmtId="2" fontId="32" fillId="0" borderId="1" xfId="0" applyNumberFormat="1" applyFont="1" applyBorder="1" applyAlignment="1">
      <alignment horizontal="center"/>
    </xf>
    <xf numFmtId="0" fontId="1" fillId="0" borderId="0" xfId="0" applyFont="1"/>
    <xf numFmtId="49" fontId="52" fillId="0" borderId="56" xfId="0" applyNumberFormat="1" applyFont="1" applyBorder="1" applyAlignment="1">
      <alignment horizontal="left" wrapText="1"/>
    </xf>
    <xf numFmtId="0" fontId="55" fillId="0" borderId="56" xfId="0" applyFont="1" applyBorder="1"/>
    <xf numFmtId="0" fontId="58" fillId="0" borderId="50" xfId="0" applyFont="1" applyBorder="1"/>
    <xf numFmtId="0" fontId="59" fillId="0" borderId="49" xfId="0" applyFont="1" applyBorder="1" applyAlignment="1">
      <alignment horizontal="center"/>
    </xf>
    <xf numFmtId="0" fontId="56" fillId="0" borderId="1" xfId="0" applyFont="1" applyBorder="1"/>
    <xf numFmtId="0" fontId="56" fillId="0" borderId="23" xfId="0" applyFont="1" applyBorder="1" applyAlignment="1">
      <alignment horizontal="center"/>
    </xf>
    <xf numFmtId="0" fontId="56" fillId="0" borderId="23" xfId="0" applyFont="1" applyBorder="1"/>
    <xf numFmtId="0" fontId="55" fillId="0" borderId="23" xfId="0" applyFont="1" applyBorder="1" applyAlignment="1">
      <alignment horizontal="center"/>
    </xf>
    <xf numFmtId="0" fontId="66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56" fillId="0" borderId="1" xfId="0" applyNumberFormat="1" applyFont="1" applyBorder="1" applyAlignment="1">
      <alignment horizontal="center"/>
    </xf>
    <xf numFmtId="0" fontId="55" fillId="0" borderId="1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52" fillId="0" borderId="0" xfId="0" applyFont="1" applyAlignment="1">
      <alignment horizontal="left" wrapText="1"/>
    </xf>
    <xf numFmtId="0" fontId="1" fillId="0" borderId="58" xfId="0" applyFont="1" applyBorder="1" applyAlignment="1">
      <alignment horizontal="left"/>
    </xf>
    <xf numFmtId="164" fontId="32" fillId="0" borderId="1" xfId="0" applyNumberFormat="1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164" fontId="53" fillId="0" borderId="27" xfId="0" applyNumberFormat="1" applyFont="1" applyBorder="1" applyAlignment="1">
      <alignment horizontal="center"/>
    </xf>
    <xf numFmtId="164" fontId="53" fillId="0" borderId="41" xfId="0" applyNumberFormat="1" applyFont="1" applyBorder="1" applyAlignment="1">
      <alignment horizontal="center"/>
    </xf>
    <xf numFmtId="2" fontId="54" fillId="0" borderId="31" xfId="0" applyNumberFormat="1" applyFont="1" applyBorder="1" applyAlignment="1">
      <alignment horizontal="center"/>
    </xf>
    <xf numFmtId="1" fontId="54" fillId="0" borderId="34" xfId="0" applyNumberFormat="1" applyFont="1" applyBorder="1" applyAlignment="1">
      <alignment horizontal="center"/>
    </xf>
    <xf numFmtId="1" fontId="54" fillId="0" borderId="28" xfId="0" applyNumberFormat="1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0" fillId="0" borderId="57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</cellXfs>
  <cellStyles count="2">
    <cellStyle name="Normal" xfId="0" builtinId="0"/>
    <cellStyle name="Normal 2 2" xfId="1" xr:uid="{E0C85A97-9216-415C-AD6A-9322B05DB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344889</xdr:colOff>
      <xdr:row>3</xdr:row>
      <xdr:rowOff>43550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7B3DEE-B1B2-422B-AFE7-687F8BA7B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30664" cy="76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333375</xdr:colOff>
      <xdr:row>0</xdr:row>
      <xdr:rowOff>0</xdr:rowOff>
    </xdr:from>
    <xdr:to>
      <xdr:col>8</xdr:col>
      <xdr:colOff>28575</xdr:colOff>
      <xdr:row>2</xdr:row>
      <xdr:rowOff>161923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44692574-C3DE-4800-A960-740D1513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1019175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F61F2FF-ACE6-4553-9F72-71F4872993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CF2A7A6-5042-4AD6-B665-31CFF558B5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DF52C6B-E238-496B-BB2B-84103EF7815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57BDE84-498D-43B1-A78A-7135B7A53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FE2B986-F818-4C1B-981E-C58244C970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683D8D5-505C-4DD9-9FD5-31D60457BD7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A850D94-0446-4BB2-BB7C-EC5B376C6DC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47BAFD9-B7E4-481D-8AD9-4AFADC2D1BC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EF9E339-22E5-433B-BFBE-5B07CD621A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A86074D-379D-40BD-8ABA-08E4B8A01C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DF4D4D9-2E0F-4000-98A6-48B52B55B08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6012F39A-EA98-4895-B303-46E05DAFB3F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8C8825E-CD8E-4CF8-8A82-8CBC6DE9A83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BC8D6BC-8966-42F4-B8D2-D12DFDC67A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F6CB324-4979-43B2-BBB6-6D4C4D2A8FE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5DE7E50-0F33-48CA-8B8E-875AB1E565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FD8AA60-0010-4BD5-9B60-E421B57D366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C2BBA3F2-F77C-4F41-821A-D3860346BB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56368A8F-272D-43D6-AA4C-54DB6078188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89501BFD-34AB-4155-A298-9DDDE4CF2C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159722F1-645D-4051-A44F-B60B5D8D38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C988416-71AE-45A3-9D10-6577C4C95F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1D3F0A27-DB19-4C98-9EB2-CC325AB389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2FF16E9-1706-4FFE-B41E-AD3637B19D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3FC80BEE-8546-43CA-AF7A-0780B83FDD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4AA7941-55D1-4760-973E-82D69815780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B5647534-D87B-41FD-B609-457D1C2D9D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DAE87E7-9984-42F8-9300-F12E067CDA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77376B9-609D-4455-B245-EA8F1FF7D7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55001EC-FC3B-473E-9B58-342BEB14E6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8FFF60BC-CE17-4653-8819-DDC7A21D4D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44A06468-74E7-4243-B98F-AD9799918F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3719C242-A110-4663-BD51-1C3323D13F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2D5FFD7-47A1-452D-990F-09EFA0DF26F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DF2FE835-0D75-466C-9704-8C54AF8786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14BF486-8A4A-4314-BABC-326A81BC007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D6BC3C05-043E-4E60-913F-1B741054459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59B9455-5C64-4B26-B760-1D9A7C0BD32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94BF6017-E115-497D-BBBF-A3D72CE4D7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1279CEF-ACD2-4226-A148-9C6541D9496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29E38258-E3C0-4641-81D3-E4BE0E2256E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0675E70-AF06-40BC-9908-33DF9B02BB5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52712813-9AA6-4F48-BA37-BDF0517377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8A1AF5F-14FF-44D5-B444-1032011E0F7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A8FDCDD3-F916-477F-B64C-23E44D1B67C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E79F1A8-1C4A-495B-AE65-89AA06C0889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CF686B6-2C5D-49FC-80BA-3D672ABD55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B110F25-B8CD-419F-9367-726F7B4C385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18A15FA-8480-4947-B626-3A5D5B4810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C1FA5121-8EC7-426F-8AF0-5CEAB07EA29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BA82311-BAFD-407B-A6F2-96FCACBF8E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A2F24DA5-6C27-48FD-9F8B-8962F4E948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35724E7F-B7DD-487D-AD65-AC44A5F907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59E488AB-5293-4391-B274-D7EA08D085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E930C42F-D0B3-4EB1-A6BD-430DB3E25A3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DB0AF1F5-044E-491C-98AD-018BCD6CCEE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88D2713-B0AF-45A3-88F3-400F22D51C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74810FA4-08B1-43DE-A8E8-5FE979BB19F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9E990C4-8AF2-4D9E-A158-EFBFA48B29E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5F335B1B-8251-4E59-B156-490BE0F37A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7935740A-5B7D-403A-A93C-2C53123B90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8283BDEB-BF34-4A3B-A9E6-083498154BE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D119A0E-2DB1-4CE2-9155-7D1A620978E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E51FB05C-CE2B-4636-813F-CD43406F59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EDA20604-7295-430C-AA98-3D1FBBD8540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B1A3F589-E1B2-4FA3-99E3-912A02F3E66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5D42077-ADE3-4718-9998-FDE4E1DD73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62534F90-B383-41AB-9161-7AB60207EE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190A2439-4780-4DA9-B7C2-6A468C328DE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4BF0BBB9-A278-42CB-997C-EF3438240E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4B9A029-7C5C-4A6D-B501-FC3B1F2CCF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41177E51-975C-450C-9CC0-74BEC7C1071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826AB55-7565-46C9-B40A-289E079940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C7B6C6BA-6B76-4629-8C92-6EBBD1D2414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3F9937C-3B25-464A-A81A-73E2DE50A5C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E3D8781-D06A-4A7A-A440-2AE6ABCFFA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20501F7-20E2-4C61-A6AE-F99DB9B9C5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8166A0D-AA05-4521-85BE-84DBB0D353C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89A026F-A383-419D-A1EE-8CDA54CE163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E7503C11-0A1C-4A01-86FF-B17E71C15F7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B7EFECF9-3147-449C-810D-D24449E9FC2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18D02148-41CF-47CF-9951-D6E079AACB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B019D37-9498-4ECA-9F9B-1037D76A9D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2A13B0E3-B567-4BFB-8037-D6822C4B4ED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AE01F67-99E0-43B6-AB83-CF5A85BFD1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8A289AC7-CC1E-4E43-AA85-4D711E1BFAC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E79D59A-4364-452E-B422-945F0A407D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E28F58F6-C0E8-4558-936A-C1E8069A7F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E2A3847-01F0-4BF3-A7D1-73A63D67CE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C3E140F6-D9C2-4914-85CE-D8558DAA9B3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1AA86B6-98C1-4987-9548-BB2F051362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50CBB184-E03F-454E-B037-B93F6ACF1E3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09FE94B-FD06-4960-B062-E5D8035A6E6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A82F4180-57E3-4955-B4BF-6022521AFE4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7873E9DA-A2C6-475B-AAB0-A5619855BA0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3BCB64C9-EDF5-4808-A35D-080B29E456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43BF5CCC-D57B-43BA-8693-239F7CFEE17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474AAE2D-8183-40EA-B0B2-052AC7D806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C4081B32-AF43-441E-9638-A60E933581F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4EF26C1A-E6BA-4AB9-8AB8-4690C216C32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10C8863-7FF3-43A9-B269-BD2A2A690B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F44ACB3F-0C8B-4036-A5E2-DFEAEDBFD49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D0FCEDE-24B6-4BB5-8ED7-214ABB53831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E9C8CEFF-6AC7-44F5-9CE0-AE3E64E923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AE04B796-E772-4678-90EB-0718B92549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1FB44BE-25BD-475F-B872-5A44F9E1361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4557B4F0-7BC2-4DB8-96CA-8AE22681478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FCBA6A2-D5A3-48A5-8B43-FE4092207D3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2553799F-822E-4E10-A446-CDE1BA79EA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9B66B67-F8BD-4D10-A6E3-4F7FB538B52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9A6380C6-CF77-4DDA-BB27-A30B26144C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3C540DB-F942-4A88-8BBC-EEF3028745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8917CE8F-F3C4-4476-B1D8-63ECF6772F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90A3E877-411D-4AC8-B695-629296A62AC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55E4FE66-C5E4-4FF2-94EC-DA18A279A5F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21AD33D-85E2-4FBD-B5A1-5B84DB1B0C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9F756808-1FFD-4066-BC01-261AF3312A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6B18DDE9-B28E-42BA-97DC-256B5D0E83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F801478C-6A2D-471C-BE48-E4FD3936070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0864D78-DCA1-4960-A5F6-1A7164DBEE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ADD369B2-9C7E-4B26-8426-4999015FD44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E9D5AED-E036-4018-B7C0-BFFE624F2B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D6DD1FDD-D41D-49BD-BD93-8FF32F1903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C7A263DC-9F50-40CB-89BA-949FF10738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45A770E4-DC1B-48B2-9216-69757F3AFC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9E6A573A-DE86-4E6E-84DF-F4786D7504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73AFCCF3-8A88-4F3F-A73F-4CB8E746C4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67CC83E-3C35-4D84-8A39-DAC69FFB14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572FC953-7FF2-4376-A0D2-1C8016C2B8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1B11AC4-EDB2-4CFF-9D7D-FEFE126C59A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8E74BD6C-BE70-4A4A-A9B7-4C084026E3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2A74CBDD-2818-45DA-99A6-73FE3787809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505F9961-A4CC-44EF-9B2E-7645221D778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870025D9-6F14-4951-9E53-6FF15B8D37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8045B571-1B0E-4933-9075-187F27E64A1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84F88B1-5811-4569-ACEF-7A4BACFAE09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33871564-4E91-4913-8E0A-C77ED5CC90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669C2E9B-CEB5-43A0-9503-0A1BDDF1128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90EFCFAC-2E70-4540-AA4C-D7CDF0579D0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CB21D0E-1A34-4C44-BD46-A1172385019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F2EBF76D-ED25-4888-8CAD-A62311F8A88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6A7E38C4-F908-43E2-BA63-38388F581F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9C596793-04AB-4A7A-A2E7-B71F6EB009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EA2B1BD2-A2FA-4B16-95D5-396688E474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AA6BF266-DD54-475A-A683-06988EAF88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109968C9-A816-47A4-9D9A-2E72E81E0B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184F08CC-8CEC-4EB4-AC99-5723C215B0B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6BF7BEC1-4CC7-4FEA-AF4C-62E49806C5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40B3EB8B-5A61-429D-BC27-15B545946B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1E740F8D-C77B-4DDB-A5F6-61AFE62458A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95BC4039-A5E5-45E6-AB3D-BF3EED3B38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D737EE8-F91A-4D99-96C0-3644CDCD77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3618AA51-C949-4119-BB7E-D9F93600DAF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86D69087-1992-42F5-8487-3339F3F8C4C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EB41E366-8BDE-4D75-8656-921F869A0B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BBD3DA2-26EC-4781-A0AB-1F122FBEBB9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2F4D5CAF-3CFC-49D9-8E69-6729D6B38E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589CDE41-374B-4AAF-ACF8-ABF73027439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E0B77C17-9F80-4486-AFA1-67620C2295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9D1E6070-D0E6-413B-953A-199A500E14B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46E4FBD8-CBD2-4607-8EAD-B65F68A66D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A6C25D0-87E3-4F55-A368-D85DE91DA76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B33D516C-C788-45F6-9E4F-29A0CC23C7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C17F2B2-CF08-4127-AF63-B0EF721A89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CDBFC643-59A5-4969-8C72-77709F8549C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B95E11A3-C75B-4D24-BB0E-4EE92C2628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3B0519C-6D84-4B33-8063-9CDA52BD333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17D309B-760D-4650-9FE9-721351D225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A08512F-74E0-4D51-82B8-2EF187BA30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BB725F4E-8D2A-42ED-A01D-B40B44A84D1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B7CBA3D3-A47F-41E4-8063-0F80FC03B2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BF02FA03-748F-4DFA-8AB2-F764740AF3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427D91BA-B976-4866-9590-4C8EE73AF3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24F4E827-4C88-4054-80C8-15B94CE564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EBCB0882-CFA3-43ED-8311-4100E87138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D3589809-DE86-493D-AA49-71FBEADE20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1565E1A-AEA2-406D-A67E-03842448948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7AA32199-680D-4C94-A4EB-5FAD8AE294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A2208F4-06ED-4C11-B5B7-2D1975856FE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52C641F-B655-4722-BF31-4939B432724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AD1CF8D-7C17-442E-86D2-196344D6000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B079567C-32EA-4D08-BD66-AE4A3D123B6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ED7E099F-00A0-468F-9A63-BAA6197F69C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DB2438C2-046C-4F41-AC41-8187C32804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C6F1C71C-73A7-4C17-8530-65137EBB3BD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EBD463EA-D2E9-43ED-891F-0986D73785B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2227F9F0-46C8-48F0-85DE-D42BC1AA147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520EB469-0D5D-4F1B-A5EE-AD69A5A8145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1E892F8-2D8E-4CAA-8575-5B776F72B26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2AB2AD2F-BFDB-4952-8241-5E14FF3627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2F027A6-5C28-4D31-ABDF-970EBC4EB1B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59048BC8-8976-46EF-8F43-4D17D0FA266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33E143C-71D2-4867-BE35-6037120911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6F03DC94-43EA-46ED-9021-06BD01600D6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717D146-959F-4EAA-8144-C943056FF8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1F46F730-6E79-438D-9248-30E37D80E8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39701E7E-AAE2-47B6-892A-F2EBF596ECA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CC4B9EBC-96FE-497D-A1B4-87A0799807B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1B411A1-91B5-4BB3-8150-2B8A7B9E644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6C12F8E1-D19F-498A-8734-AC52E924587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8C8DB8D6-73F3-4469-8807-C8951E0EAD4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E1470CEE-C8D0-4A8E-9048-68F495922FA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0A959A0-8C2C-4D2F-9C94-C74879E0F1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5BCDCF93-6FFF-4181-B868-9BA8AD832D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5AAA8816-F314-4078-92C2-F45876B8326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185E50B9-84A0-4461-9466-81D4594C83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C91E314-A72F-4FB2-BD41-EE6B34F67D3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DA6AE864-8785-4873-BDF1-7544ADA371F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368B7C54-9C9B-434B-BE4B-2E29470F94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B8ADE678-C4F4-417F-BC4A-EA2A1394A42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9B08DB-7082-4930-9D92-C21155A0EA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3039A15B-651B-4B1E-9B67-7C28D60E51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A37D1AC-D3F4-4447-A928-8352DC581AE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A9A7DA27-8844-4151-A3EB-DF359CB3D4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AFEFA9C8-205E-4B1D-877C-73EA9099A28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A3AAE322-AE0D-44A5-A606-B96FC320FEE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E964FE1B-C296-4D61-814E-8230F79DC95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1CC2EF2D-DCCE-428D-9DED-18C8A14A7E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82A2019-9AB5-4FFA-84BB-11398304CD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BC59BBC0-2F4B-4D80-9D6C-990862F0E45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56E64A93-8DF9-42AA-989E-51F7EAE724D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F1C19027-DE69-424E-B8F2-E240EC8C7C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1180ECB4-06AC-407F-86CF-9B0BFBDC29E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156C5012-F460-42ED-BA67-F019D8DE364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16512137-B7A8-47A5-853C-9C1E61DCDC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F2F10403-7BF7-432B-978F-47EAD74811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D48959F9-D978-476A-9EDC-50DA7D9B0A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1C526AA9-EF49-4F12-BF3E-FEDEC0BC1C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D33A986A-0ADD-424F-8363-BEEBEBFE81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8345C5F2-407C-4F18-B12A-D7DD90D5EC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6837DA7B-DAF8-4FBA-A6FA-F79EC9E855B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A6A5416B-C244-4B2C-844E-8E8D5720D6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74DD4F0-3BE4-4078-819F-DF3557B216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0A3F2BE-BCD3-448D-8EB9-5D7630C62BD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A8DEEB5D-D29F-4C86-BEE2-DF5DAE0580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CE864B8-1B19-4125-8171-F0D4FE1EC98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D8901F7A-CD7A-45E4-B3FA-26E3B941B8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CBDFC7EB-B711-4108-8A68-F408721B60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9721ED14-CF98-4FFB-89CE-4E723B55604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24C1F360-B532-4023-A0A6-C91E7F07ABE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7A034405-36DE-43B7-8E21-B5F38E36EB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B534A090-EA21-4738-91A8-78681952A26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1F1F54F-E449-4033-8D6E-B836AD5C97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C87E2044-0CBE-46D2-AF2C-1033DE0D796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FEEBD668-C4A2-4E5F-9B3C-49B4B4E392B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DFBE769C-A1E5-44F9-B5F4-AF2AF0BC3D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F8C43CC3-BF13-477C-BCF8-7C1CD3B2426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3886AC63-89F9-4B7E-9312-AB735FB70D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442CFD98-865B-4684-86FC-F70A99D25B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A7DC73ED-6222-42C0-BA06-B3632DD162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A455D002-20D4-4B30-995A-B6CA82B13E3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425023C8-2D9A-449C-87F4-A039D4265F3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FA3D29D6-E799-4FFA-9828-6D144BEE61C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EC68EB90-9A61-4486-8FDC-5250E48F5E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D2B3ABE8-1154-4F60-80F0-325146705C7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CCEFEBA7-2845-4624-9A90-ACEE9431A84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5823A083-5395-448D-8449-879B9BDBFD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A693417C-ACC7-4C33-9C72-60C345389C0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F4A83059-6E14-49A4-A44E-6A1A80EF9C9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DD52CD89-71E3-459C-BE9D-10042D51BB6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A6791A95-E455-4E99-8426-23A9748B89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30B477-CE16-4607-A50A-87DFF0BB39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3153F2CE-06C0-4AF9-ADED-AC48E5CCCF1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45A1D5E3-6544-4ED7-88FB-B138EB597C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390B4E16-B9D3-4B78-82AD-8D060FE038A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43CB85F3-A839-4542-A15F-BF68734A961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597EB124-C82A-486E-AE28-6CDF54B8016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738BFF4-DFBA-43D7-AE8B-622F0B37BB6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FFA289BB-28D1-4C1F-BDD3-0105AFFEC7D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B67A990-71FF-4FCA-AEEC-F9B641332D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7E5C5C1D-67D3-432A-816C-91D6E4F31DC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973CBC84-7074-482C-B680-21D988418D1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6D095862-B8BC-490E-B2BC-9838217DEA9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A79ECE50-B668-411A-8663-6943F5492B1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36CD234-1CAD-4FAF-B34B-6EF39FBA784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D994404-9866-4139-BC67-D82964E32A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9B9F5A9E-70A5-4BBC-AD7C-33BC2119B4B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73A69A23-B5B4-4AB9-9C93-7C7C3E775B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6B67B6C6-4569-491F-AC15-2B5917CC27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4F23FB71-BB10-4416-A620-4A07FF84FFE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462B06A5-C698-4087-A1D6-4A86ED5A28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A0A49887-D0F6-4294-91A6-E49908D098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53E09F27-C63D-46A2-B818-681A115035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C8987051-81A5-438D-AD83-A5138921D55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DC8E2627-C972-452A-BF3A-AFAF38E997D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AA033229-9D0C-4958-8E66-48CC00C550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58F2939B-8472-43FA-858E-258D1FDAF16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635E6294-36E2-473B-8794-EA9459D0C9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969646BB-203F-4092-8A7A-43A7DBCDE0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3D5EBDA1-815E-44BC-A9F5-914ED516C96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B4487594-9F84-4275-98E1-7377B04BDB8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8C0A193B-7D47-4CA8-9AFA-F5CB8D86FA7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7EEE21BC-66D7-4B91-AB63-48443A33F6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148B940-548A-4DC5-AC64-A3E1991A848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300400BA-1CCD-4199-B763-B196DBA1240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2BC81A19-B071-438F-89F6-E8592894C6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124ADACC-9BE7-4A48-8DAF-80B01A7EECB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082FBAC-961E-4716-9A64-F14DEEF95A3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C5E0585B-FCCF-4E35-9ACD-C82D6E845F2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335BB4B0-8D98-4F5B-B610-13755B6328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70E15F72-9BF8-4C16-A8DD-D280DC36D49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45240E7-BED3-448D-A4A8-793B1880D4B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E2231574-5C05-47B2-A540-5DB91D8C4A5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276401D8-0F1C-45DB-A3AB-7B7DCB0607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8BEC17E5-5B1B-4B66-822E-4421F18B11C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4D37C860-F2C0-4AE1-957E-53CA827601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18C9BD1E-F0B4-4E8B-A1E2-70DB80218CF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FBCDBE33-B275-4B42-BBFB-2FBD95F144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1987EE15-32EB-488B-8913-21ADB286D3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DD6E8AB0-774C-47DA-B09A-A1CA84FB87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C257EC78-F275-45E5-866C-9B249855D2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255DF238-FA0A-45C0-92E6-F47D378275D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95A98249-28FD-40F6-A0BD-FD5F6B59B6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8DBA2452-94BA-461E-8283-82E0089ADEA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8F30C251-301C-4EA4-929E-A91BD540B70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EA210661-F054-499C-9B5A-075E49A6B8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F2DDCB61-35F0-4F84-AF5B-E47DCB0FC3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604567C7-CFD5-4530-B455-B3BB3E57B3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54C1A285-7234-4919-A11D-F37B539DFB5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878C5C1B-FC3D-434E-94F7-E706754CFAD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4409D526-3F39-45FF-844E-6B8DC71B23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CA7ADFEC-F5B9-4CD4-A2E6-B766F0581E1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771BA43-ACB3-487F-AEA3-12E8A62F71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4B534CF3-3F91-4140-8EDE-517C95FE3AF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189963B1-214F-4ADF-94FA-4C89AB8E357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9155BD46-6B49-46A1-900D-B2BA9D37F1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E8868396-6177-4303-AC57-1C77B908BE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6EBF8FE0-D890-4A86-9225-411F147D80D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BC47C93B-951C-4C33-B7D8-DD5A16A85C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5D5988E7-5F27-411E-8EB0-AD3DEC60C08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2EDB7F1D-EA70-4BC2-A7D9-654F89813FF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5084A0A3-957D-4C9D-8BC6-B791FC639D1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50F44533-ACA7-4F5D-86F2-23A9DBFCB39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63EFBD75-258C-4AA0-8C06-CE1A8882FE8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ABE4FF7A-18E7-4525-A9DC-1D8FF2F2880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1866A254-3C43-4EE7-B845-8678F8CB3DF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76214D1E-C9AE-4BC0-831D-CB32B35082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33132601-53A9-4107-AC0B-85D333DDD96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F27F85A9-1383-4EEF-933A-12FAFF0531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2D9C96EF-5DB8-4817-992A-66786524D92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2330FA87-A2A7-403B-8CB9-C94D4AA9E7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84EBD239-F120-44EC-A25E-706411C27E5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8117B5E-EAA7-46B1-919C-A60FC76797E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D7539B3C-8FD3-408C-AA76-198A9FCCE2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CEC82820-F297-4658-B857-50E833F3CF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BB946DC4-FE76-4DD9-BAC3-824FFC94F13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AFDF8DDE-C97B-47F4-A8B3-E53AEF203DF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8448EAC9-4297-4F65-A97F-A278D5AFBA2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40A4905B-862E-4F83-B7A6-C0518A76A4C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8A56F961-C671-4E6B-A28B-C0481F3265B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F1D55F9-8F67-49EF-965A-02E96054FC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9A4301E-946C-45F5-9F56-DEE9A02497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B024D02E-1E5D-41CF-9714-6AB53AA6F3A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3A72E566-B6F0-4AAB-BA23-C5D27230C8C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F1278CB-3500-4B01-ADAC-73C276AB504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B22C09C9-D82B-4FE6-9489-51CD62CC529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B6C0AB5E-76A6-443F-BF52-B50A304B97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36242F58-0E96-4136-B1A1-46C9750AD8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62464F8-A2CE-40C5-A268-87C648855E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DA28090F-96EE-4AD0-9A05-1412BC2B16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5E697B8E-601E-4C2B-BA47-F73F9685BC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9190F80A-3214-4F6A-A6EA-AA4E33B468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5482E176-EA44-454F-8602-C4782AF8113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D5302185-C3CB-4017-83E3-64A50233B6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D1ABBAC6-52B1-4311-998E-EE8D30089EF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1E1D0440-E746-48BB-B7C4-F9E4274950B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85573FF2-C1E9-4C08-9010-BE7108B37C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B7B2F90B-B02A-4061-81D2-A8B9F08C8BE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A49A16E6-680C-4099-8D5B-FE68293F2E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A2CC8148-5236-4D50-BD31-DBEEAEA5173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D608416-330D-45CE-B442-CD059941E4D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836F02BC-48A4-4972-9DDD-1F5C137447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EE1C4DA5-1881-43AF-8905-BC917B45A7D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4E8E037C-7043-4BA5-8834-F1CAB259E39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883E473-FE3F-4234-B85E-BFCA4952374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7F4E6C76-2F7A-4D26-855C-6A0166191B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F97852A4-47F1-405D-963C-F618C3F27B9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FB61B8E3-277A-4C07-A86A-07095671AA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5C0975A1-E391-412A-93F8-8B9A7815395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E35D3EA3-1266-4B1C-BC4F-583511087E7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69772D7-4068-4C02-A6B2-9E89BB952B8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B7F4DCF3-0E2D-4DEE-B120-5823B32C54F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8B892290-85A3-458A-95BD-65C3D6DFA73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56E9FB9-98FC-41B6-B6DF-C19ABD28D81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AD30DF45-3362-4FD3-8623-B3B53E88B1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E46EDD3A-6992-4352-9321-A0902A52F6A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3C5CB23D-89C0-49AF-99F9-03051376ED7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D29CF10D-2BF4-4C2F-A732-EFFFB0E3A7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2086C3B5-D05B-488D-9AE7-96B9996B44A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92F426B0-4D0E-401A-93ED-29D6DCBED0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41F78A58-1B83-4037-B401-0B876E695E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EE018F2B-564B-44A4-B93C-68C9443204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C4B54CC3-A571-4F9D-9AE2-5D6C760C55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CB7F396-6511-48BB-ADA9-DC6955C88AB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89675A3B-8718-4E49-B433-62600806D00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F690EBCA-CF24-409A-B426-EC9E0BD7EA8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DA8F6BEA-92E6-46FC-8845-6B5952A058D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ADD689C6-9791-42A4-9C67-EEFBF79DA5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1DC33BCA-6EFB-4C36-A290-EEE4151DD2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AB184AC9-03E0-4F0E-A13C-43E65F37540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89C0948C-5BA2-4A6E-8D74-E144849B949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B34213CF-F4EF-4B90-8BC6-569A4651E4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FE53ACC9-99BF-4669-AB9E-6496E9CDC7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35D6E4E2-69B1-4340-B3A4-51A8A6CE0BF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737F2516-1AD4-4A95-9391-4D36F11435D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D96F7DDE-3A40-47AC-AE5D-0F30D35DCC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C1C852C5-2BCA-4F24-912B-776A5AB792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D6C4309-5F98-49CF-962B-BC57CA4FA03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FBEBA766-227F-47D0-8070-0FB0FAA2D8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9996EA54-7178-40B0-A253-F029EEE9D4A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15F826BE-326F-4C17-8062-EE7246CB3A0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D1FC327-4935-45CF-B483-717EBDFFD0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55BAF61E-888F-4C30-9CD5-D673955311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892D7E64-6B65-40E3-8BC8-63342C1191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C23D3CDD-05B9-464B-92B6-FE9DE58AD5D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318FA650-AC53-4296-BF6C-D763E4BD7B2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8C49F7E1-272C-4749-8B3C-922C9A9C840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4BA8E1E6-3572-4A20-9F6C-7C8BEA6618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F0E8A268-00D5-4E22-8A63-DA062F703A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8B929A20-047A-42A6-8756-81E77AB3AB3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6621BC20-9471-4547-AC70-21C8049527B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B681F3A7-9E0F-46A6-A448-4E34375669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8231A82E-396A-418A-A4CA-CF5686581BF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D1AB733E-B49B-4318-BCA6-FE158038831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BA055AE-EEC3-410E-B653-564ACC2CDB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436EC4E1-6784-4F90-BF12-BA3D7B58CF5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6939BB1-F80F-4AF3-BE9B-C6A52D45717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43EE0192-2DD5-4874-94BC-264FBAE16DF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1E6DB908-B351-45C2-A372-9983AE14337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D5781349-1D7E-4525-9CC2-8B0510510E8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09B8017-BBD7-4898-BF7C-1F7BB73881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F37EA91C-76BF-4B5D-AB57-B46FB2B996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9770DE92-D8D8-4B45-94FB-4729B586BAB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7F42735C-53D5-4411-BEF3-44831CA9A70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40C18FF6-1F24-49C8-8CFC-4BD1E799EA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55A46529-25E3-4EEF-BEEA-C073C17045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6F76535F-28CE-4FD3-A448-C4979F0C1EC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B1571BCB-6449-4F0D-9203-5454216933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BA7C1B4-9406-4220-82E8-0402EF556F4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2C405687-5A39-449C-A6E7-E1811D5AEB4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E17B79A-3CC0-4411-93A2-C52A385C05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982E7427-5CE3-4497-9DC0-2451ACC383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FF542809-B264-431A-8B8A-BBEBA9D8016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F7DB35A5-9812-4950-8B42-7836A019BD1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C5CE1368-F118-4CC6-91FF-AAC5CF1166C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B9781759-79E6-4D02-8C9C-A2047C431A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38B67030-8175-4290-8904-5CF3C74BAB0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9D50CDBF-8FA3-4183-A7D4-E88E88524F7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62631801-7261-4091-978E-F08C7E619E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479BC5AC-A87D-4887-BA21-BBFDF91ABE0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ECADD88-0757-4C0E-9645-049AEE316C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51C8962-B2D9-4382-BEAF-EDE20B71C8C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35E4B47-1016-4C4A-B460-0D637B291A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F422930C-9AE2-4CAC-8E27-E21135FDA2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F067B0B9-44BA-4A32-9D15-2565105CA4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7B11AD08-23BC-4284-B003-02A25E4262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7AF3D300-F7AD-4DEE-AB69-54A3081222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A86DAE00-F732-4D77-8266-EC3D49795A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6930E99D-F76F-4C86-B99C-8D0EAB288F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57F1C45A-7460-4C51-BCB6-28FD636CF6F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13885CB3-6028-4B08-802F-B7790C8C6AC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AA30DC22-A9CE-4AFB-AD3C-4BA5B859B2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9D70EC00-1C60-43E2-A08C-C37325F692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AFAF4C28-7A1C-4FC4-B129-D8D1D8766E1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7DCAF9E1-E6FC-49FC-AE0B-BE2BAAE77BC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310F202C-0634-46B5-BF4F-EA52EAFA79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9D85CF91-B780-41A0-9316-1020DDBC9B4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32624576-9772-4561-BA6B-C71BD948F6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445228F7-2520-4202-9296-1A73685DBB4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9B8E576E-8AF0-462D-B157-03FE463974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6939A270-6C05-4109-B08F-3C428EFFF3E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970730AE-6491-4620-AD74-B3F0F40571D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4F001BAB-ED55-4DE6-B191-53B9245F44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DB3820AB-2470-4D1E-B104-9188818545D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6F36EFBB-C8C7-42F1-8042-7707F9FDCA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EE6A34B6-C245-4A20-B2E5-C74432DF4B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A44CA0D6-7089-41EA-8C64-A8E0DE3E85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68273D57-7617-4021-B4B2-81EE91955B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A42A931E-6D9C-422F-BF7E-F0ACACD69A1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872A657D-55B4-4050-9C8D-49D829F3BE3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A1AEC231-52CB-41B0-900E-C7C8DA5E42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EEB85F40-5C77-44D5-B0CB-ADCCB2B27FA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77DAEC02-599B-4CD3-B5A6-1E5FA6C04F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79641A1E-9C1C-4921-8F4E-453383887C6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A9AFB4EA-8BC5-4F7C-AB71-13B803A2AAC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D5C713BE-2A6B-4F6A-A792-0237F089EA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0FB05E1-5E54-4D9C-8579-E7E00B075F9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856A84E8-0B8F-4459-95F4-5859B5A689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6E428470-6BDC-4B54-920E-42C2EDE0C2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8E0AE8E5-F2E1-4D9D-A0BD-F96571BEA2A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EB2F2F4F-2A3B-41BD-B472-F8FDAC2699F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6264AC9D-9CBC-42AB-A33C-172F081246E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E1AD786F-252C-46FF-990B-0EEC7BF275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7B40AFA0-4B29-424E-94F7-F05814477F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44386160-A56B-4291-8BE6-8A90A5CB82A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01BB4F96-1C83-4EDB-B7AA-BF36F143923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CA076404-582E-4946-BC8D-CA879D61CA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DB1EDFFC-CAAA-4E6A-985B-8DBC509624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D4ED640E-5827-41F1-92B3-414B712C78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73654418-3138-41B0-AF2D-EBC196C37B5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3709B806-2104-48BC-9D5D-5BAEAB536C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78DAD8B-C5C4-4E21-863C-E2FEB16046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FC904909-39C6-4ABA-B06F-C0745375EF0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A5E38ED4-6C6D-44D7-9B8D-7A47DF1D0E8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A3BE37E7-434C-4C97-A449-F38DAEA916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3AC9DBDE-737B-4E02-8E43-C6FC8242E1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BE0D643D-212A-465B-A4DC-063D085954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C565A7F0-8E3C-49C6-8656-640DF89AAD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A2AFBF6B-399D-4B54-ADC9-8246FDB918C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E03463FD-9621-4222-B7C6-0EC519B70F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97B5FDD0-02C9-4BB5-B172-EEF6551257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175EAC14-4065-4501-8C67-D6C384A75C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73722D7F-B545-45BC-A7B7-44D5389742B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C448143F-8839-4E79-A895-AD1DD022DE6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E42E8D6C-B37C-48B3-BFFF-11B81D82CB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A2598B93-D64F-44D9-9067-DFA28254272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BEDBD0B2-0DB1-478B-BC66-E863DC8704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5BD390DF-2B39-4396-A50E-354456787C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3033FCAB-5EC8-464F-925F-8A4321A2FAB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B537B0BA-74BF-411D-9291-CF4CB4F0D31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15266BD3-05D4-4241-AA04-5C361ADAF0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E894C3C2-79C6-4BBF-98BC-EF34A4B2337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A5569A4B-EB35-45E8-BA1A-010BB83996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D39DF002-24F6-4F80-9851-49CE0C18EB5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5A64D7C6-D864-4A4A-B8B6-579EE1A8CC9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6C85B196-2BE3-4700-B9EB-4799ED8E80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34D871C1-FD0A-4660-9405-ED468D54714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A35AE319-18DA-4BED-8998-FD2884879C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2DB15A71-952C-4F47-9D39-1FC95530DC3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A29D79AE-A198-49C0-BF85-62CCF5562C9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C6AFCB33-8178-4787-84E0-B6308A8E71B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A3DB917F-C0A7-41F9-81AE-FCE97F8A1B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15A81B45-C423-4591-9EF4-569A1ACF118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8859CF3D-47AC-4A7A-AFB5-05EE90B95D9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EE9090D3-4863-439A-B1FC-1DD2ADD368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AE2A9CC8-3520-460B-B2C3-6D07CC9BFC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A1A06C95-18A1-43CD-A336-27B74B2A1EC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49DE1B20-DF40-44A0-9E91-C612D759AE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ADFF3A3D-BBEC-4DB5-87FC-E6911C2201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3C3BFA4C-60B8-4500-8261-8455CC59E54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BA22C338-9F35-47B7-9D63-AC8371EEED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A424574D-2EA1-4834-8D7D-4CCECF3853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7F5D70E6-7BD3-4A26-834E-8DD10E49DF8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5AB4BB4F-1182-4C8D-80C8-560624EC598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A30626BF-E883-4801-9327-C71DC6C9BA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142A10DD-713A-4805-AEFE-1C1F5F5D7B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6094B0B4-13C3-4611-9DD9-070FB228B4D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E3D9EDA6-8CEE-4094-8EDB-CDA69226BC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5829FF1C-A244-421C-91A8-22EF882B544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96EED37-7F7D-444B-9B9A-0ABC0D7B686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917CA69D-5AFB-4D0B-A881-06E8C170400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5EB998DC-BF9A-434D-ACDE-7D7C069FED6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2F21D809-98BE-4879-9AF1-D6FC3E4AC5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EF6388F3-A231-40ED-8C14-F53DE67FA08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7CE961F7-2577-40DC-90C0-B089C63D66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967644E-3EF0-45D6-90B8-20A5E162AE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214F390F-E9D3-4E82-8BA8-72616CCD02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7427AF0F-F1BB-4B55-B5D3-53CB227B555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C1B71856-CCDE-4401-B9A8-743F06E3050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7078FB7B-336C-42D1-9B6F-B5BEB93D1FA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7498866F-486D-456B-88DA-20AE19B90E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4EC3E80B-0F71-466F-8F77-A17BC2F142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43E0E60D-CE92-4E13-8715-02384F31BF9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897D1DE5-39C2-4F7B-B008-77FD5A43F4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C93FE8EF-DEE6-41C1-9CAF-FCCCE663E2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54D6A567-5EDD-4A88-9E66-38FC0B1571D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1985DBB9-DF22-4028-A6DD-4824C0E2EE0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9DDF01D-6265-4A39-AEB8-1CAAF06E364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7B88283E-9823-4380-9AD9-CA93AF6FD9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5F3C6808-3D9A-42CD-A648-F3B46C44B20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724DAC22-B14A-4581-9310-6A3B767D880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B6BFC7F6-828C-4446-AE4C-7BB2FF0370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E4CBA701-E2ED-4493-9C72-915D4C13CA4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6D80D6FE-1604-4347-B12A-009A9CB10F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24F023AE-E337-4C50-9B34-693C5949F4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E14E627A-540C-4C81-8012-BC24F85708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7F1302BD-E17F-4E19-8500-2AD0A448A8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6A8262D2-09D2-495A-92B1-96D924ECD21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B659F242-FCFD-486A-BCB8-3F96F29C7EB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7601E3A-C22D-4C9F-99F6-C678FB6454F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62BDC3D7-3617-4194-BDA2-528CEB2A58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783F8561-1BCB-465A-9BDE-C2AB8FB22E9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158CF11-C65E-4A3D-A755-89732C34C8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DABEB5B2-4A45-49C3-B620-1E8A3AB8EF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149AE36D-417E-4FC7-B7ED-8114EBB5798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C73B5318-8BDF-4735-B15B-367940F70C4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8E1DA8C9-2844-4E06-9EF3-123C024125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1A4585D8-2BF2-4504-B2FC-1AF0E841CF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AD1B6F83-4A8E-49FD-9755-436BF05FC02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4B97EC5B-0ACB-4798-866D-62EF6FB1630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C2DA9F31-63DE-4E46-8B05-C5096E547BA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73375317-5A3B-4FB1-8F88-123F2F09BFC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6F1EED1F-B9FA-4259-841D-EFA6D75CE7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987D4DDB-B348-42DC-9081-CED87E20875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B651E094-506B-499C-8E36-01716F7F72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A9FAC9BD-012E-486A-9369-22A5B339B7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3388E141-92CA-4D51-B01B-903432577D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79B9A8B1-E738-4E2F-9D1B-A97035751F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A483E1D1-E87C-4E03-837F-0DAFCAECBD4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ED9C738A-D0A6-470F-8E93-1A29ACC3CB0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FFD919D1-EEBA-4F3A-ABB8-54E9825C6A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9AEEFBE3-81E7-4401-8E0B-1B241283459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77FDD27-2A97-4734-BA4D-F69D15B803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492AF648-2112-4642-8608-690D45CD52D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EA9A6137-6919-4763-98EA-9178E8F4879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D87D82A3-76DC-4694-BBDF-CEE447F8A3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DB3CB723-B78B-4B1E-B4FA-D9BA1E5EB5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EF51A08D-94A3-4899-B592-E0051D57CB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743AB400-B0B0-471E-88E1-3CB70F03087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612EC89C-2B5D-4404-BA62-549A850FE0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B3BAC363-C046-4CAD-8B6C-8FEBD6DAE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B5FC8A0B-8784-49A5-98FA-0470FA5F251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CCEE574B-1C96-426D-A480-DA94943561B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F09D41A3-5A3E-4794-8B67-9BD39D5425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C6E6CF11-3373-4A68-8D0A-88C9FE5CF59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DBDF4FA-A115-448A-9A00-264BB61B5B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73F38545-20E0-476E-817E-7365F56A7D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4CB07A68-F27D-4CC2-8E45-414E7C0823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46332589-D927-47C7-9FAF-C5A6F211EC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57DAC51F-93CF-4D26-835B-B175A06601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79697198-227F-4B38-901A-D12CF6B0B1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FA545052-4ADB-4E30-802A-EAF90FDAB8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926CE21B-C091-41E0-92D1-D0C9C4E1CA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7E1402B4-7DF8-4EDB-A95A-4CF83DB01F2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6ED4F89-21F9-4F83-8985-F2999D8E5FF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61E059AA-4C26-4AC5-9E58-9AEB26F0D3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C56A1E6B-7FAC-4883-8CE1-D0FAD44E0E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798E4B25-3B4C-40CE-97C6-610D256014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6F7EC33F-0F91-4929-B5B2-B8C6A314EFB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841E809-97F3-4774-B7F2-AD93B1C715F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B0599DEF-51BA-45F3-ABE6-938524443FE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4565EEEC-F039-4338-9EE4-D4269F9476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CD96E8D0-4C44-4B36-AF80-2407F5C84E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A253FD01-525A-405C-B52C-28EA88DD3FB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224E32B3-50E1-4467-B3F5-9C318ACD43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8F0C5D88-1906-47B6-9092-332FB370A3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19C23221-F5DC-42A4-8CE5-3CBCFBD679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4BE64CDD-6F02-4BB0-9B2F-D1DB9B4E1E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6C1014EC-2CF7-43E3-9AD4-2B12C240339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E4894D2-4AAB-436A-944F-DC0C18A2285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648474EA-A22A-451F-9EBE-133714CD33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2B4F564A-0C14-47C4-A571-4F38CA42B32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B60B692B-FDC9-4856-A12F-24C4EC3DEBC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B4605F09-085E-476C-A5CA-2FEC664984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DEFE9F85-8C11-43E8-BA69-203C8EA2FF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CCF0B84D-D764-4044-A650-9FB7FC17531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D981BE5E-2035-45E7-9D6C-F6B3E48EDD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AF571CF8-182C-4EA6-B72D-98B8F18864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6E6AE1E3-3A18-420C-A071-3CCDF7566F2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FA8D3BD-F43C-41BC-B785-1E7B5BD23BF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30980274-5C10-474D-842F-7655D275335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71795689-CC48-4E63-BD3F-A1437526D29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70F9D974-E7E9-47BB-8A85-D7D05453BFA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3E6D089A-82F2-473A-88DC-865F5E23080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52D993BD-8259-49EF-A198-B401411EBDF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EE6CAFE3-382D-4875-AF7D-F4EE6BCA7E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40415336-C2E8-46C9-B779-1DA22CB969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C0FAF5A2-2043-4FC8-918E-54E43F56D9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7340A52C-EFF7-45A4-BC8F-2B87CFAFAFD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B51A81F-208D-4519-B516-62CBDCC635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4D32E749-BC61-4AC4-ABC4-A69E27379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E530D816-3F87-49E1-A15A-2D62284055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F0C85661-E804-4369-B3EB-11734B4B4AB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D753D3C1-31DE-4A1B-82B4-35BD012778D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D63FAA46-FF2F-4147-923D-839A49597D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6FEB109B-DAA2-416F-A160-A544E17CA93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ECA9D2E6-0B24-423C-8FB7-E98907CA5C0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EDB16F8C-D895-4F7C-B19D-EB0FC6F4503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2353BE58-0D62-4932-A64C-0FE5942A29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E36C178F-A2F0-48D6-AF15-736F4AEACD9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5CF51F8D-1BA5-4407-94E8-C3FC8FD44AE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55E88F6D-8533-4D74-8943-DCDB93DBD1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DC043903-A026-480D-AD3D-9665A137790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0CB21BFD-6293-431B-817F-41B64494D6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2BBC56E8-D367-4891-9508-A8A87A4E0FD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2AC08135-E1EA-43E5-93ED-F3728806277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38CD90F9-2C3E-4D5B-9D90-12624C3C89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A94466B6-A4F4-4961-B21E-E9F32ADB4D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E511783E-05E3-461B-8F3B-9FAB617C37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C3C80788-76FD-4F75-936C-5EBE2C6A78E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73EB9A18-4346-4B01-ADDF-16346BA9E1F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EE8007AB-8EAD-47C2-BDD2-93E4B6F4BD9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DD23E35E-6A0C-495F-B852-6ED5BD4A25E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6BE9CB1E-CC08-4FE7-BDA9-341AFEEDE97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B61DF6FF-3314-46F1-BFC6-D631A00439D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9B6FC3A9-D85E-4D3D-B681-A3997C0CF58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93D019EC-745A-4A56-8ABC-BC75C234A5E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2D1A5BC0-51D2-4B9B-8101-808A3EBA260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F0D6952D-3DD6-403C-94A5-C30CA3CBA8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FD060495-308A-4C1C-BB25-7BC42F361B8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9CF7CF4E-3053-404E-9D1E-E432AEDBD72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56112E4-C4A5-4385-9594-48ABD9C1D2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541AE065-2231-4C5D-8A5E-972389D5F3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4D98DD31-26F5-4DA0-9A81-95BD3ACB52E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E9CB5E7D-1CFC-4C51-9A14-C92EA0F575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B019F122-9761-481C-82A6-2D913D734B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AB87C5DE-DB52-4B7B-848C-B491377E12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14D5CC5A-58E7-47AA-BE6F-4792BD84D96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ECE1AF9B-E0E8-4288-8889-003F586D6C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20ECE9CE-87CC-4003-88A1-43B5D429E03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490861F1-8DD6-4553-83DB-DD29E8AC5D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294DA854-7613-40E8-967F-DF6C13EEE0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2605BC07-6A4D-4739-B504-DD99516BF4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88F9544-C719-4740-8BF7-B2C50AB880E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C3E015EC-A07E-4A2B-BBC8-7409FB235F0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D07015F7-D173-4C00-B692-C281CD6BA7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B58D9AA7-3F9F-4040-BA1B-CB566077DCD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EBE4F5DC-A9F6-4519-B7FC-1238BD08547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817159A5-8558-4620-AFDD-C9B84257BB3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4E76973-B68C-4C55-B9F9-00C77BE67C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78F60794-9576-4020-8373-7F14BC351E7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5C45097E-0F36-4CC9-AB44-60894D9803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A821D891-7E52-4C5E-8A76-48BD63CB08E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2A35153B-C9EC-42CB-A755-26D4E497CB0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B19383F-2BDE-48A8-B4D0-460408D54B9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5136D914-CCB3-4C32-8F01-698CDC38674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5659C934-E2B0-4410-AEB0-702664DFA3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C9AAC4AD-18EA-4421-8905-E880CDFB422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9085C1EF-2B27-4479-BDCB-9228051F690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A047D95E-F93E-41A6-A350-4F3B2AD594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51A55696-5869-4665-A980-A66F41894F3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7F6754C2-A5A6-48CE-9A4A-1EA8B467151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96A9C90-B72C-4C99-8E20-773EC39D1E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4D9AD255-738D-4E55-B341-27F39EB5B9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6084CF82-EFC2-4C08-922B-99D86A311B0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5A515773-0B26-4824-9CFF-06DCFDBD31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34ADA68E-E5A4-40D7-971C-61B2A7A417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2DF57825-915D-4432-A11B-57B083BDA3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CA28E066-464F-41FD-89F1-1B1EEC14A3C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BB6EAEE2-9A8B-4258-867F-431A3494F30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88E60B29-5C8C-4936-818B-A32810DE85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700FD7C5-6635-40C1-BABB-6E4ABA39C5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96E53163-8B7D-4559-A26B-913B35AE33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13F1B51C-B161-4648-AB35-68A93D4F81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DCC71A13-F34E-41F9-AAD2-DB76F849A0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EDC74EA1-1CC2-4558-A15F-CE946DA13D3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694630FE-E450-4E40-B473-8366C44C5E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CD0977ED-7F0A-46A4-8900-29BF3ACFCC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7890474C-CC1D-413C-9939-93FC1B010D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6ACF4B09-15FD-4061-BDCF-8B89BAA314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A42B25E4-E131-4B1C-B7E2-7B66A4E3F14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6793C52A-05EF-4979-8601-A12F7F6C8EA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5F812E79-A0F0-492B-B029-35128731CA0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D70B489D-6650-407D-906C-11B67463A55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D31AE7A3-6474-49D3-BB0F-7F1075D7CF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4D429669-0E20-483A-B2F3-AD4BE3372C2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62135CB3-08C3-4370-B742-4E76F83C2E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BF87A462-3A49-4BD7-9CC6-81BA02D74C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93864C63-0FAC-4CDE-9867-DD137B50CB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893B9C94-2CE2-459A-ABAB-3D80ED2C3A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F865A32A-209A-4524-99D7-8C14F2E84FC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33BD79AB-3467-4F85-B129-6B9EAFC600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DE97F979-CA47-45E8-9DBD-C93B160B16C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A797FEA5-5553-424F-8E23-D43B742363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9984AADD-C902-41E3-97C9-58C5A53E13D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C4B9739E-DBAA-45BE-8247-D8F54FA7FC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B943C25E-2EFD-4162-AA87-AD062AE2597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3F62A02D-5580-486A-9AF2-BFFBD739958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3FB949D1-982A-4651-B682-0F66BBFF69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C77D2638-E4D8-4376-82CB-A3814272122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9B02C96-CC94-4206-97E0-6D07F5F6EE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1ADCB084-2DB0-4F83-B416-B22A25D1CA7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F54BB20F-55DD-4511-9BB3-40BD74CC174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FFA20971-7BE6-48A2-A069-FC442385AB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BCE3EE90-C123-4612-814F-9BA479DE38D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642803EA-5548-4EA8-9D13-5A4CF6412D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88D49E87-994E-4F64-974A-3B12561C25B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DA82FD3-C7C4-4787-9E6C-D18C18FA58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4BA2D667-76DA-4DBC-B6C1-33E7D3328B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687DC80A-7B16-4819-9366-1115E1C9B2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8D8F839A-7310-4B93-B8BA-E627E19B25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C4EB4746-34E7-4C74-9000-77AF09FF01C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DED6AF62-4F13-4A46-B45A-9DF55DC8603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91BA041E-EB21-4A25-9B24-C93994FED6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F90D63BC-A1A0-436A-A758-50E1BCC8E39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135E5CA9-A0BE-4DC1-BD08-FA4BBDABEE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D0084223-2A5B-402F-AB29-C007BC9C82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710707D3-0A0B-4F10-A93D-8C616D21D5A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70F163D-629E-4C8A-A045-110A565C0AE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B35EBCF9-A547-4F32-85FD-76CEEE7A025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655A4F63-E474-451D-B14D-533F2247161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F9CA613F-BE32-4467-9250-65D45E7677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6C5075B6-F5F7-4B86-B4A2-80DF1DAAFEF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A73447BF-A5AC-4F74-91CA-713C8C31EE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4D35DE35-1B08-4DB6-9246-D5DEC8FF436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8DC3E22E-E1A5-442D-A35B-C9ABC1127B1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6CAF573F-5031-4B69-AB41-4992735A2F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8F1539EF-CF50-4C7B-A885-3F28FC3119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D998131C-E8AF-4F5F-B348-A2780DC50D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BF0B0893-801C-4C3B-9C3A-03597EEDBF9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4672D435-F05A-46F9-A108-19BCA9C14EA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6451D146-1C27-4830-A6F8-AA1F1872592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4F3530AF-8251-49F4-B753-A93A7614E9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B8FD4C10-83BA-43E2-A242-208CC5A309E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9D70DBC1-49AA-4337-BEEF-7F4733B71D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4F8BB1FF-5CDF-4DB8-81D2-21CD48D5929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6D60B543-2B0B-412F-9F10-5D2CF218C28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F497A6B2-7B50-4A30-AE4E-365D1D5DCA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5F20E0A0-6DEC-49DC-84A2-1D3F316E11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0FBB0C7D-3E40-46F6-B43A-7CB48EC92C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57A4A43-3159-49E9-8BBE-3CCBEF8890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B262A753-CD48-4A66-B29E-5228A6A52D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8B78D3CC-5814-4DEA-8355-A6F8DCBB12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6E5527E6-57C0-4B7D-9A16-51D56306A6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CF59B9A1-494A-4C6F-9296-C67BD9F4415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FF1CE5F-5DD7-4C82-BC56-54AFE7AC96F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78E7F0A5-2CE1-4C00-8AC1-DB9B08BD58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5D56CC00-BC81-48DE-9181-88C7865E75E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4DB802C3-1D83-4135-9591-C0FFAFD295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CE3212EB-0C82-45C5-99B6-6B87004385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9FE7C830-964E-4873-ABAA-B2A3CA55EF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FD7C23B4-C52C-463C-84FF-866745AA26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44794422-199E-4E84-BA1E-3D15474D60A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3598BCFF-E90C-439D-AFA7-D88D466A804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4376EB8A-4545-4BF8-83BE-AF9194103F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357AE51C-D061-41EE-A8BF-CC47B623B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F8FAAE9A-0FA9-4CE9-AA83-B67C5297A7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D01891C2-3FFD-459E-8714-A4927BBEA0D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F1718CC0-8ABB-42BA-85A4-5B784C4800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DE38852C-6898-4D71-AC15-7A82C92CEEF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3C10185D-202E-4C74-ACD7-8040BB8F6F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5D92343F-CE65-4232-A70F-A6CEB25326C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D1A4D532-3F82-4375-9510-8B0B869E261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50F01AF0-97A7-4FDB-BDC5-67DBC2AB6FA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90224C89-721B-4C55-A160-13EB1F3BAE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12544FD4-3D05-4DDB-A8E2-2D32A1E082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D1A15097-3240-4B74-AA1D-44955D743B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B59A94C7-B2AA-4018-A789-6EF46DACE1C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8B9D4340-ABB6-4D2A-938C-C5F8370725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F3B09304-DC83-46DB-9F7E-9B67B569AE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9EA6B98E-89AA-4739-B52F-1CF320F7E29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143C8EDC-1A9C-4AF9-A33D-EBBF520281B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4CFDF880-9390-4C99-BE1B-2E2B6BCE212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8D7B6484-807D-4D82-98BB-8032CF58CA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42B3DFF3-0EC7-4236-9ACB-28D4FC674B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BC8CD0BF-7AF3-4C5B-93D0-9342E9C6ACD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924D665D-DD63-47E0-9920-946EB913394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786EF262-3181-4369-AC48-C8D4D56D4F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20ABEDF0-ED35-44C5-AD68-22982F79A7E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CC51B496-00E7-49FC-8E8A-7EF06F0DA3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E4F6DAFC-7999-42A6-BF92-E5BA8DD6E53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5AE741B5-9484-48BC-B87C-D5EEC7D14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A52937E6-1B2B-4D63-9812-CFD6CF5B9E0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67B2FC5A-0497-4724-8214-54724E387E6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788AA0F7-7575-4AB3-AD25-2B4CF42355A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8506E5EB-0CD2-4BD7-BB75-830FCEA00F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E671E58-31C3-4EA0-AC50-2C2F9A8A2C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1759B08E-B7D7-416B-ACD1-581078C0387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769F6E4F-9554-43D6-9EA4-9D85D3F338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B2DAE7F1-AE00-4208-BC24-1FC9937A610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448AFCAF-9FBD-45A2-9F30-A9C74D05174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DB65EC16-B9CF-47C1-BF0D-20E0B9E3A9C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60E21159-178D-4F29-92E3-FC9414FBCD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D4C124F3-0B1F-4BAF-AD5B-E34840E0DB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3F99B1C4-D847-4035-9831-12AE948B3E7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F0B750E7-9BF3-4682-8C18-A3142313D75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CD11F39B-A257-48DE-959B-323CC79061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5B56989B-D9DF-4494-A0AC-AE60206FF1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870EBC5E-EA65-4795-A054-C63833A1DF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7FE4E71E-CC99-420F-A71F-898750A4FA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E147D28C-99D2-44C2-96B4-402E847C33A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D7F3BA74-E312-41BC-8363-5FBE6DF37EC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F4531FEE-529A-450B-AFB8-858FDCE38E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2D3FA119-03A2-410B-A18A-03B2D5F183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75E53141-C4B8-493B-A58E-5DBF72DE5DC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C320F6FA-56A2-4ECE-AB4F-FE3926BA0E7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F3695D03-B8DF-47AE-BCFE-E4B2A6D9FA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2D4D7BBA-2067-4440-98EC-39FD3621D28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7E562202-F8F0-477A-9EA5-FAC8480A20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8DFD3D53-EB14-4354-B99C-EFCF39820F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17A1AC90-F53E-4CA1-9EEE-40CC197006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63D1248A-6328-4B50-A998-4502AC067FA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857CBEF4-A40A-4CA0-987E-648E6980FE3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F4E3B4EE-4A1A-49C0-8F3E-999F42D8773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FDEE08E2-DB39-457D-A471-C0C50A26766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9C43060F-F52E-4F5A-AB6F-4B09F366ED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EE8E6ABC-0C89-44EA-A4AA-5137E177F4B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4BC704AF-5205-4010-8DDF-B4BFBF69A71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E10B15CB-A6FE-4EE9-88DF-0CDA7B6F2C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D0020C04-C7E6-4084-ACDF-2D3F3D5930A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9EDFA364-C39A-4609-9DE7-4EC41186DD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2FBA45C9-0898-46A3-99B5-30D0A8F4B8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BD9EDAC8-7DCB-4297-A4EF-964451CC339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90CA6E23-5984-4B9A-BEDB-7951701947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24376778-7E96-4988-BE74-ABC154AD5F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5FAB32D4-1D02-4B02-9EF7-97985ACC8BE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F0829B89-6F49-40ED-A481-EA65AF4F59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F28EB3BF-A2A9-4D95-9794-3B78C80013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D0BB1F88-90CB-4BA8-BC76-4178E45FBAA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31DE77F-01A5-4D92-A870-14F4DE9F2EE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1B7BD05A-FC8D-4812-B602-E1C3DE80CB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96C799A0-E263-4862-B6AA-784A3554395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2402C340-EDA7-4C6E-B7E3-5AF48DBBE3E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FFC6D89B-9BBB-4B46-8144-A6A72D3954F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56E042C6-F0CB-4B54-9244-F276E48F735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B2DCE9C7-8906-4C8B-8722-8FA3B67617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590554D-B07C-4672-A69B-98AD8F89E2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9E4C93DE-07BD-4725-8536-86DD320FD6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EDE1AA72-DFEB-49EC-8290-3D52C7B09F6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64701DB9-FADF-4BAE-A4BC-00F3D1066C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39ECBA5D-8CC3-4C2A-A35C-3932094D13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D58B1AA7-48A2-4E0E-A122-E7DD7285A3E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27785980-ACC3-4E38-9DE1-B90A14C9A77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7B571F47-ABB8-4A25-9886-9680BA8960D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EEA6CCE9-2DBF-40FA-BBDA-7A0AD0EEFB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B19214A4-E708-4391-8EF8-A5C7AF5ED3C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1937E39E-BC68-4640-95BD-FB50A639B4B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8380693E-9D64-4418-B190-63AF08B40E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99FB8085-9F4C-4F32-9746-84095BADD7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598928E8-7803-4435-BF0A-996F9052FF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AA0057A3-DDF9-4EBF-87A4-9150C6421C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11024952-4EB7-4E98-A3CA-868BA6B01E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E718C641-9192-4391-AA2E-081D1E6F020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E6FD4B8E-2687-4A66-8ED1-C9BA536416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2222995-834A-4C72-B591-878DD76EAC2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A0394092-2F86-4517-85D7-52EFBC86B4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82432FF-9BEF-4FC1-812F-1395E896035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FAD4E459-8DB6-41EC-BECD-DBB21F2255E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D4A0E37F-EEA7-4F2E-AE23-8E953E9D8BE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66EA0B3D-2403-4DC8-AD95-1AAF8CB862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F1FBACDD-28BD-4B1F-86AC-740D6F3CF6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8CA41B83-9DAD-4669-81CC-4D0567C48F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E8355B8A-F348-4317-AFC1-2655276E23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63CEFDB3-6725-4E23-B15D-0DF6A55BF9D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CD151665-71CE-46AD-9E4F-6DD94D49F72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F00F2A99-353E-4FF2-A6E2-E1062580C7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F5F2ED98-0D56-4E7C-ACB3-3EACB33F3A7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C0DA5E15-0262-4F67-82CD-EBEE20E5BC9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C4BC230C-1D7B-459F-A1E9-587E72B64E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E3A88C7F-95CC-466C-ACD9-6F9A63FFB1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40182E3A-BC3B-47E3-BAEF-E5DC724760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C85D5208-C402-4C36-97DC-2E729250F10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325D1E04-34E7-405D-8AC7-E0B48B2C4C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F95CF24-C646-42F8-80C3-BAEA8C7906D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5E4A27D0-1A80-4FD2-913D-D5DAF9E2FF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4054BDC0-6347-4D4B-9F03-9BEB2190BE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2AE6BF9-B8B3-468F-8878-853AF34785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9AE35314-1E8B-4B82-A927-4B8DD4AF285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2457BC0B-2D2F-46A9-A67E-489BB4BEBCB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B11F2B51-24A6-4AE5-82A2-B09A24E5B06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EAF2C2BE-14C2-42B0-AFC1-4D27BB2E6A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5272E5E5-697D-4FDC-8618-463FD7761BC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7166103E-0E12-4056-A958-B44BE57D3D4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E1107FB-D0E0-416A-BF4E-E8C2E800F85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D696B555-676E-4EB4-939F-36C0A3BC9AD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7EFB4FCE-8F71-4A0F-A4DE-D9A0BFCFC41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2B08D948-BC27-4794-BE65-45FD54C676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5ADF48A9-06C4-4E15-8E1D-6036A7747A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39A925CE-8282-45AA-89C8-1D027F8C36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465362BB-E927-4887-B969-50B2C698B7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C28D4644-4D81-46C5-86DD-B78CEFA8965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5D12FA9C-5C30-4022-8998-856AD5AC57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76AC10F1-27CC-405C-8260-B1E8D89E23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992EFE81-6842-4BE3-A482-0ED54C5CAE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29359A45-EF3B-4D89-BF5B-8FD337324C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2EBA83F-E6E5-4C0D-9CD8-293CF72F3D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03076839-0334-43B3-A8D1-23191DDD25E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5613EE3E-8871-49F6-BDAF-1824BD96FA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3B3BAFDD-93E1-44AF-9FFF-635202DA89A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73545BD5-99D6-4AA0-8289-785DDD4902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68969EE5-F001-4D33-90CB-0AC698C862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8869B093-E282-404F-A362-9B68ACC402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B535757C-A957-494F-9A7A-2B8A965EC48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1AA6CA2-F499-4074-9A36-E559918F5F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74348A54-9E7C-433A-9CF0-273F2D89DC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56D05F59-E2DF-4313-8063-9539C043867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B8A5F3E2-40B0-4097-A1ED-E051779EE40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0316653C-7A09-440F-94D1-A0754EB317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3D42088E-5125-4155-806F-9376D6AB41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C0D7A91A-AE3E-4C8C-92F7-0E55C504FC8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74604E6A-A9F5-4595-A4BE-E63A2D0F844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B65F87A2-58E1-4A00-9045-A6F2827F862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AB1445A5-7436-4700-81E0-004DCAAA06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18285CF9-7371-4CF8-9594-0197FC6EA4D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D70CC579-DDD8-4150-83B0-609860F3C90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E3E804A9-8F19-4C1F-B0E1-22008B14CA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44D7F72D-A357-4DEC-B0CF-28E3AD016A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25F3F46D-86D9-4DDD-B66C-667E3CA0AB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14E51D6B-8BD0-4934-95FA-DDFFABE6481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79A5F871-8FDB-428B-9549-460FAFFEADF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5688A2BF-D8D8-49EB-AA56-BF76FF26CB9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15675FD8-3051-43A0-BAAC-01B4401F65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9C2C73FA-A9ED-4756-B3BE-8041BF3CF0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4A7E6AEE-1393-463A-8873-73A66F014E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A5D4A496-0058-4BA2-95D9-3CD2790355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A4BFC9B7-8800-4833-B437-9FA649CE9F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873CF7CF-E01B-4118-A189-91DE07D722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D02BFBA0-14A1-40A5-B568-0DFD276378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2DDB288C-019B-4766-BFAC-4D5D5C02B0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CFC30256-9EDF-4827-A3F0-B720D18EE8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E4BAD24A-5DD2-45BA-9722-08448A1A79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318B56D0-5B19-4A14-A8F2-A9F7EC58C0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E94A7862-4F04-448C-8E2A-73B2966668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430AD201-A42C-4EA6-9835-288456A75F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1962036B-B930-4B3F-95FF-36DF70BF47E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61C9752F-995C-4D5C-928D-AD0721E2AE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575D4EF7-725B-4891-8FC2-E6FAF758F3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1759B8A3-3C88-414A-8915-B16CE162B7B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2DCC74D8-913C-4541-B4DD-CCDCFE4C6DB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FD520F81-B813-4C14-A792-125257D1CA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4F7659A8-28F3-4DF7-BCEB-114773BE2E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D2890CBB-6C02-48C5-A049-9A251F6CBC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6E146794-D687-4E97-B202-7FADBB6198B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D7DE282C-DE18-4AFB-B2D1-DE48DFEB777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20B2F0A7-640F-436E-B2C9-907C3EEA833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7F41AB5F-BE0F-43FA-9FB9-85EFA2154CB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9B35DC14-3377-406C-8B81-746AFEE3183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75456FD1-C7D2-4AC8-B2BF-8285B0232D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6B1440C-7ED2-4A28-B4E4-04B94F6F2A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5CB7A1DC-2717-4452-928B-F3B7B2FAB8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F26A5576-FCE4-4538-8259-B9C4F9F7DD6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802C241F-14B3-4D4E-A9A4-EB296502F77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F2912B94-2D73-4CD4-90FF-69D9E31F0EC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A317B4A6-DB90-4C85-8CBC-5A8C08967FE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DACE96FC-41D2-48DF-B73D-401DA5F0C97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381A4693-EEB5-4466-A4B2-BD5CEF29EE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8378AFF2-6909-464A-BD5C-8546F50133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C799086F-8910-40B9-8493-8A4D99F8BA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AB69CAF2-7A93-40C8-B125-52E6FFC4AA8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F7D7C170-1A51-44AE-BA35-5933415D94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6B6E81A-3B71-4673-AFC9-D2F5A9CCEC2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2CE24C85-F541-4641-AF8A-482397AD721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2B7D27E2-3D2B-4744-9169-3139894B30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1F548849-ED6D-44CD-A6CA-CCF03EE81B7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F604521F-E54F-4B84-911A-62E3DA2E375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7136D50D-3E73-4784-9D2E-755DB686A16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CF381350-9D99-46C6-A7EC-BFF6A5A5E51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B21FE70A-6E70-4095-83C1-F358E5EF82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06803CC0-9F47-40E4-B90B-A8B5E26E76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82D1E01C-155F-4805-A7BE-BCAABE42177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C76434B4-CC4E-42D7-80E5-F08A1C02A4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F35D4C8C-1569-40D2-B844-44643D541A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798544C2-BB1C-452F-819F-D1B7ED658F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0526F404-2446-4957-973C-8E5F49C0F3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DCC446A6-E132-4F9F-8FF7-985684712E5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FD3F1838-021F-425E-86A9-00F4B7381C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52616FC9-1A6E-4304-B9DD-2C9FCBED90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C0B4DCCB-D6BF-477F-AFA2-0A228C46BBA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15EB5CB1-356F-4B7C-BCA0-734BFC6032F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8BE118D8-465B-4D60-A4E1-CDBA8C53C5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C24CCDE3-A138-4191-A374-92CBECC8DB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471DEDF5-4C79-4274-8924-07F5D3BB0BD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F86F3B50-DB2B-4056-A117-D26A2F06C1C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CC9B7D2D-5994-4A37-B8C5-495A8DE1C2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975C086B-1A9C-42DD-AB07-DC27F948D8E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BB8B11BA-16BB-44E0-940C-D54535A48E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027E3E81-AD2F-4598-A8C5-AD5E27AE95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96F4FEA1-3E62-40B0-AAE3-C099C634D04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EB901577-5915-4638-9E6B-21517EEC9FE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3B42EE05-C55A-4C56-8B14-DE8DA23F62C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9A4F3609-6D71-44F7-9382-DCD5E0B26D9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AAC3E92D-8342-4D59-B6ED-34E0676479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8C18A541-F7D2-472E-8889-FBBBAE8F5E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11AC4B4-5A24-4473-91F0-02B6864332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472688B3-2580-457D-A397-B876623082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120EF528-6DC8-4B63-8AE2-5AAF421B555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7338FFA6-3D5F-42E9-A23B-1E8312102DE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E2C51C3D-27D8-4594-A44E-89EEC40226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C3B8BA31-6D2C-43A3-92A6-1D1CCBEF3A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484DA8A1-1F9C-4AD7-84F4-B41CF7EE6E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42A3D7E1-C3D6-462E-89C8-BF9144004E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8ED5B616-EAC8-47BC-99A0-1ED462BC18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7708DC86-6093-44CE-A561-E436361C473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FC001067-2365-4584-B3BB-2E275BA723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0BE06054-F896-4AA2-AAC6-0B94EF0DFB9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616D0E0A-ABAE-4ACC-B410-6ED3A30DC2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B3C5E160-3AAE-4BC1-A11E-20B622CAEB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14A04C91-F7E1-4EFF-86DA-26AB303D8AD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215D7A13-0C81-4B5E-BD3A-5527C86C39A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E7610C19-7B38-4DF8-80F3-7C6C3AAF8E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D7317037-1A1E-4EB3-A7D7-A77A9C60F25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FB96C88A-A55A-4CFB-B6E3-9760E6554D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966F868C-EBE2-4215-8F08-F70145B0B5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354EDD11-0B74-4548-9A4B-E7E3CF6710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410567FD-6E08-4E97-B4E2-FA2D8074F69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531C2043-3F9E-4A93-A5CB-A0E21C9222E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6E4FD0CC-D629-475A-B5E6-0E03722D8E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07EEFC8B-653F-4DD8-B05D-7CB92CE0394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BFBD170D-559D-47F7-B78E-741AE26CC6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8BBB4E0D-1DBE-46BA-BF32-77C66CB5CF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09692449-8DD3-42D8-A01A-560B7D688B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AE734CB-9289-4BD0-A87E-6AA9D32786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105CBAE7-504C-4EA5-9B88-ED7DF3F678C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C20C214B-0D0F-4949-B2D0-8F5F8AF1B3C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49823C50-01FA-4876-9066-FEF2A1F56B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E800A545-4477-4F14-9D61-B6676A010D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A64F6586-C0F5-4348-B3E3-9CF0CD50C7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0E36EE16-0FD0-4A42-8525-AEF6446EE7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C91B8124-9E47-4B6A-B60C-A35EB6F7A73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FBD15D08-FC5E-4E6C-A425-BF9E2E43838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30CA1206-A67E-4463-A170-93E73A31BB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368B69D8-0E9C-4EBD-A8C5-C620D171BE9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69C1AE44-E195-4EBA-987E-C070E225A0E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4D51EDC7-8E50-4149-805A-3714496817A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28AF8891-E35E-46D7-AA1D-6A88D24E75D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2C833892-3E3E-4AEB-80B5-4D8D4253A2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23922B47-C37B-4F2C-B907-D0AE79D5AD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6CF9B7BA-6890-4A23-A7A8-1A44D7A7EA2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84F14092-B1E7-4F5E-86AB-C61FF80DF5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165AE894-C6C8-4BF6-98EE-2DC86E623B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FABF772B-3056-45BD-8511-D97804C626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6AFD3FAB-4A7E-49BC-99F6-D9585BA511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DCF2B97C-DA8F-4D97-A180-45CCFA587E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43074507-A5E8-493E-8025-22BEEA5233A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E1A102D5-120C-4829-B206-803367DBB28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D28CD015-BA07-4FF2-9E37-7DF95666C5F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73064823-20CB-49C1-A804-F2B5C8AC454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4EDEDD55-23F3-4B91-9ACC-3DD62221CEC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70D66E46-0BAE-4438-9B49-63FA543A2D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58B0A661-5212-45D7-A589-E5D5DBF30F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5A28AECD-CF87-45F6-863B-A52941DA08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1704401C-216E-43E9-B7AF-1CBE3B168D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8BFCAA1-F722-40CF-9B23-A0955E843FE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EF5FD90D-223E-4A6A-B7FB-7B4F69F329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671EE774-9B0D-40E0-95B0-CCC992ED97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4E503A5A-23FF-4A37-BA4A-351BD65459E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E72E9454-5612-473E-80EC-F92FF7BF20A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F7F91035-1B58-4CF2-9F72-3EEF90997A2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0DF432D6-7658-43F7-8B3A-D2DC4E44436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544C7E1A-D8E4-4FAF-B7E3-7E68CB174C3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4D8F3193-3AE8-4556-AA01-1527C3C3E28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516A9E8F-146B-4F90-8B7E-21A4335969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FA8D1592-CD39-4F52-BA88-6FA4A01B78D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C282ACF2-3777-4F87-A5FA-5A1B27E1CD7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1F217C57-FF99-4156-B784-8C8ED2ECC1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316A05EA-1C7B-4220-AE55-AB9E854085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B8915F47-7F94-4537-AB80-9FD3534107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EB1613F-0DCF-4F1A-BC28-1DC370F30A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F38BB85C-9FB8-4087-B130-344DF69AE90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2C16E3E1-9D3A-4EB1-A2A0-A73BAB0EE0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D86636AC-ED00-46D8-B2DC-CC0A0FEA18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A1652EE7-5146-4DA5-8369-6FAC159204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809DDC37-565A-4125-9767-5C50C57414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E59E1525-121D-4EFF-B257-0E89F8FF5D4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D986C8FD-E441-43D4-BB72-93AF8E0AF5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AB68EC09-464E-4665-AB94-3AF5E138C5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A2D9A9DF-C97C-4B41-AC8E-94B73456167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E3D625C2-566F-47F6-AD03-E6BF4EF4B25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E821B0EE-9F6B-48A0-B358-4228898DE95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15FD8E5C-FFEC-420B-B893-657A93ABA7A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82E24531-FADF-4B6B-84F1-F30F827FCAB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D4CC12CF-6234-484F-B647-F28C4340C3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C225C050-E83A-4C2A-9BC8-85896D3D28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35C92B37-7569-4636-80E8-D5F3A00741E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5644857A-101E-4D0C-9E02-ABC985D47E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DB79CEC3-A277-450C-9AF5-A3B6E34C3C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0F5DA7D2-4552-4ADB-BC07-585D0868951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7B41411F-3CBF-4933-9061-B5DCDCAA96B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9B4B5ACB-5A53-4D45-B3AD-871061DA91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192D0766-A1F9-41D6-8A4A-8AAC49D7FE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1D92BA7D-B40E-4347-9FED-275FB4CB2E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9B839774-4A17-4A3C-8370-C1D8F674901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99E5EE75-028C-4838-9ADA-707E8719189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0567C184-5536-4607-92CF-651EA6B7E1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24476197-66B4-40EA-AF8C-5EA6816CFA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63A3D039-9E5C-4AC8-92DD-A8298B34330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DB4F8B5C-7AAC-4D36-ADAA-6411593A949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4C203D1-67C3-4E83-9C7B-8E396600B87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4CE7B83C-392A-455C-A1C4-73C0BC502E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817B6012-E070-45D4-80FC-A7FAC393A8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C2869B93-0B12-42D6-8FCE-012A5C3FAC3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34EC9041-89A9-48EA-BC92-1A86FE02D9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73FD286F-B141-4458-AE66-AA5D58B74ED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F8ED5834-445C-4B04-9534-B82C714DDC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6F063C14-0116-421D-A956-B3CC7ED08DC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05FF600D-0AE1-40CF-94DA-618043F6AF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A3E944CB-5A07-494D-AAFA-EC6518198D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1038E06F-CE52-4B5A-8610-617F469596B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081C6BE3-11B2-40EC-9C6A-AA5CD42814A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15B5ED1C-3437-4A22-9E12-A421D56EEB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7F79C2B8-601F-438C-B0D5-7FCB520B8DA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0F7780C8-7C83-4026-AC07-017B13C41A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26808137-54AE-44A2-8A55-FF6B9D6B5F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2E7F6523-B84A-4F4B-B5C4-EECDB575969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A4A8CAAA-B77D-462D-BF56-B8BE9C2CAF9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2EF18CB3-47E7-40CA-8473-0B5B07C4D24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EE0D6C22-B593-4A97-B454-97A1C4A77A6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0ADB5DC5-8631-4E5A-9A89-86D0FDED0C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373AE2DF-EEF1-4A04-AED6-FB30CD8CFE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44F5DF6-66B3-4064-87A0-38A8DAD40C9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52E32814-7FB4-49B9-B498-6265B6DD5A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920D2E35-9E5B-426E-AD46-DD9E87F0912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2590759B-F307-4086-9040-67D7BD3417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B102C8B9-ECBA-4F18-933F-084F8D5B2B7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8C55A59D-3C73-47B8-B00B-44C7AFD16F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414F6061-1635-41A2-82AC-A3F20C702A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C1323ED2-08AB-4CDB-8AB0-7F7FFDF679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4AB656C8-9EC2-43AF-81E7-90FC612C832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D763997E-F4DF-4C5A-B1DC-C3672ECABD3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420443BC-0C9C-4AC0-98C0-DE6FA6CAD6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631A0317-D6C0-4E3A-B14B-8AC8D33A7E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F9916915-9AE8-4052-9238-2D2FBCC87B2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3E12EFAC-587D-4AB5-9971-0A20FCB5647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9658CAF5-F4D8-4D1C-9368-60ECB18C0C5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440CFED4-0967-4622-AD06-F5CC0DAB13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2445DC7F-97C8-4238-B923-1773877D542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5B36D3FC-9560-4861-8092-7938ED1A41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D79F4D05-EE17-4773-AD5D-F023B27E950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A4D96DDB-CEA2-49F2-A081-CBABAB8E5C7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20452CF9-79B2-4516-A8A2-60B03F01C9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F91278B4-EA18-44E8-A4DB-91FD430C92F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4C7FECC0-EB5E-43C0-9035-569DAE26D58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81B9B9C1-415B-4D35-A186-DF1745200DE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6BFAAA8F-609E-4BE1-941F-5BA8A0A22D4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5008AEEE-EFCA-4EEF-8A28-FB640ECD71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091EBBCA-537E-41A6-8E0A-DE98E807495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AE72E204-96A9-4390-8CB7-F16EB46D3D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92788724-38DD-482A-9F9E-50584EF17C1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87A123D7-0877-4C35-B335-7CDF97C5BA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9125D8D4-BEAE-4C8F-878F-3564E7E5BB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64BA8B07-1360-4FBA-8FFF-D4F1CCC733D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F092D79B-F649-4298-A262-0CA06DF6FE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F47C7935-7268-4F3F-A46F-69F86537390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4E501141-B87A-4301-892C-7B196F89480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10A6B66F-7883-4177-9EB7-1CDB2C3CA3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C12314CB-A671-4008-AF79-FA9BAA14F3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3E9649D1-A3ED-4550-8FE5-5C81F5BF8FF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EDB6023F-C619-4620-B730-C1C96188E6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7FBDE0CF-D142-4627-A768-8C23D05CBDD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A9D067DB-5AE9-4C79-A465-0812DEB2C22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3B321C44-1531-43CE-AC5A-C880AB7800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C661B300-3920-42DD-B515-1DB1AD01330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ACC05AE1-4BBD-4D23-B57E-EF44023440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99AD7C52-D8E0-41B2-A3E1-DB8BF34BA28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765AE85C-A217-4D53-8D46-30678F9579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018B5718-E4D6-4530-B165-CEBE5503B6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80B1DA86-8E54-4701-B476-2C872BB41C1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E518ABF4-EE31-463F-ADAE-7362CC13AB2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24A80544-C426-4222-9D12-72D7F76615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E1DE8352-229C-4781-8215-15A70DB411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2F4878B8-DBFE-41B4-9DE0-B94731A2A63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8D584262-C25E-4FFE-9C5A-509B281408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1D0BCB69-387E-47EE-981E-CE089970F89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447935CD-5ED2-41A3-8C8A-D1827AED85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9C1B13A5-A347-4DD5-801D-A06A713DAEA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A301A9A4-0F26-4E8C-9CCB-C1DB6660D2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4F706642-0B87-4660-B194-6A70DAC736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63A64699-7A5D-446B-9B8C-196A2EF512A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3DF02204-4A66-47AB-A3E8-33141090ED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BEC3A41B-16E6-41CF-824E-36AA440823C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2700B79E-B0D8-4E76-80EC-8E516A5274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F50985ED-EE2B-4188-9E42-46FB44CFA1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A42A9109-5B0C-497E-B1BB-018544DFA6F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9FD411DD-4C8C-43A4-BC50-ADC63543937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5FF7E268-8BB3-404E-9884-FF5B8C38C8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D7213C23-4D81-436E-AECA-D8285D4E39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D1333A14-71F2-42DB-8757-A86E26BF04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9A1C292B-BE8B-4177-89C9-0C96D6F0A73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9B105180-F8D8-442A-A884-4C50E5B1274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D561E28C-948E-4618-A4C5-06B370227B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01F7E313-6B53-4CBF-AD8D-A5D7BA808D0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7F3A8802-E1A4-4F6B-8BC5-1DF82BB4387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1F89FCF5-5D49-4F8B-B09C-070185AEDA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4C3F501B-A798-48A7-86AE-DD6432DA88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D5002F5D-CB57-44C8-9677-0C7C5187D4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42A58405-2D92-46F2-89C8-946140DDE9E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C375EEAD-D8F0-47EC-8DEF-34E6D0ABDE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D5BBAED9-5C6B-4337-A924-66A8461627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36638440-ADE1-4173-8FE0-A69C32BA3C2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93DF5524-0A61-4084-9EA6-CCEAA1281F6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BAE145E8-A91E-4A07-9B84-E7938C29ED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6C85C8CC-3546-40DD-B0F7-764BE18835A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A6D6C522-33E6-4AE5-A1C8-17BD5599B69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AAF67639-D31B-4E6A-AA04-FDBBA36E3F4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613C43B2-177C-40A6-A259-F4D4AB25DF0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0BD12531-9745-4FD9-8037-1012EA93A6B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F2C2D5A2-3519-45D0-9EAF-3AD81095C3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5754C53F-8F15-4FF7-8748-F3C34C6DF17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936B22E3-EAE3-47F3-942E-55238745374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DB22AF6C-74DA-4025-9957-229DE1ACAF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064CB1CA-6D2C-4995-B0D6-3628905FF74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8B76420C-9A46-4500-9287-D8AD218D9D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8004C30A-A5B4-4FDF-A1AB-F3340DF97DC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DCCB71D3-94DE-414B-9A93-85F858523B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24978D7B-552D-4171-A3A0-D6B3ED847A8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E9589C27-2EA4-4EA0-A880-D2DBEDDC7E4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2BB0F892-F969-461C-BC7E-D5818F25EA5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D0053058-E95A-4FAB-96BF-035394E9391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D3886901-CEC0-41BA-97B2-A77A8E130F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72847BE8-1D58-4A24-BDDF-EFE1044218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10E73335-90E8-4B0A-8CC1-217BE4F1EFE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05E1E236-AC1C-43E2-843A-0EF41657E2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CBF97F9B-2DDE-4401-BE31-772DBB502B9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87B8C5FD-FF40-4142-A82A-16FEA128162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F6074CDD-706D-43E4-A813-43D3989A42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39188003-91CC-407E-BFAB-1E3F86DE7D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F32523C8-98E6-4005-A90A-1107C73674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C19D5A76-004B-4BB6-A055-F1DBB18E32C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C0C16455-782E-441D-93D4-C087A7717E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4C7A1576-6BCC-4E1C-A52A-110BAF7B3B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B26C8580-3FF3-41E8-9D1E-855D8B982A8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24271DF2-716F-4831-8728-6039F762D9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1458DB24-C80B-4EE4-AF83-88FD53C02B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B50D245B-8A6F-4F3B-AD64-6CEAD38BF0B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35A6FF64-DFDD-4D9C-8B0D-DA775C71D2E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42BF2BD8-4FE3-4EBC-90EC-2975858848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CFE4FB66-9CF9-4CC0-8A89-73D8248E657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A3C7D298-1A53-4934-A2DF-59E29B5BBA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3F31B5E7-FD5E-4976-88F3-939AAC00217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7BC64C3A-7AFE-4259-97F7-9BA83215EE4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590BEE55-3E90-457B-9598-5BE2B247E9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23CF13E3-3C49-45D5-BFF9-1A3439CE3B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A5F6790B-373A-40FA-ADB5-4C54125494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113CD138-EAA9-4929-AD7B-FDE54147943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CE964F4C-9200-48E9-865F-9B7C085E62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DCF65E3C-B583-4709-A963-13003C30AB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919BBDBD-F0F2-4FA8-BA86-6B7E0FA64B4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3912CAF4-E486-43E3-8A24-5D7DFE2536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192BB977-7F1D-4986-964F-D0E5EA0356A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52A396A9-4436-40E4-8140-0A8F93DACEB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07ADD321-86B2-428C-9812-B66CDFAB9D1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8347EBC5-5E34-4873-B41F-C4266CC2DED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5672796F-34FB-4C07-9684-16CF39BEDC8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DE17FF85-3162-4C0D-AE2E-A766FB233EE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06D16422-EE10-4B2A-AB5E-860DE7F986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97442CE1-B109-489D-9077-7CE7D806CCE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BC29566F-1DD6-4C0E-8E44-47C70CCC01D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7AC9C692-ADA9-484F-BAD9-2A4670EDDFC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A039413A-1C77-462F-ABB8-606CC755C3B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490DB461-8318-4936-A343-BE5F3D7145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F7C5E702-0C22-49F6-AAE9-361A96488C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524B6579-B3FA-4A92-B64C-91922570185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20F8AA0E-35FF-4683-BD8F-B2981100E35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9DC6B73A-1F27-4D1B-9EAF-9C613064919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A3950221-F2AA-439F-8A45-C9F1D570907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EC65E72E-FC10-4302-BEB8-B9555CF9DC2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6D01DEB5-BBCA-4489-B889-A7B2C32FE4D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E94637FD-3098-4B9B-8CB8-35515928CA3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4BB9AFDF-7C0A-440F-904B-6EF2CFAAAF6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8219C292-09DE-49CD-8EAB-E1C8D3BB2C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A92F64A1-1C61-4E68-B145-8C6550B4061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F6973E7F-E75A-4FDE-B7F0-8A780A215D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5656CEBE-A53F-4B0C-86A7-0D491B29296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AC165A8A-4464-44AC-926C-5E29FD32B2F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C5AE26B0-2CD1-4780-B229-227AE8FDE6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817D64E7-B058-4396-9280-2107C449BA8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9C5DBCA9-EC65-4AB2-91B9-3235D791A6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44C13ACD-A7F7-4229-B57E-35C24337D5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6A271029-ADF6-46CC-AECA-B305FA9B219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DDB4846C-FA47-4F62-AC49-15E79DDE40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3FDDEC1B-FED9-4AAA-A9F0-2833EADAB3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6FBFDB17-EFA9-49E2-B7C9-E1B6817CAC2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A8A6FC78-0524-4ECE-9E07-D0C93F7C47F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67AF1DB5-2FFB-4CDF-A636-8733ED0B736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8F81333E-A4C4-4688-BC02-4050018B6C8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30168894-82BC-4AC9-AAE0-8AC5E67110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DFA9A44A-7767-400B-BAE9-24147A6B6DF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68DEA7AA-4B0D-40B8-B0D2-A86FDC89C8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4BB7F51D-E4F7-4053-A465-072565A175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002F0103-7058-4328-B065-7C8AC9D47DE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7B182A29-39DD-4D45-BD7E-7D423A1F60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FFD551CB-8152-436D-8C37-AB7C45009F1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24EBCC90-CE3E-4128-AA64-749B7740DFC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28B7CD5B-DE09-4B8A-9C4F-0F18B5DCF8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139D636A-1B6D-473F-85F6-6B1EC95727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1B266402-3967-4ACE-B947-B50EAADF8C4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26E0F94E-48B7-4227-B7E9-A66F170E809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67D3FFEE-54AA-42EA-AAA9-AF43B4E9768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17D76B45-8AE2-476D-AF24-1C6280B3CBF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232AB7D2-CD66-4689-B4FB-244DD634B7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A2D87B5F-2E5C-48DA-B615-2AFD7FCFC6F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EF5D2DF5-3BAD-41BD-8169-4DCEB6E123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61E64AE6-D7B7-4633-B522-C3088BEC632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15346FE0-2633-4331-A04A-2F6FD57630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39F8F34B-293E-4493-B5A4-2E97D17C299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E69AAF09-461D-48AE-BAC2-5D15807D83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3DD06665-2482-402D-8D25-13F450C988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CB069003-EFF5-4B97-BF1E-3A295A8CE3F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5B81EFC1-66D1-4048-AE21-9578F94737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0F987554-EFC3-4987-AAC9-9949BDE4C03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DFBE32DD-46E9-4C5B-8F94-D73F03D8DBC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3D29E1B6-C2FA-4067-BB81-C91F1965E7D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5F434380-93A0-4CD7-A4D4-31D9036BFE1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B41B770A-8AB1-4887-9D59-B36BA89926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FE94A0BE-03FD-4132-89A0-96E1946B301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27ABE540-C01A-4E34-A210-E4BD2A456F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2F8DDE19-CFEF-4616-BD73-43E12CFB04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36E95186-4656-426D-A78B-DB3157A055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78F44F03-5464-473D-BE52-F38D1DB8B5D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C51D3328-BB0E-4EC6-8AAC-B44E8369AB7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537726B6-6810-42B4-82FC-BE1BAA8C531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2551D3E6-5BA0-4001-A66E-0C8A54A9E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64065FCF-12D9-4F2B-94CF-DB5F6E327FF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0255D2BC-2003-4F8C-8CCE-2DEB4263BE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D5D78BE3-5B38-4DF8-A8D2-1E0F7A9033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5E03AE69-C0DD-45B0-9F9C-4F2426D09C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DE094435-B3F4-4372-9CD2-C2554362238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612F6A07-9DAF-43B8-B0C2-F7B3A459D2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A4FD9FDF-FB80-4D7B-9C08-DC9895BF7F7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B2B30BFC-5828-477F-9816-9B783DB3880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ED67A434-C66D-472B-8E25-3027EE63A33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B0A946E0-436C-4D1A-88AD-4670EFE52BB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986EE3F0-C441-4230-B56B-E5FCC8EAD9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C8E9F973-BAAE-4542-B5B3-1473D9FDD2F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F74A8EC1-C0DE-4B29-87F6-A2966C969FE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E5C1E062-2F03-456A-BF40-1408BA05B7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003DFE82-6C35-4CFF-A740-FD519762DEA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6F4AB02F-F365-4536-867B-D8AC2CABD0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921279B3-397C-4E1C-A6A4-BF4813C233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5F7261A3-CAF9-4551-AA54-177B246B32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E06FFA13-B009-4F81-8BCB-D9BC737E38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96A20854-4830-460E-B1CD-45123A764D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D0117A3A-7587-4584-A8EB-02B86F4F43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B8A7DCA1-6C79-42F2-972E-5ED3CE63F2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809ADDF6-D8B4-4D2C-8D4B-C4F6B8B50DE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EA4E714E-ED50-4E3C-9134-4EDD67B0CE5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F30B07F3-E419-4708-9A84-47E2875BA0C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A31ABFC1-0071-4891-BD5C-406F0E2687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A1C427D7-275B-4E37-9DB2-42D21BE59F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59F66B8D-A267-429B-846C-1FB97D70202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78AF7871-F8C8-479F-AAC5-EC223B25F0A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828899F5-8AD6-47B9-9E06-B893C816D0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7C5145A7-D4BA-423E-AC7F-F2B085D8497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F7BFE740-7ABF-4920-A824-4E6F520113B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B9DB5D09-59EA-4C5E-A8F1-FBCF6517B2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0C15F09C-C770-4319-82D0-DCED8D8B82B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5E91917D-9BAC-492D-891D-0F01531262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EBE7D1C1-B328-45E9-BCB7-B4FA715BDD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D70DF8BB-6423-4272-A145-4591A6117E7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E8810469-F0B7-45E7-8A9E-3CA5836CDDF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0C4DCC83-6D95-45A0-AE88-29FACAD6170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D9D434B2-F094-4BF4-8FB4-E5C03DBF3C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E7ED7F8C-BA46-4EEC-AA40-3002F9FF69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FCD8DE59-45E9-4252-89B5-E57CAC2298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CBA6DCEC-B2FC-46C4-ABEF-DE71D224F1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265D2F31-B682-4F1D-A43B-215DA53BE5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776F0648-9425-40F3-BA09-D19FE7E59C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DE955D75-0B2E-4AA4-8461-8BE62FD978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1C1EEA24-6299-44D6-9F86-E81E05C5C0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9D8E58EC-4452-4CE0-85D7-B6A4E47270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8B4EF35D-3125-4832-B964-BF817993A87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F545AB4C-87AA-49CF-B331-0FA294F3A6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4BDB79CD-5F06-49C8-9A98-1248A9FB7C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B917460A-758A-450A-8CFC-1A56B6C476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63A6652E-0373-4ACA-A528-DF43654A3E4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B750B7AF-5C46-4C4B-BBB7-C4FDB5D7E5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2DF32CFE-446B-4F60-B72D-EE2A92FBA2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2327E4DE-749F-4394-891E-A019352A91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2EFD311D-0DA7-45E7-805B-B69EA0F83B8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417A158E-6D33-489E-9759-47E22BF44EC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A4E45ED7-8D67-4E33-8328-FA7B1F82918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03707EE2-0012-43CA-B833-F02C018FC2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45F37CE2-BB86-4CAA-B151-F899967B01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FA4FEC63-43A3-490B-904A-05E83D913C7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6ADFACF-7E86-4661-B29B-61E0914925F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29E4C5E8-9034-4EA0-8121-C21F554B57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80E15BBB-021B-487C-A5E3-631B06A5370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14300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557744D6-2C10-4105-BB7E-5DD3C23599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C048F833-2797-4E01-B94E-A211F7C47C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690A33C6-C971-45F0-B5C5-0AB4110CF12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B0C65D27-BD73-45B4-AD7C-DD79200C34B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14300" cy="19050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70737FBD-63A2-4C68-8FD8-927B5BB8505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373464</xdr:colOff>
      <xdr:row>3</xdr:row>
      <xdr:rowOff>215000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9C0D1B-4370-4380-B8D5-7C03E91B3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30664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333375</xdr:colOff>
      <xdr:row>0</xdr:row>
      <xdr:rowOff>0</xdr:rowOff>
    </xdr:from>
    <xdr:to>
      <xdr:col>8</xdr:col>
      <xdr:colOff>28575</xdr:colOff>
      <xdr:row>2</xdr:row>
      <xdr:rowOff>161923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88B706DC-F4BB-4420-9DB5-AB71CE58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019175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0602003-7BFE-4905-A351-8E7424C196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D1BA1E-915D-4F98-A9C5-04EBCCBAD3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BA6EEDB-F1C9-46F8-A609-606364FCCB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B6D0F31-2B87-42A2-B13C-CB33BE858C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50F930E-0F25-4497-B5C5-559723B556C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FE10C46-7257-4E86-8B74-995C4DCEF5E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C9A60AE-F8F0-4C2C-80DF-5853550A126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5C378B4-0958-4F3C-95D7-C0EA98A3F3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9CD1F701-8A82-40B9-B58E-2A2FBC5478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BAFFD37-1880-472F-BC81-D48842401F2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6C89906-DCD2-457C-AA42-43717AF2AAE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7EB1CAD-6938-4FF1-89E1-D6BD7DC9A9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74F3ED0-984D-4038-AE2C-37EEC98C78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2BCEF90-7792-42D0-B737-56B4DD552E8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F90D678-69C1-4FEA-A6AC-D25ADC5E46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7A7B5886-D33C-403A-831D-BACAEE6ABE3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DD39B4A-ABF5-4369-AD3C-D2E66C81098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7CDA0CB6-96B1-4EC8-9742-6E3CBA2153D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E91A5D97-F6D9-4852-806E-C2647666A39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592D4C3-C084-4023-8046-ABECFF26BD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6FD45F0-6701-460E-8605-91B6B3749A4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8B01E62C-BDAD-48D6-ABB6-717F224AF5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7DD7D8C-A2B9-479E-9214-D13BC1C6E75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4E575AE7-887F-4CD8-9C25-A7C57A9ED5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E2752E3-EF52-4446-A1EA-3DF489CC5E5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9C3D13B-38FA-4E42-B975-CC9810EB2FA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8101C5C-8A95-4866-8E9B-73311AB81E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E2FD6A57-513A-483E-9CF3-082993C8C60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5C9B119-4837-4F89-99DD-D1E74E701C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B315DF4D-1027-4BEC-8C8B-3D397A5EB6D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A7F5954-7446-4DA2-9CC4-F43A840CB12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681F9920-75FF-4F1D-8596-7D444CF263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6D64E0A-AEA7-467A-977C-67E8B96C7A6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A789631C-47E4-4254-A9DE-AF80492C011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7331E26-E74A-482A-A83C-B373BF1827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A8105F21-C542-41BE-8D20-E1C36B4DA7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C6A41C7-AF5A-4B8C-A2F4-FC1A00043D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F46FDF-CB10-4BA0-8FE7-B7811529DF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D90173E3-D858-4D05-8915-9C49E4F5F14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DEE188C2-EE7E-4268-A3F8-9A638DC11C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B5D5C52-C1D3-4774-9DAE-5F500FD94C1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41227D35-AAD9-4F68-AA1D-181337E426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27983DE-A133-4B0E-B372-9A7FC892941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3F525135-9345-4A9F-BCE8-DDAF0BA9055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8FF27960-7B28-4D11-AC8F-773C2F7AEF9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FC979B17-C708-4F68-960D-735ACE28B5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22EEC8E8-51E0-4E16-92A6-39EE69130AB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C42BA03-28A4-41B0-895C-6A64732D07F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EFDFD0A4-6543-49B6-BD68-68C3D8DABF6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95F0038-60F3-433E-944B-1A68194477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D082E63A-2B65-430D-8A50-FFAB7FE5FA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82B83CCF-7939-4639-A791-DBC5719BEE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23F892B4-D751-44BB-A133-E34279EA88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D03CF112-366A-44C7-928A-177AF80172D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AE5E65D7-457F-43F0-A912-3FA76C62559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A709B71F-DAED-4B1F-9C6D-1F0D9F959C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5F9B3BD4-4AC5-44C9-BD2C-AD3AFF3FA6C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9A5BCBD-759F-4907-861B-BD2BF63776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45A59572-AC93-438D-A89F-8633B3C2576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B287E82C-D8D7-4AF1-BB90-A18FB5BBDB9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A7399009-1C55-448B-BD82-697B7744B9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4C2D30F3-16C8-4266-9E3E-FCF8C979B69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D9A3638C-0422-4735-BC0F-BBC19FD7CBB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59E4BF2-2C66-4EAE-B8F3-AD455697FAE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BD0F80CC-A211-4D13-B211-38EB2900EA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22E44E8F-97EC-4074-B77B-AE81DC29409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46D2D407-661D-4EBE-9767-29156DD874E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CDC82F2-AF83-4CB9-8C42-45561F82A8E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B323B0C1-F54F-458D-BE7D-94F02EE681B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69CA222-72CD-48CC-865D-6185BBC9F9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26AFEE55-B537-4FFC-92DD-497FB674A0A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EEFA912B-A2F9-4D75-A77D-BFC3C32DA19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B1569E4B-1405-448A-ACB7-5BDB748AA60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D648741E-63CA-45BB-87E4-8CE99BCBDCB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EFC70658-3207-4798-8CC9-8DCE21C89D2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11A67D2-A6F6-4543-9EF8-409A2DB481A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BD56BC14-29CE-41D3-A745-F4B4D223B56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124A4B8-3DE8-4B33-9B5E-1346CE0DB23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C5FCF62D-C572-408A-BF1B-3310103436A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7D50329-9D8F-425F-A25C-DDEB263C86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211581E-D1B9-4868-9EEB-45C2D72B2F0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75DA105-0FA6-4EDA-B516-9B6C20028F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75FC535E-2B36-40FA-9D9D-3A92B6509C0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8369CFB-1433-45DA-9EC5-CCFE0E260AC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B48FBA92-1528-41DB-8702-A9BA15AA3FA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ED8F72B-905A-4594-971C-DCC5047741F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A0D4B292-ED1A-46EE-8EE5-AEBE5242B3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46E3DBB-E81C-46D1-8942-F43BF16AA0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8423A804-3B80-4234-A3A3-E1B5E1F0E5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7FEF649-1B1F-4677-B1AC-9162C330AAC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BF4D5C15-6E97-4C37-9C48-B02F40D06E7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9D9D53B3-62AD-4C5F-BAEC-866677CD3A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A310EF1E-FDE2-4A5C-8522-681E92D5272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D3F259D-5364-463D-ADBA-E2AF37ABD46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1FC0783E-6C85-4E1F-9489-49A2E4CBC5B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9FB71D60-FB5D-4583-935D-E6E5A654CDB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7270BDD3-2CBE-4698-93BC-2FAF43D41F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633D4600-00D4-4120-BD46-DA1AB7E9F9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272D838-959F-4DBF-8796-A17AD2E18B2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A541C4F-F0EC-4377-86DF-BD390A4233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E2A44735-C10C-4B73-BFCE-E2B4B5EFD74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3A826BB-2201-4390-BCD0-DEE8122CB5D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BA54519E-6B2F-4603-96CA-C95522538F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42CB58B-0425-472D-A578-0E4366988FC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B83294D-898E-4425-B93E-14BD6A9F4E0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3B409528-9BB9-47F8-AAD6-C2DCD38E99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50EBBE41-C59A-4FF8-99C1-C230DC21245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29B4BB09-451E-4824-B4D5-0BE4182E83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54FCF9B-42DE-4519-B543-086738484F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367BE75A-FC73-46B5-A51A-0527DE45E8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3A585A5B-A170-4FA4-B2CD-0908C923DD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8BF20EF4-C870-4A15-A2E6-B06725177F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EEB3F82-1860-4D3E-B3DB-6A8CCA731EC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47C32225-6AAE-4A13-BD67-8E863D0213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BE08002-56D8-497E-BAD0-CC8A0E71B3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7ECDC0AF-3DAE-4F53-931C-9C86DFC243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B4C0FA62-975F-45A5-9B93-4357E2FA8EC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B455D6BF-1521-40DD-B1C2-17C82CD17D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F1D9F30C-9023-4889-BBB6-5B472138899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CEB02B85-C55D-4558-B2C6-48B5ACF36E4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F85DB46F-80D6-403C-8689-91149232DB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12F4143B-9B79-45EE-91C9-4B6E4A96C0A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4F7B5DED-E8A0-41F4-B60F-69E4749998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E0EBD9D0-A60C-4D01-876D-68ADEB8AE8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DAA974DF-59EE-4932-A456-CC984658953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F31B809D-2EBE-444A-B920-AEA2EA77738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B09B9DD0-1F44-4A30-B413-6D54747212E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DE3DD753-F745-45D7-B92D-5FBBEEAA0F7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EA7BCDE9-F9A8-48BA-B789-0DCDFBE6F40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1BCC407B-08C2-4FD4-B5C3-22661D68873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B2BE2E4D-51CA-42F9-9A03-329717FFA5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97F871D-2E89-4069-A426-85FC4C0F5B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E422F5AD-C3E3-42FD-BF96-0FA51641D8E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B73091EE-325A-4D3E-BAE7-6226D03B84A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24C655E-69D3-4A1F-8407-9772155D5E0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BA92B084-07C3-4BD5-910F-9A31EB0FEC6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DDA8A15-BD01-474C-8983-22079A94CE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F340EFC4-060C-4F7E-A420-F3DD4E37FF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7F626979-4DFB-4BDF-B0A8-D9A13476AD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D2AB9376-A2BA-4CB4-B207-FC50BBFC82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C34CD4BE-A84A-480B-96AB-47CBF7D6E28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98BB413E-4A3C-4DF4-8768-F0EC1D65D5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A21D457F-60C8-48B3-95FF-10B636D015D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D8F2EDA5-6BF6-4032-BA12-4C04B6F61D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88FA1206-EE7B-44DC-BED9-D2F1E3B3A93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3795B3B4-7323-46BC-96D9-9A16D85D00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A2BD1374-7825-4385-895C-16992A316B9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2DB01B74-9D74-4008-B8BD-F18E3536AD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2044980-4DCB-448F-8AF7-0CBE1F43DB2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823F2F68-8B2E-4691-95AC-96A9012C2B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6AF6C4D-5374-4407-8BA2-4786D7DE86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E019883C-D340-4035-868F-11331D7445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53AB3BE-BC6B-44A7-B0CB-90E82F5F1B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A06643B0-D55E-44A0-B134-104BDA4C14B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90B3D558-07F4-4A17-8037-046BC3046B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AD043CAE-6FEC-4278-B847-CA9E1F161B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A84183FD-D937-4AE8-AC07-8402195429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37F96320-C92E-464A-A93A-23B2615276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00893DF-A944-4D74-A208-7EEC740CD8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F8BD6A95-F0E6-465F-8B49-D515124DE94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EDBF9D19-75BB-403A-A884-8787F38B93D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1D063BB6-5F1A-4209-8B4B-883B432EAB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86A4F551-DE18-4336-B171-026BF266D4A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F45F88-08EB-4ED8-9633-54B7A5D08A3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DF42FF7-BA82-4CDF-896C-FBD59485B7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85621685-F461-4D1D-A158-B294A3EBD9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1A1D056-C994-47B9-84B7-25B84827C82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4E8599D-1A00-42F6-9D08-D6E31338B70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FCADD538-8E0B-4323-9CB7-ED94DFEECF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253AB47-656B-4DB4-80FE-BC007EC6BBF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D123BEF0-94F6-44A8-8D22-3F2392D5401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732714C9-FD41-48E9-8791-869FBFE1F5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15568B50-0273-4222-A637-F216D07D477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56583726-1496-46C8-BD67-EAB6716D6BD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81C9AE1F-CA07-4D00-8C4C-8AC84BC8DE5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FC7CA113-8968-42FF-AB5C-7A534277CB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6D510D13-1DCD-4F2F-B999-BF78C5189E2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9BA082C-1F3F-49A7-A9DB-F2B2047346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63A005B9-1F34-4C78-BF35-1F3984CC6F0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EAF1BEE-0458-4A9D-9E37-7979907BD4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E56BD0D6-5ACA-4230-99E2-D193B967DD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741689B7-93A0-4946-BDB7-4561C17884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726EFFD2-FCFF-48D4-9A7C-A0061F0A5E1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99ABBD42-E025-4ADB-8E94-E1703C065B0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CAA1686-573A-488E-9CA4-78E367D88A8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A4BC9EB4-2148-4973-ABF1-14DECF42527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F5C3C441-C5E5-4E43-97CE-672913328D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E7A85249-0F10-4A11-8F58-31426B75DE2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B524B3DF-C504-4506-939E-8147FEDADF0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3B699F2F-FC52-476F-BC5B-C5A91EF77B6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39840545-1DE9-4C11-A800-DF569953AF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E8F45EE0-EC81-4922-952E-67124A1CC0A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AD87EFCE-33F1-497C-979F-72EB743CD50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EC1580D-43CB-4E39-AF83-A24A52894E3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78E1DF21-6954-4E48-8DF1-2B2CA15711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4F49DE7F-BB30-4DA6-A290-D3EAAD2A23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3F3A3070-F26D-431D-A1F7-B3E8DA1D5F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D456028-9818-4972-B506-57CE134C2F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3615662-7E39-494B-AC8D-146F0A9E039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D3A24FC5-5738-4787-BEBA-03A1731BAF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B30D921E-A878-49ED-9D5D-9D2894BE55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70DFEEE3-47D1-4719-B4CC-45C5FC85E6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A1F45C3C-7855-4DF3-9F73-0736536865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450EC64-7D54-4CE5-B4B4-A3D5E89C13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2EFA90F2-C75D-4735-A6DD-5D4901158C3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4D5FB5DB-6570-40C6-93D5-B89E552F4FE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21C64808-ED68-4742-987F-D5D312330E6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A7DC422-0199-4785-BBAC-955A5AAE7CA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DF00B83E-6850-46CE-8E4D-E1330984760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9EAD087-2DC8-4CC4-B2A7-6ECC7BB74D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76B58C4B-52ED-4843-938D-E5F80F3E17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7B9507F1-D563-4FAF-B7E6-B468154265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9E03A0FE-25C5-421B-855C-E98D9A207A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2E29E0A7-2A23-4D9D-AF08-CB58A0DEF37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B8C39365-5A1B-468A-BCAA-BBF0C8E3D85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8E9DD639-7F05-4126-A43B-34D77590CC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16D1BCDA-ED4E-4B94-A9FC-4F017D4291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BE1884B-0B4F-4213-A4C4-C2B0DA6F89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E76C6FB4-AECD-472E-8D2C-553E7A5C3D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317696C-E2E4-47D8-83ED-1FA6433EBA2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F3A4EF5A-A915-41F3-B4AC-3CFA2AB4FB5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95AE3C4-ADF4-4418-A4BA-D9F102C5F73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F0F8DBEF-3459-48F2-AA94-6E80D6601E9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5B491A4D-859B-4C4E-AE0C-8B9F60E637F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E7EE523-EE6F-47D0-9FA3-A73625B0D8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E9A94F5-F0CE-47D5-8C5C-89365F956A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D40E5D9-BA73-4B8F-A76A-4DAAC8FA4FB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E4B1AF31-1857-4194-951F-DCC04E903F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25D87AF-4F1E-404E-8DE4-F72A306CA7D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8E5A4115-5CB8-4DEC-9D01-6936354D32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DA722E4E-A0B0-442A-8484-F492814C8D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7B6D9331-13F8-4731-8F6C-A75B0508F7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6E8A0B69-0032-4AAD-83B0-8271C80793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658B6C08-59AF-42BC-B02B-F2A5F85E8D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E7322FC-A4F0-4D70-B120-9FC7F31958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BCDE0308-F55D-4F5D-BE09-6267915DFF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DCD487C0-070F-4739-B86A-879D4AB65E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C78E02FC-BE82-4823-BE72-76B0C4BCB1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7C99F42F-5535-4CB8-BDEC-B39BD1E93E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F18AD4D7-5824-439B-A614-90478666C4B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4AFC6A2D-D8AA-4E17-9E09-D471320863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F78CDBF4-2EF9-437A-A904-976BFDC55E2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22D25AB-02F5-4503-88CC-E5B906FF36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6833F32A-4CFF-4368-8431-48EAB6E8CA4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547966-18DD-476E-B5D8-487837F2DD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C982936C-16D0-49AC-BB24-56B7FA5B20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AECC39C4-E3AD-4373-A021-A01258516B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2240DD9F-8700-48D1-AFA2-A4C693C1A5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D4644B2B-38E9-4A21-885C-8AF384C426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C0024988-9631-4921-8829-5628CFF9C4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965AD3F1-2644-48EB-B6CB-2614FA11836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2AB7B617-DC76-4303-86D5-6DCF54C61DD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F5946DD2-5FC9-4784-B9A0-7191332E845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96AEB374-4245-452A-BD65-19EA84BED42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EED71D6F-A214-4560-8EB8-D22FCDA4E04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AA51BDCE-D6A6-4338-BE8D-BD33C52C33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D087C89F-592B-4DBE-8F27-5E4CE4223B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A09E060E-FDF5-4D79-BE5C-7A21495C9B7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173513A6-5352-4EB0-84F7-0684113DE3D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DA0D0CFC-C024-450C-82C8-AF5B8619D96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C1EF9A40-4C23-4514-99F6-D8A5D70BF8D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6BD6B4D9-5F4E-412C-9A16-594A1E8A9D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54C0B07A-36BE-4428-BD2C-25D246AE0B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DBC116A1-F130-4CC7-AF5E-C4560AA514F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F3CE06A7-BCC5-49A9-9576-FD8B480C704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2CE9485B-DE37-45ED-A44B-64D7FC18BC0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AA63005B-3711-4ACA-BE27-B5C7A115CA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2BB01F4F-EA58-469D-A8BF-414D63ED02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3AA3BCC6-171E-43A9-BD4D-11F5F59D85E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2759059E-EF06-46B1-9FBE-F0A4F568ED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1DC64E7-DEE1-4B83-B463-AE59C50DF5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9B853016-45F5-4758-BD23-89F862D1CE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9344FB6-B42B-44D3-926E-874513B503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E91969D1-371B-4B00-95C3-B2E8AF66EF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4746E922-220B-4CEC-BCA9-2D14D8A736D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CF132F13-8815-4B88-8C6C-5AFDBEAB65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4E18C245-CF3C-4882-B98F-E66931B3F1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5B9454E5-D7F1-4E41-9A08-6390317494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80EA5B9-A64E-4DA0-9C78-B442F94BD0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D1218D35-5438-4969-B0A0-0E826604C3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3EF2C45-5071-44B2-9253-1D1B406948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E36B084E-FF81-4D0C-9D8F-2B918AED0EF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E000846C-C056-4E22-B35F-3709CF0847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B9981872-0CCE-4A72-AEEC-992C13A2BD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3811E187-7231-4A16-88E8-F4ADDEA387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F676E854-4542-44B5-99F1-9CF6883D95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F635763B-3E5D-4BBD-81FF-722FE772182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90F67ED0-4D44-4A60-A324-65BB8E5FC8C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FF9B3265-AB72-48F1-9FFD-178359D3E5E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11BFA143-C3D5-4F6E-8301-8EB8305DDCE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E7332E9B-5B8E-4A3C-8456-EA9C60C6D04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A5993AF6-1118-4D2C-A09B-E085FED9078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D3399C50-DCEB-4D00-82B1-51F299DE98B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A1A75BD7-4A5C-463A-9F10-62836AEE58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69AD1A3F-B269-4373-A312-F87DF2FB79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9CEFCBA7-EDBE-4AF3-80CF-4E97F06D5EC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CA16457A-789F-4F0D-B32D-0FA1B3D690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FBB91162-B420-4AED-A060-88970DF91CF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9E96C1A1-5D7A-4ADB-BFE6-1B693B11BE7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3BD5A90-3E3F-4516-9C62-964BE64E38C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C50EB16D-6979-4507-85C1-46F235C652D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DE0DF5D-5639-41DE-BA2A-C4E647E2EE1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18E0AC68-282C-43F6-8A08-AC095B0192A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FEA9383E-F967-40AD-8D8C-1701095A649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2C6513F-E895-4A0C-AB53-A40011EA94F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137B404D-8EEA-461D-9A77-03DAC8CBF5F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8DBE56ED-6CCA-4EF5-8726-BBD6C0CB13D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CD78E164-3CFD-4BB8-A864-C2493AA329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AA281313-BEE4-4ACC-AA7D-66E7786262C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A1CDB37F-1C0C-4B83-A450-0684403B9F7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35A562E8-F42A-4C10-AF1F-5A83FC9E21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50E864C3-DE05-4B3E-9EDC-C3A32743058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C98AC36F-37F8-40E7-AE0E-CA1C96C3BF6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C333B0D2-4863-41C7-8A3E-BEF0E65BC0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7E2DDED8-40C0-4EA0-B7B9-90613D42A6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8E390B11-94FB-44D9-8D6C-077D74F57B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4C435A4A-04A2-4204-A3A5-0B45E5E5BF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9A2D128E-2BA4-41EF-A157-7B40577BA1C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ECAA9D49-31B8-4F3D-B267-3DB162A6D97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CC050E6-803B-4131-A627-0E474E99AC1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BF3A07C6-5362-4D5B-AC2A-EC650781FF5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9A912CCB-8F06-403D-8D6D-FA6A7CD1649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E5749C2E-2DCD-4E4B-A7CD-E3ADB3AEC38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3552D21-E107-45BE-951A-2FABC302DFA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F792F0BB-0078-4AED-8918-B382DEDCCB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96DBB88-D206-4D5B-AC5A-3453E31105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2FAB810A-6277-4F3C-B363-2A6E5CC11F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C280B45-57C5-4512-87DB-47FF283DCA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C66E1C4E-6D9A-4221-8533-76D16C5EAC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CACE4644-124D-4C42-821A-11549A142C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54489D2D-962C-45C5-9985-DBE9FABE2D4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BAAC5F04-3D0E-4F3A-8C84-09827F357BC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7546775B-46DE-49FC-8A8F-29A40FBD99D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FC80EDD7-010A-4D67-8EFE-978602F6F33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D10FE836-249F-4DE1-901F-06C0E5C7AF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47D8D97-F305-4923-8B2E-C1E3B7F4633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1E05125B-72DC-4EF4-8D32-AE91457B712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4D67EFF3-ADA2-47C7-B8C1-F0AF7087347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1173C72E-7421-4D4F-9722-F1C36C483FB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5DC7F451-BCE6-464F-878E-D54E48D3A0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7779930C-BDCE-43C1-A50E-F008C5A096F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A198E7E9-A2B4-4D12-9109-CD41E2C5973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E5472272-630C-4382-8C41-DB6DE1556C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B19D93D3-0E40-4C40-8815-2A63573781B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18576A28-5005-40E7-9E45-D8C230C714A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1990B9A5-A1A8-4EDD-9149-1A442A03DD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CBFBE5B7-6197-48E2-A0C7-6C749246CAD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EDA530C3-9660-40F9-A693-C624523745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668D6FE-77AB-4644-AC8F-C6B0623BAAB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E9DA9989-ED60-457F-9241-252FB98A55E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E9CF92A9-D5A1-4F0F-8FB9-EBCFD8D6E2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C9BD4239-335A-4CC6-9122-B6CA3AD795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A170AF49-6905-4E62-88BB-4FE2E688C9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9994D858-F8BF-40A2-A8B2-1AD5FF3C49D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C77F795C-3235-4453-9D2A-EDF0A5E70A4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877B0AB9-43D6-4D26-BEF2-6F042C87E8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EB2AD5AA-8775-4701-AD2F-9AE927A571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A3966E6C-D967-4CC6-9531-CCD0839A01B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47053736-117A-4A64-8148-EACFFEE650E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21CEACCF-5AC1-4235-B23D-5782A6CC8B6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2E92F58-C59C-44B3-99E4-D845FCB102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E4CDA190-4276-4084-B921-E4E40228FD1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4255AAC3-6F54-4EF8-9C14-5148B97F4E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28FEE0A8-5D8E-4F28-B31C-D9E0518D00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91797428-02C6-4948-B894-8FE3E23F2C1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8875A77B-C8AD-4033-8224-4BE27EBB98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90C906B3-1CAB-45B4-AFD7-60D62E6AAE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95A63B18-18A3-4A18-96C6-92F4D516DC5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A93AA9D4-D42A-442F-8F9C-1CE077C6DD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ECF4DA2B-774D-491A-A791-621B03A7C95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EE9A7D59-453D-4FB5-8852-758C4A14B3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6A259B85-DC64-43D5-A39F-CB9C5489808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51A7B6EE-0C8D-421A-B386-F80964B8CFD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450875C1-8015-4180-AAD5-62D817D5EF4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70011A82-89DB-4464-A489-1EC9057AEE7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CF90F26-3124-41C7-860F-032D62AB72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E5F17391-CDE0-4161-8E1F-C9B9C44BEDF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DFDCFA2F-7D00-4636-9E1C-878D7A77E0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C3B8F5D4-CF73-4C91-9AFD-50E8A8B702C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5F157C6-DA8C-4AE4-B8DE-47D516DC3EB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18628ED8-918B-483A-BD03-586AB6A896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BA2F6AD-282F-43B4-9D07-1F27B75163E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E02B1049-BA43-4C9F-B127-15BC60D1F1B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52B3C749-D50B-4C8C-BA0C-AB97463FB30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E891FA2-F216-46B8-82D8-6D99B41C76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91C4B846-860C-42EF-972B-879D24B04B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F3FB0A43-BAC3-4C15-B20B-6019031A61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5AD2749A-0CE4-49A8-8FCD-81C6B212EDE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4EC2310C-03AC-4D03-80D1-3C02691C4D9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E0EC2657-FDAD-4C6C-9D30-C80EDEB688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29A3CB11-D755-4C88-BBED-4AD27FBAF5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C1040BB4-2F15-43A9-8630-3C1B58E944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107FCE66-D7E2-43DD-93F5-B68BAA347F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59E63E71-8ED7-45F6-A53B-DAD4C5079B1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49A4154-DCB4-40E4-B209-6B77FF6D341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54A9FBE3-9858-452E-AEA4-213CE17243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506C3A73-2D0B-4738-859F-8A716D539B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439F060-DF6F-45EE-8C4E-E2AB2EBE45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EDEEC12-3528-432E-A5AB-33A231D3F7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E00805A6-71CD-4110-9CAB-18B4278719E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30E2F691-5A44-4F70-9F42-F7A71C3678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94BBD984-3204-4375-A031-DCBAB759EA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78EBA1C5-F5D2-43EF-B7D7-BA40D379BA3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C45E2DDE-98E7-42F8-A6ED-22A0010D4D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58DBFC35-DE16-491A-A95C-895D01CC6C5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53D5FB34-A206-4A8B-988E-111B45F67D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8DBCD17A-3D95-4A09-9A91-6FCEA06F633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EC36203-BBD1-4721-AF88-89F9FC97383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EEAEF61-3990-4425-A724-FC33776A89A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BB6C17C3-6382-4E8D-8F37-CCA1179AAF1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2AA2E33D-2106-4BE0-A2CB-02848AC2FEA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90C01696-F143-4E90-8351-EB24A87FBE0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094BFAB-A2B5-4F83-A295-5DD2347A3B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F2B2FF80-0AD2-49F4-9125-9D392FA2108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19CE0284-2CCF-4AB7-A17E-E68B0FD97E6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6D7D1FCE-C6A3-4644-B124-5A7B93996F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B70B65B8-7E18-4994-87A2-C97DA4A3D9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BAA21D9F-47E5-4CB3-A9FA-557478A320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1ACCC72E-04B5-418D-ACBE-1EB72F1C32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CFD1B0F5-D1F8-434E-B22C-1B8D5790C14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C3639AA5-5562-4AAD-A2F4-774328256B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B475ED3-234A-4030-8DEB-AA97C8EB8C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CF50DA0-0319-4F9A-B8FD-07980751456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EF4394B-7970-467C-B611-FDDA8B9C850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BC356184-E6D0-42CB-9DB6-8F7043338B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48AB50BD-33E4-47CB-8821-F67E9CAA515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D18C962A-A407-4660-9B77-CAC864C70B1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B1FFEAAC-D10E-4C75-B0E2-A505F730F2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66ECC0A-26EC-46C6-92C9-0207F8F9B6B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BCB86B15-F3EB-477D-8DF3-E9CFE27CAD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A523FC04-4F79-4687-B56B-1F212E9A6D2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0DFDE24-CB22-4E5A-8A4B-C80C4FC32B5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D9A03D3B-E0A1-4148-BD97-872E95119F8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1FBB0735-765A-4B51-8E57-E793FC68FF3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47499791-5316-44D1-B119-CFF1FFB96E0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F3AB6021-027E-47D6-A8ED-817E671BB6B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6140CEDC-9832-4D32-B8D6-8A0BC3BC50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7FAC86FC-27C4-45C5-BB11-C24B264405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7D8B4194-59CB-446C-A25B-EF50D92CEFB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632A907-9F45-4083-8C80-973C83EDADE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E534C154-04C5-464D-A6B8-4E151F51A0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1D03069-E463-4D5E-8016-C172B8C12AC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280655DE-3CEA-4091-8050-5837051AFBD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A87BB536-B92D-456B-BB0C-33E0DA334F8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34692BA6-6E8D-480F-8286-D9F69DDA06F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23CC7650-77D5-456C-B26C-CA32AED8D6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25FA625A-FB93-476D-93E1-169A71F70F4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44EBA1FD-83D8-4B9B-95BF-B8481E6E500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B47AC51F-EBEE-4555-B66D-3DBFBB38109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E0C0C2BE-45D8-4066-9BEE-7388866606A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FFF9546-D8A2-4452-99BB-04B0B64952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45392935-E8FE-4FC1-95AC-74EC45F068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69F78AA1-5D0E-4804-AEAF-10AB7606A6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87388F7F-AB01-4F1D-AD72-51B3DAF4B6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CAE396F6-7733-462E-BD11-C9399343244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5DB019F-3F51-4AD4-B4BB-682824D25EA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FD4CD988-81D4-41D7-90B8-73247C9B25F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65902BC-CCCE-434D-A9E8-F63BCFB8717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5CBA6E96-DDC3-45BD-964C-54D2DFD13B3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C1BDB3D8-D299-4463-AC19-7D11A9D2F24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907F507-EA56-44F8-8AC1-22E5AD65636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600B123A-045B-4D7A-A536-90D59C70C9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E7AA5B5C-88FA-430D-86E7-62F39EF4F32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9C82C91-DDF1-415C-A3D2-8AC8388FCF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B4E73D23-FB76-4879-B50B-D6070727FB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AB15159E-DD9F-49C0-A3E1-B5E669A21CF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8F6F2F5C-5EBA-4548-9BF4-FE3CCA7D32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36A8291B-3B66-4FD0-9A18-9D0FC5088C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916D0D4F-1731-4E97-B60F-6D077794973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51718739-11BC-47D1-B436-0E420A0C086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A44BE720-FA8E-42C4-B107-D544455953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C84E1519-2108-40B0-BC63-EFE6B73A907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6FD555DD-BC57-4A4E-A4FB-4511A9C9D8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3AF0E68F-6735-4953-BE42-822609A16A2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2B1CAB79-D876-4FD2-A08F-5F2CAC6B61B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EDE676B1-E0E5-4437-B873-F6DA51C70F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94B40D3A-36D2-4D89-BFFF-74B0BC1240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BFD5010D-355B-4466-AD2E-7F8DE957A8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28F657B-A2C0-4AC6-AD6D-ED49BB3DE4D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387FBAC2-4F60-402B-A2C3-7EB1C5722E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48A29136-2339-4E0E-B320-EAFBDB5C25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C9E21E57-EED2-4D47-BB66-87492A36B6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97F77B39-71B7-44A3-83D0-E9B9024840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16FA6D07-1988-4E31-B513-21454F8E008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4D7B63C8-233E-43BD-A338-48DE79414C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C8C698C9-CE1F-4765-AAA7-4431D87250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C47C9B19-9FF1-4045-B9C3-43D60F364C7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16CBDF1-319D-4D50-A2FA-49B315CE0D4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42A13ED0-4B0D-43F4-BA23-7BC9140FC89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7A3C047-E18A-4859-984D-9517E7288D7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361E3F11-02F2-4604-9385-914ED63ED4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9403F05F-A5C6-43E7-B089-55137E0D3FF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7FD0D849-FA74-4A29-9E2D-ACC3F9176B5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1D8C4858-181D-4F33-8B17-175AE757F6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A1CEA8C3-F2D1-4B01-89E7-8274B149B90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AD41D6D8-13F1-43CE-9744-07D85A593B3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9C91C1EF-46B6-4331-8672-038E57D9E0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7340B0E6-4EE6-4501-95CB-4A89A5CE43C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BD933CB4-2965-4108-A740-D60D77FDBAB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96EE68F3-5FAF-4BCF-B41E-0A040DCF643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5BD9DD23-A999-4A85-98DE-0448EDB6579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EC34CD6D-BA9A-409D-A46F-CB51454ACF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AB44B5F2-AC64-4C0D-9C46-8ACD8EDC26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6C7AFE18-6D61-4C37-81F5-3F21618BC4D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93DEB874-2488-4CB2-A318-F832E6720D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157671AE-785B-4F3D-A9FA-A1B22CC019C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AA78DA0C-3CD0-4544-926F-0E80DFE37D0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CB3ED98E-918E-4843-8039-7AB28ACB78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7B87855A-915B-40D1-8A63-C1B427E4520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2423E71F-FA70-4647-A47D-678A23F0B4E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299B0508-C0DA-4C0B-95D3-9167584EF12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AE27A0DA-ACE8-477D-9E98-84EFFAD0444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2D8EF8DD-7BCD-4EB1-B8D2-692C991964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BFA19EBA-53A2-42D8-87DE-0462E7A4F35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9C00D1E8-4881-4D2A-9CD6-3F75FCB7377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598CF3DA-068F-4B86-B163-8861028500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BE9E47D3-9666-480F-B556-4B8321FA5D3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B490BDBA-DFC5-43B0-B5A0-46BF1AF1B1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3ABD0DAD-EC48-4361-9F52-BC1F1F23775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9F422EC7-6CA5-4790-9329-B1E32EAF6C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45B536B0-FFF7-46DB-A1DC-D8FBBD21361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2E74CA4-FE93-4AE9-AB0F-37ECF31E29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4FC8D8DC-3428-4C97-B0B7-6BF383EFD4B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71D437B0-ADED-4FC2-B8C3-47B91FD8A16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ED0FE5D2-2528-4DF7-BBAB-EC6FA2E7E73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4911105C-88CF-4C29-9083-1FA59ABAB62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F0972D67-14B2-461B-B9C8-7FE54E1AB89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FFFCEC3D-A9D0-41A9-B096-4DCA08FD74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8ABB79AA-80E8-49F8-B7EC-195829CDFAB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549419DD-3ED6-4ED0-A6A4-77D348CE05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4B73BE56-DF89-4552-A2CD-515C09DEE9E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0798B6AE-5EE2-490F-B715-D8F387C288B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8D0970D4-50A0-40CD-918E-EFA61A8897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B77BEEA2-ADE3-4781-B322-10DA993941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53CA9285-4F1D-4C19-8D6A-787155D53A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65160CB3-AB7E-45DF-9DD7-0F9D97222B7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FAC80BCD-0401-4827-8586-658242CBD7B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2078A497-F86D-4C8E-A492-A8990F822A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B144F11E-79D5-435F-B7FF-CF6B618C9C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A41852D-CB53-482B-9143-ADC617454B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D32DFEFC-3D09-4A5F-875B-B14AD5F8B60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681BF493-ABDE-472D-BF97-E69F8A60BE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68579E22-0BCD-4ED1-927F-87204EDC96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C8CCC915-372E-4644-95F4-BB03113A589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19632ED9-2BAA-4813-9F34-65406140948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D7E1D3AB-FE9F-4BFD-BC95-D94B6E8038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37B0955C-BCD4-4F33-909C-0E00A4519F0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FDF5220D-27FE-4702-916A-6DC0796297E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690144D7-B8D2-41EA-AFB4-81AC0DF43A8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1143FB8A-5F78-4C95-8DDF-A8F7CC0E478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46939038-44CF-4175-97E8-C975A2F6B8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C54EFE1D-E59C-41CB-B2B4-50ED533BA9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EEA1411D-ABC7-44F7-9516-D19E7941F8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707C082B-E8DD-429D-8FF9-E94A9A1E3A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DCCC259F-8522-44A4-80A4-9A407088473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F52714BF-1F37-4637-9E8C-9793A16CB6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B957793C-D71D-4890-80F5-73F415FE43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9C26AAF6-583F-4941-BECE-6AC4C6995E3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B81BB7B0-CA7A-438B-913F-66A98F9247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8625C0C9-366D-424C-A413-EBB56E647B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AC5F1E4-8EC9-4B3C-B0BA-0E90168D61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B6EA348F-597F-4A0D-AF76-57D328BD948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E69FE0BA-E2D6-41BE-B99E-A4424E6147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E2D6296A-A75A-4884-82D0-1CD318408FA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19C34FC0-0B10-4F3E-8FCD-2A56E63D9E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DE94B124-5D16-4D88-9F1E-FDD075486C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7D726528-F724-4F6E-9214-86F2D5FB5A8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A7720342-BB4C-4A60-B2B3-370DA6F119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951E108A-7639-4430-ABE8-A8911DA755B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FF45D6D9-7C0D-4AED-9027-2B469A977D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2C6F764D-590E-4FD4-A358-D12AA24E128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8E8771C7-2D84-41D4-9DA9-04F5605AD5B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3DD4C802-3CC5-41A7-B389-95E68310756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1D31B2A8-4F73-4899-8600-D64A6E81AE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27EBDFB8-7E60-4C41-AAAB-B19A903E7F6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A628D2E-6CAA-4D3C-BD97-E419E8B42B0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43065393-5A8A-4D51-A503-FFCBCBFCFC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3785798-A00C-410E-B5CE-528228ABBA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F2706BB-33FB-4DB7-B8C7-03B4A8BF97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4B92F21C-9A04-4CCA-B0E0-F2E860AD41F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A81F93CA-D5BF-4152-8C29-FC9ADD23A7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2C48E489-51E6-42AD-892C-71BF0B64D1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4232BB55-39DD-4C7A-B14B-58F5E5554CC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13ADD63-C8BF-40FA-94A4-1C4A2C0D3C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60A5821B-8F3C-4DDD-928B-270E3A74133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813CF29B-E0F0-4580-9C3E-D404967765F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1BAB6223-A71B-41A5-9763-9A85097343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E12867B4-6A17-41BF-AE5E-D0D1BB3E8A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768B1CEB-C043-4773-9BDF-583D5C54F24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C85B8DA3-966F-4453-BF5A-EFBF3399D4E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AEBC5314-6D12-498C-8C38-D37F4BBEB1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554BC815-2B55-421C-BD6D-A4D27F1A68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50D2AAB0-6DE7-4171-A868-A90AE12263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72D303CB-197E-4FC1-91ED-CAB15D22F6A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1C6F7619-DF51-4FC5-B467-FAADFBB10ED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706078CC-5D61-43E5-B0E0-1E954F8177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91D9875B-C626-4F17-902F-8B7CBB5A710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FAD51623-8078-40D8-8C46-81F9DB183B7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186D8D4D-1B2F-48BE-9F9C-4D70E4719F0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869D749F-4AF5-41CF-8FC8-A5D561BD597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8888A056-271C-4D2F-A066-0D868AFF03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144DC514-8005-49C2-B11B-0A391233A19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EC41814E-C494-4641-B4DD-ED28A667F1C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D6187B8C-3F46-4BC2-AA8F-809B0C3B93B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A7B2896D-D7F9-4A70-9819-91132C4E35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86BD4D4-71B4-4EDB-8D1F-3B8EB92AB73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7F726DC9-5B09-4079-8AF1-5C2923F9D8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491703AE-B015-448B-95FD-21240406C3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3578C385-5913-49A4-B2EE-CC20935669A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ECE22701-C47B-44AB-97EA-45DC5ECE36B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E5B33ED4-084A-424E-96BB-F60B81411BC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16B739FC-58E4-4A45-AACB-7861A816C97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5CE6AA2E-CB89-4E56-9576-238D4D0FC4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DE0001B-5304-4155-9F37-D2BFC07CC4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E5A02414-58FA-41D1-8366-3A7594F9BB0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850689F2-2A1D-43AF-82BF-B00FE39D16E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9EF9570-A761-4621-88DD-4035753611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296B3D45-B3F2-43E8-A401-D395C58ED1B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1CBD6C3A-833D-468E-B197-988DFCBA42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AAADED79-DA69-4165-B48C-E6CD0B7E865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EA655633-3C95-45F4-B31B-9BECDF28D72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676A24D2-B22B-44DE-8FE0-4E10D82A98F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4FE51ACE-841F-4940-A83F-F238F5DE20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2DACBEFA-D0BE-4C5D-A90D-C803687E1C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CBE30EA-C89B-4BE4-8F54-F8C219870B2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DCE5D1A-3D97-47F6-96B4-62A98B724AE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E81664A4-72B3-476E-8EA7-5C89F0D634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2DDCCA55-E291-4DD7-AE82-F26A92931F7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17442A47-50C9-49E8-A5BD-9056E363EFF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32FE9F4E-7D26-400C-80A1-804B5192313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ADA50312-1CA3-4518-9B5B-4FFB4AC6BBB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2CF94401-826C-4C2D-A950-E3C7021F1FA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5F13C91A-6757-47FB-BDCC-EAF761B031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426E3A52-C7A5-4B48-8E36-35C21470986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B0EA2E6-8723-4CDD-AB0F-F7FB23F6131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A003AF62-A1FA-4D22-8C6C-7306DA31B09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C3722CCB-7B75-4148-8DE6-8DCB2CFA6D9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934F2DD3-79D1-4955-BA48-E0AB59AD2C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E6CFBF4-02A0-4E99-8ECB-A6D839A73AF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5CE7B435-F159-4B47-90A7-EA178A7CC7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9D5B27E5-ECBE-4A62-8AD0-816DA47D472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32D1DF1F-604C-4544-B288-9F89EB84D5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67D1761-0DC6-4158-8E9E-37CA9BBA31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2ACE5556-221A-4BE5-B1F0-329D450E892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9E640BDE-75EF-4CA8-94DE-7E4D55DEEE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92274949-FCB0-4B9A-B15E-BADF38BC28F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32A9FD08-CD87-4EF9-A577-4DFBCD2331E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750C8A79-95F8-4B01-904E-0D4194CF72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7BD900BE-3495-4FC7-8D9A-7921DED43A4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F0708285-E006-4E93-B7CA-1FBDA7676F5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C5E8C72E-D368-47EE-9BA1-343D2CC55DC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71321C26-C34B-4FE9-A772-7D525E9680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26300B8F-7745-4285-80E0-A4177A49EA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B97FF6DA-FCDA-40D5-87B3-5E3B92F03F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1C665472-2036-413E-8AE8-08035BBE5E1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A7B6C78-CB0C-4F3D-B19D-F544EF9116D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C26FB86E-37E1-40AC-8739-8BB15969EB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2F62E20D-965C-41B2-8ABD-EB7EBE5185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B864E003-C06D-45A8-B0EC-CC89E5A450E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AF8D566-AB8C-486E-B6E9-CE73CA229F0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EA1E018-6236-4B5A-8D69-A05CB922F1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C85F4BB6-3AFF-44D1-9212-EDBF5343C2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116220AE-E4D0-49BD-AFB3-CD6DE289A1A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EE0FA2E7-D465-4042-BC4C-E537024F20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6BE2FB1F-391C-43AF-BE5F-FFEBF5A12F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3CDB6C79-CB4D-49D2-A2D4-FEF445D7444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D79A257D-6F46-4A53-9B33-7A1A0ED2CF4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9230FF0A-A021-42AD-9D7F-97454363AE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F24A001B-A192-417A-90A3-1F0E2D828B0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3726807-32EE-4AD2-B1C5-7AAC7A049BC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41939EB0-D7AE-4659-A9C4-DDB8E6A8449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59EE3C6E-5874-4117-9A65-9B6BE68AB2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871BD1A8-8AB7-4A9D-999C-2CCEAE9C28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D2261868-4E44-4DCD-84E1-2D5F26B9726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4BE1EA86-B8B2-47D8-8992-AA8FC74E96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CD8F83D4-CC6D-45C3-AAAD-FD45882257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40A3B307-FCC7-47E0-A98E-8BC8395723C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ACA9CC89-D4ED-45A0-967C-9C2E9D7D378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DD30F949-4CE6-4371-A108-5DACD203C2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37CA1127-C998-4F59-967B-C4C711A6F43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511FD681-5407-4A85-989C-54919DCC09C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5996D3CF-5FC5-42C4-984C-DF563E0AC3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FD6C354C-5F29-4EAE-B447-934BEE69259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AE1419DE-5B6A-4286-8DDB-9A8AB1C867F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424A58D6-441F-4152-A9EA-2BA619C8126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1ADB6602-977A-4598-87DB-5F8F06A514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4339B0A6-B8C6-4829-89FB-2C04C937525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61B2784F-BB01-4433-BCFC-52A68637DCA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1791C1E8-F1DF-4DE2-B788-ECCA0BF9C8E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37D9D496-479C-4611-8212-64E0A56A9B1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B2B4E546-2DEB-4EFF-AA1B-F17AE35E24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7B6F82BF-7231-4A45-9D11-5B4B85DEA4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F1CC437B-CC28-40FC-AB8B-A396D38E5E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35C0D43D-CA60-4394-A548-25773B6C88F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A2C1DFFC-0CE0-4F83-BFDB-862A43CCA38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585DCEB6-27DE-4460-9BF7-7697A2CE8E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930DAFA0-EB4C-4E5C-A388-80E931EA7E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AE4DEBCF-A7AA-440A-B737-F188271EA3C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092D2B9-6F2E-411F-B7F4-FD3FDBB9785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DA387BAF-86AC-429B-966A-5F1105AB695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ED075722-EEF9-46EF-BD56-A5C587ED3EA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F2998701-EEE0-47E4-97A4-80C0C4E9FDF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1089F6B4-5E17-4267-9BE2-A935685BF1F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386BA6CD-712E-4040-A70D-E6E76113B2B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61BB1E07-81ED-454E-B9C5-5FD4F4E982D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8622A1F3-E639-4021-92A5-B793131DE78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2D9656AC-A1E6-42CF-AD78-94C424EB34F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B549AF2B-867C-4684-AA86-D7993F994F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640D5A35-CDAF-44C0-BC83-3BFB4D58F86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5CA88735-AFA0-454B-8C61-AE7508F8CDE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BB84F37B-888E-48E0-9D8E-9ABEA3593EC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80CC2FDE-BA73-4F73-A0BF-BB90B75E208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3533D170-EE6D-4BC8-B46C-A1C912D7D12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4905B0A5-9A94-45B9-A2F4-7E67759848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DE0CAEF6-31ED-4F45-BACB-383E38F1CEA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A742FCE7-6308-43B8-999B-7B2319C33C4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758E9B15-8622-4941-B575-DFC07D5D89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9EAC507B-3AE2-45C1-9027-965E1D5442C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484902C7-9D80-46EC-966F-175F5A9D23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9A0B6A5-B810-4DF8-8E67-CB8E57A78FC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96DEA49D-00BF-4C46-8B08-B10F316C517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B3527D8-1D88-42AA-9AF3-44752E5E04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FABE4393-9FDC-4C1C-81DF-AC4B3A3369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EFB874E8-D9E0-499F-AA89-4F879DBE1D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94B00458-9954-4FA8-AAFE-A1BAA7503F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125C43C0-A159-4452-BFD6-0F98391EA2A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DC8A0D77-4E1F-464B-B77B-30D97B7B522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BCEE274-45A7-4C12-AD77-B5C6E812DBD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221934DB-6577-47FA-947B-49BA6A91FB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AEF73F65-E6C0-47E4-8883-E2ACE605856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545BB3CE-5048-47D5-BE5D-091FA44F51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A40AA75-4440-48A6-B61C-DD36AE32BF4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318EE156-3F82-4472-8C13-1C1F5F333D9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CA560C1-467F-4AF4-A9CD-ACE35C9742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3C3F4061-0315-4947-A803-A6B36B9D170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522C1766-C78A-4F46-A898-CEDAB88518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DB77C870-7CC7-423E-87A4-03471917D2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297E9DAA-5D90-43EF-98F0-895846DADA3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D268CB8F-E621-4B60-BF0D-3F525665254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31A244FB-B98D-4E0D-9435-EF0D60C41B5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85ABD290-EA05-4F48-A2AB-5210734E983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4FA3A670-3196-484C-9109-1D6DB2F587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D70A231F-741C-435F-B766-1210C63FBA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E07D268D-9A97-422F-90AB-CC9D01E8D96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114402B3-8F78-4FFF-BC61-46CEB3D7AF8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B16DE375-0799-4859-9241-BA88A4B122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2CD8D90C-A806-457A-9ADD-E7242FC415B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A4034688-4C5A-4E5A-853B-9E4DA609E64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44FBBEF-460C-494A-8984-EACE0CC354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720190AB-EC07-462B-8D3F-C7A9BB24066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55C3FC47-F4AE-499D-8F45-4E04ABEC3C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00F1CA18-20E0-4635-922E-31F72DE9D7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DC678560-9F14-4847-AFD1-2AE3CABCCAB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1D3AD11D-82F6-42B5-ADF4-01F4A6CBDC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57C6BCD3-D95C-44A9-A49F-0F2A4E4CCA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F71544A6-3352-4A4E-A767-19F60462FB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A6AA0416-FA81-441A-B1C1-8F9D49101B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8DA78B51-4341-42F9-99B5-7395AE2E83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7FF8E648-BA62-4626-87CB-D12547F107B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5260060E-D79B-46C4-9811-9A9BFE0D53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9A408CA7-A481-4761-AAA8-3D4A1170AB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857989C-85FF-408B-BAEA-FE4D924A04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B7364C87-0597-402B-8218-82632ED395F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345D54AA-840F-47D4-8A05-4947B9D57BC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F1524190-D590-4801-8DCF-AB526DC9975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220BD8BD-7EB0-40B4-852D-199E195FB88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6A7E8DD2-D42B-4923-97F2-5DE14D2B429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A1DA8013-1CFB-47F7-91D6-8DE7AF94F53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958C7C5C-07B7-4907-A6C7-19B5D6398A3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9ED429D7-CB61-4409-A502-9C2A8450A3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211AE836-BBCE-4646-BDD2-A96B5E0D34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3C992F48-09BA-4DEF-9058-C318D8EB3E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A3F14AA8-76DB-48EA-B56E-36389873CE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B5C56F64-8247-420C-B58A-B3C9D8A5F6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D20272A3-E6C7-4B25-B5B8-124290CD50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5272FF9C-E771-4776-B130-45AEEA84218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CB5E1C3E-6C2F-41D4-995E-B3C50F52205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CC69D667-1AE0-4E32-AC10-FB5CAB2CA9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37F5DE6E-A557-4579-8E38-48FBCD539EA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718362A7-753A-4E63-908C-1E22DFABE3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FE93E090-79CF-4D44-AF5D-A30403125F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2B8800D1-8938-422F-859C-00D20731D59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C1980D7C-C45B-4774-A6E9-0FD17AFF9A0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9EEF6A10-C61E-4CA2-9322-4A1E8B487C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F9EE0F1-B9F9-4688-A266-9949DF9FB87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E444132C-A2F9-44EC-A056-84B6D1C82E7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71E9FF8C-74AB-44B4-B4EF-9D5B31A054D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A0EB1F32-0DE7-4327-8378-E32C788D83F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D2414A42-C29C-4B0D-95DF-F8F290B61F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36AC1B2F-FFC0-4A7B-AF75-0EB7E7FAE3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DC2688CC-6F42-4F48-A40C-C176C5316C8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D35CF986-A99C-4292-91DD-099E507F5E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E1A3C805-D9B9-41FE-8880-4F599E56C3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DCE3409A-AC1E-4020-A7A2-E44DCB607C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92259B6D-6045-4C74-88F2-4E95C518EF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342C7ECC-33DB-4B6A-BDF8-EB8145B734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F0C3CA5E-653B-4936-8C20-8224089CF4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7F79BD1C-6434-4F27-A8BB-7F81DD4707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B81F047A-C0D3-4375-8015-7C8B0F48E80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9D228814-0CEC-4011-82F1-5F6042CF3E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FB5CE4C3-A148-46E0-A227-F9F27859D4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7985951-D8C5-4C5E-8C5F-DE485F595E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8E611449-6BC4-4E57-8E05-B6242DE11ED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60E7E249-8160-4EAF-8462-543FD22634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883F0C61-A474-4AD4-8B0C-E6AE19EAB4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32E1510B-369F-4EF5-93B9-C8ED9D934CE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AD38B41-07F0-4C65-B360-501AFA55A2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E95AC9D5-F18A-4F77-8E61-CC23CA6D1A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F6201605-CA93-492A-96EB-D9EB7695B69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97510726-4730-430E-B328-CF89F6735F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D8CE5540-DD0D-4A38-A209-FB4128CA476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3D9CF871-57D1-40EF-A26A-A9AA91741A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EE49508B-EA4E-4AE9-A8AE-D8E35C2AE5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1BF4B65F-E1B5-491C-8BDC-FFC41A76423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93086C1D-DDC2-4036-9E25-1DBB471CDAF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785266E1-EFEC-4DDF-B634-AC28BD6CD8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3F002BD4-544B-4CE5-AF51-477E84880D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C0412DEE-C569-4FC7-AD50-90390CE640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AC55B2FC-077E-4907-9B8E-11800DBEF8B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A006A3F2-8127-4EB5-9E57-AFFF4308A42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4939DF56-1C16-47A1-88D5-7D7569101A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FE4D80A8-AAE9-4EBB-BDFD-A3A2FEEB33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8AC593E3-CC93-4F21-9B5C-C2446C79A87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DC305B3-C4C8-4AC7-81AD-9176A9476B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CAA524DC-0A3F-4937-980D-E8F7B37EF9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B18AD384-D0FE-461D-983D-10ADD610370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7C18442B-DE40-466B-8F20-6DF1B711B3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15F55931-D115-4106-9E1A-530EC1F09BF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F87E48EE-3342-411E-8CED-0774A618A76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3E1386A1-FC24-4DDE-B035-57CCF3A7554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570E4781-F863-427F-BEE1-8054529D1C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511F7E9A-0D25-4FAB-8C98-01653FB4936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72FA9686-F26C-42D4-9CC8-B9DCEA75727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DB34BDA7-0EC9-4C70-B2F2-059BE1C17AE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6730E4FC-8EFC-4215-88A6-33D0439E2F2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C550D053-2A64-4914-BBBB-E5E3F058E8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74BB7DBC-43A0-4944-8873-F629EF6058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40B9AB0B-F075-427C-830F-F816940837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A8C29040-8881-4D1A-BD06-9B6DD90DFE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2ACE92BA-9992-4BE0-965D-19CF4390890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F7B39FAA-4DC0-4988-8D99-703A0F3A90F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8C5B6F95-1DA4-4C81-ADD5-8701A118DE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49BFBAE3-0B86-40A8-B62F-C6FE6FD91C1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BA7E7215-34E7-4266-8404-B7F6684CF2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96B87664-8FA6-4EE3-8F7C-2818BB5A898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FA31FDF9-FF94-4DE0-8A0A-2308927EAA4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331B06EA-1DC8-4A7E-B335-4A66F97396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E68FF18D-0290-4902-A3A0-A352444908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172FCA0B-41B4-43BB-80A5-B697DC58A6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69312E6F-F4FC-4560-A6A7-6DCBBD5444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D164E2EF-F322-49ED-8D1D-0ED3723947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56E85AA4-67F5-4469-BE7B-2C74BB4178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DB812CB0-0EFB-4F77-9B17-1FF144E7C6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A95EA37D-D874-49C2-89A8-F1E2FD53156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61E4D61C-C190-4FE9-B479-FA13B16B5D2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6ED494E9-A17A-4745-AD2B-5E0E8FBF9C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1BDB5F50-EF3F-41C5-A28C-AB175B67C6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2EC873CB-5B81-4812-B207-AD13B6EFE68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3A6DC449-6330-4906-A627-ABAFAE1FE83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D848A33A-D1D7-4167-A366-06DD6B383E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FC151D9F-20FC-4438-A25C-1A585AFEF10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FDCF1870-2C8D-420B-8241-5B4CFDB26A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E2B2AE3A-50D4-48F6-A5FB-D3CC9741C0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505A2A4E-B894-484D-AE6C-D8CAB96A5FA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D59AF18A-0502-4D8D-A780-8DBF0CB232F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49B20040-9DC8-4C6F-872D-0C07376271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390DC9CF-E81F-4069-8FFF-490DE72569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E0620DB9-17F6-4DD6-A23A-4B6A18F5FB2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B680C728-12A8-4DED-92FF-B626C8CA9E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E3678C57-4C7F-45FE-B58D-36E5C63EC6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B995CD05-8108-419B-AF94-415319C7EEB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EC3C821F-C1E9-4D03-AEEA-CF2F0DDCE13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E560D6B0-53D3-4818-BFA0-28C3CABA3AA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61BB3C3C-9EC1-4AEE-B1E8-7EA0FE72A03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A6505749-9B52-4917-93CA-F67CEEE277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3D10C7AD-C64F-4BFC-9433-0F3BD130C7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B781B09-1A25-4B52-A693-C511773899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7F16BC63-EF8A-4A1F-95DC-63BCD483E4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760B8739-BEE4-42EB-8382-DD73864F817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F667F086-F9DD-4B51-A6D3-AE4D83F756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B942533-67B5-4A44-9ED9-8DBFE883F8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8D9FF4D7-4A73-4BAF-A506-12A1E6E9F2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B204DC55-6113-4BED-9095-5D041E4B39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BC3ECA6A-E299-4BDD-9A59-6448957A774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C34CFEDE-267B-414D-B5C0-A8AA19EED24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DAAEAB22-D508-4B41-9197-51AEE666137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7B607286-05FE-4241-B219-6B6DEAB3E54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40232587-669A-4753-B2E1-54D6E82EB7C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8B3453BA-89CB-4094-9A33-50C3E418CFA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F147B4B0-97FA-48FD-9FBD-275A5415F3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57634BBE-6A94-47D9-AF72-329F2D5D8B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C8BE1CA1-BB85-4806-9ECE-F30259BAFA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100E73E7-0F80-435C-B64A-325D58801F8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4DB751C0-4332-4EEA-86C3-D0A74A9B4C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464DF412-2AD1-4254-9B5A-EC66C4DC5D3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4DA7788A-55AF-44D3-A5D7-F2D43EDB8DD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59567E73-DE9E-49FD-A53A-B754989F2E1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813D2A87-CAC1-4AB2-BC36-C1E07364A7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A4760040-6898-4777-B877-945315BA0F0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B55135CA-C299-44ED-8B2F-F35B2816A0F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3131B8F2-9D83-4F62-82A9-8909D0C57A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61CA6A84-04FA-4CA2-88FA-2FB82CBC93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B4278BE3-A9CC-4CA4-BC23-C33AD1FB5A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045F8BA4-E84C-406A-8DC5-36326D509DB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39A35CAE-9CB2-4C20-A1BC-0B14338C247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E9C08B10-D4D6-40B3-AF7A-B8937C16E16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21FFE7DA-93EF-4AC2-9579-02DBE449D0F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EE83AB21-BF71-4E8E-B093-9427434479E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B285BFCD-AE9C-4730-8397-70FEE7B66A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7A774CF4-1D86-4A67-ACD9-FCA35434F77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FF4BD0A4-B5B2-421E-9596-04A39A29328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84F4A58B-4E38-4E6B-9899-DAB709B7A09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9C032D0F-CEF7-4C20-829D-B56093394B5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1C54D96C-9ECF-4A18-BFBB-F3028B2EDB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2660A4D6-CC80-4B7D-81A9-0E66C887B1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4B1FC930-348B-421B-814F-6030E4B891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1008DCAF-071C-4D1A-8E90-6589D07BDCA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A9545BD-73BE-4059-99AB-7D09C20558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99296B9B-6EDE-4FBE-9E73-8FE5CF6F6D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F61748F4-3D04-4B45-A788-3294D0B1EC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B2FBB5F-2244-42D7-A7E5-3B004689BB9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AB114B95-D09B-4F48-A891-AC121FB1C15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D3B81BB-30FB-4297-8B3A-36B42EB49D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9367BBF2-34D7-4533-9763-5000ABC0D6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319E9F67-947B-453B-B9BD-3D694ACC6E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374D0042-BAE7-43E2-8DDF-18909C49DCE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E84C64A-123E-4B2C-AA83-C4F3A9C2C2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8FFF8725-1A5E-429B-BA53-A68CEE1A5B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BFDA0EA9-65E0-44A8-AADB-3EED5CF8E0E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53450706-6F66-4908-8691-155CBB10F0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5FB25179-38C8-4312-99D8-A4810238B83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F9119237-66FC-4BB0-9134-4AB4A33B80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1A9A1671-237E-4605-B24A-F6967F9662D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53D3CE65-7579-46B4-A585-F193BD9BCAB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96B1BAC7-5CD1-410A-A7FA-A85600761BC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690BAF66-FA9D-406B-B3D5-899BCD2923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DDAEA0E8-A28F-4B3D-9A29-5100178606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D8D4B5C4-E7D3-477C-9ED9-39DEE09CA5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CFABF71F-F12A-4A0A-A93B-2D0AE1A3751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37FC6C08-236A-461B-A1C1-4FA09D3786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CD8C9CE9-0262-4622-B10F-7205E16431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0E5B516E-D68E-4083-89C6-F54710179D8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DFE9DBAE-AA98-4057-8B52-5E029DDCC37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FF057A24-9F43-4E4E-B80E-5472DC8679D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A30975EA-9455-4A94-B591-352105D6241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6E54A39B-B450-485E-AD1E-0A499B8882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CEC7E964-8DBB-4B25-A903-DF41040FB2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9C421A5C-A6F1-40C1-BEA5-31C3AF41C2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1CBA08A7-8158-4780-AF41-D3B59A1824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66069AE1-F21B-425C-B7C6-02F21BA80D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CE684845-2FBF-49AF-8E0A-9D27CBEBEA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6B007500-EA91-4E47-85DA-2EF1079C94C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EA0C4DE2-88A9-4D37-A00D-9942B06ABD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C1EBD5E5-BDC5-43AE-9D8C-25D3E9F7F1A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0186AC31-B547-414E-BD6E-3F47E9C031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BB300FB-B88A-480A-A871-B4C031A6FC3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CFFE004-26A9-407E-BF12-F1D35BA608E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1209EB51-6A46-41B8-90E8-BAB8822D035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A05A9519-15CB-48E2-8867-79EC251B4BA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BEF590F0-8E76-4A36-B254-D7F7C53EA5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AFFBEF90-8715-4488-B796-659FFD9B8A2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265FAFCC-3AB3-498D-B1FF-B809BB72DEC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C620EED3-5815-46CC-90E7-003A2A25D59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15C29029-130B-44D4-85EA-003BE1136D4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FCBE3C5-8693-442B-AD00-FC80A5C1D36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A0CF860D-D269-499C-B0F9-A9A0B4A159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55F5654E-E2A9-4D3B-8AA3-1B70022BD6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983AEDC7-C9A7-4136-A3C3-976125A2B5E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3BC8366E-3DB3-4FAF-9A01-8CDBC830362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8BB63299-5760-4930-BDB4-DB5BDE7E74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BC3E5A7A-0884-49E4-80A5-0704DCB9B71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C07E393F-9003-4FEC-9454-EE5BD0301E8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72954829-E9DB-405E-BDBB-736C7992B1A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4301B946-1B60-4673-AA2F-8512C46D7F1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59CBB117-6193-4B9B-BEFC-E879DAE24F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C1BB29D0-0CF8-4143-984E-C4FD3CEF20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7935188D-88B2-4230-AAEB-D6C4A9287CF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BEEC3FCA-628A-43FF-BC86-6CA091E14E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368B44CE-0482-4DAA-A4A0-803336E626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3573BEA7-9E94-4497-B42E-EC948A2AAD8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5FC96D31-AC29-4A06-ABDC-A7E64AECD6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DEA63F3D-58EB-447D-B8A8-7E202B6D003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D8955BFF-8EF5-4E4A-A2FA-E2F991C9799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CF47F8DF-D21A-4268-BEEC-19A6D4D1F11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4719A6D1-AA2E-421E-8C85-F8E20A61BD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5F1BF4B-F4A0-49E0-B3E7-A88442B118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BA0C429D-5D3F-4A39-8F42-FA5D73C138E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64604C71-A765-4926-9660-960ABC502C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ADB81B22-D057-4523-8619-253F6A535E0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C908ACAE-E584-4382-B1F3-13CFE3ED1A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0B69845A-EFD3-4986-9095-5B0D998740A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256A4C60-3B9B-4142-9147-90ADA100DF0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6D7D1DAB-6BDE-421A-A51C-DFC746E2838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2ED1AEC2-7FE6-453C-BEE8-20F0BD529D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9E0B15CB-198F-403F-BCA4-150EDC0BCB3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E57E4D00-41CF-4B93-8D6D-58BF56075D4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4010F892-9EE0-483F-9CEE-8EEDB5705D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D896FED2-4FCF-4F39-9A2A-8A4B0DE51D4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2D668FAA-C4FE-4695-A64F-FAF29EB23C1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3F35B0B-0388-4095-81AD-E7838D9F93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0F33A7F9-7532-446D-BD3C-59C75B48E12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75B63D40-B0C4-4355-9483-65DB8969E3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57BC70BD-04BF-42D0-B748-0076FE7D79C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64200A2-E1E8-4FF1-8DF0-651135E61FD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5C43F3A2-53B5-4956-B68E-5649B4C2B19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6A238D18-91DC-4EE2-B991-A345DDF9594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3A0FEF5-6874-4FCD-B850-E7372C5908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1C89991F-F40F-4F56-95A4-0D20F88D835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0A2C052D-5B03-480B-87CA-92962EE39AD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9F7BD68-570D-4F63-BB33-99C90674450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5E837B18-EE66-49F3-8CE1-D28F6B4299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12469FFC-AC93-40A2-A50E-8C97B2CA5C3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FAF2D83D-3108-4CD6-90E5-3BADAB8383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9062BCF8-3C2A-4CF8-8F6F-DE846C9A4B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D07D98C6-7E99-47A9-AD71-007013FBC10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AA72F3C6-9AFC-4E31-83DE-094C667F97F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9F0C7469-83D0-4147-A4F7-3538DC7511F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3C5FCA99-8E72-4694-A4DA-B47CE2D20CA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53B05E78-7990-4A89-BB27-031975EBE97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F7ADC2FF-9D70-437D-A04D-BDCFBD4C97E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9DF0AC78-D7FA-4B15-BFAB-ACCF0B4C240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74A35B0-EEBF-4A9C-B56D-C59E14B4736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CA4A3322-18B6-4CDD-A185-38597258FE7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446EAF51-75FB-446F-B035-55D82588A1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97E64827-46A7-46E7-A7C5-38646EC35AB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57895102-4BF9-40EF-9D8F-28CF796BDEF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581B9C12-B576-4266-B0E5-5638CC41AF0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1B3B9E0C-44BE-4873-84DD-99489758A11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1ED15839-C6BD-4201-A3C4-8C80B23371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93004E0F-ABCE-4B44-9438-223D1E5B48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5C144D58-9606-4CDA-8F05-45EB95FA4D6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A7AC7630-F2DF-418D-98D2-184B1ED358F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54E44818-6133-438D-8F95-5C05B3B5744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8B7ECE92-6960-4C72-A34D-39BDC41B151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EAB25D25-1E0C-43FC-86F3-4CE88FB631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0408C312-4DCA-4B37-BF28-1C81CD632B1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9AF3D27A-6E31-49E1-BF71-FE7C540B9C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7E281008-E74D-4B4F-839A-0E3D1E993CC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4B414747-F098-4659-B192-1AE9B8D0FF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26AF6309-A6B1-4292-B4F7-1A6D7CDD12C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3D70D20D-88CF-40E6-8146-53EC55A2972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CDFF179-A2DD-410C-A4E3-0E5EB8EFAFC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DE2D3073-87FD-4CFE-8AE0-944C82C7A45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618CB498-B242-4ABF-A06F-745E7C33AA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15F61C17-3452-4B3B-B92A-F4A3E33909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D7F10825-0003-49CD-89AD-0F6F75B434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C11EF2DF-6760-40A2-AE8A-7E01A2C72D6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996F4DFD-1556-493E-8BF1-B0DDAEFBA5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FCD21488-808B-44F6-B374-DC2F3A9470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AC454A81-5CDA-48CB-A320-60918B0E847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E806EC10-1120-4603-9804-0B532689B45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C5DA3CA2-CE01-4892-925E-52B965C62F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E54B3483-F4C3-42FC-9269-474FFFF0240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F6446262-3CD9-445C-BCD0-6CAC2AB2A6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755E457-D60B-4B5B-9BF1-8F5764DF6E7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DDF91095-78A0-4CDF-84F3-D9751A5218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280DA28A-FE6C-4A58-86E8-670F3BFCF52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D3D9728E-572B-440E-AB56-C6ACFDB3EF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92129721-2DE7-44CC-B4B4-BE653C090E9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50C59253-5827-431E-8C40-5581CA0D8B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3207EE87-7C38-4446-BEB7-875F1629BB9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3EE8FB8E-863C-4B4B-8BF5-EAEA076229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5887B170-0EE2-4B4B-B7CE-8390C2AA2AD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00EA8E83-4229-4B1B-BC5B-97682C67213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05549179-046E-4408-A5B2-3506656F33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446F0BEF-9090-41FF-8579-35C2EC68F4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D1BF5D23-C4E9-4EDC-A682-6D9B36B4F1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933AE88E-58E3-42DF-9DA7-32A0FC58EE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EC26F58D-8E73-43E1-90E1-6599B1E477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A726A5BD-BBBE-46A2-87AE-7B129198E0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EEACF71C-022D-4AD1-AB0F-DA839081C57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A825DDEE-60E1-4403-880D-075FBE4A33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0441913C-BBAA-44AF-A9F0-302B7D3CBF5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53859818-7771-4AA4-96CC-BB8E539C3F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DD9D9181-AA84-4D0B-B05A-1EDEC95603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8F02459C-823C-432E-B58D-E95B64181A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8C08206B-E8BC-40EF-BE02-D8933AB7089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ADA4BDF9-857B-48CC-AEC0-E186A6362C4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B6CF7B8F-1BD0-4D48-BDDE-2DC9746C31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1ADCE915-E5E9-42B0-91B9-8D73B9BB198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010D6B7E-0C77-43A5-B79C-D5FE38B96E8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4F00AC03-3E8E-465A-A648-1B5158E1755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25C1329-294B-4EAD-9BFD-35374ACFDB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BB9F41FC-5F22-4F9E-A6AB-8B5CDA0FA89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14741DC6-F24D-464F-B533-E24F048F345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3E08346A-FC26-4452-8482-AE92ECB5E1E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D98F2B95-E973-4769-855B-6A6CEA8EABB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B1A81876-5F3F-4E50-8A1F-E2287EC95BF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B9AE9A67-067A-4CB2-90C8-0135122DE85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815076D6-E96E-46AE-BBC1-0F884E6A6B2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CD108395-AE0E-4893-AE39-09026082C57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9CE574D9-485F-47D1-AD04-36A03637441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C67F6CAC-E3B7-4865-ADD6-4FC8933059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5807571B-F523-4FA0-8BC4-6D9DF3C6F80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7FD533D5-FAA9-4F54-9415-64918BE8A2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CCBB6379-1713-46EB-891A-E7F3FE6C50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A2560BE9-A4BA-47D4-BCAC-9514AC60CC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7EAEB90D-2771-4C70-9888-FA908CDE877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1FFEC111-3389-40EE-9713-2F0F5E36D0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B0E4C8FE-2455-4819-9A62-CCE21359E4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94553260-AC4F-460B-8110-31AD5150D09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8422D4FD-B1FB-4094-9B8A-167F834D318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20011A08-1A2B-4F10-A382-256AA1474D9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065FE552-1561-4207-9BCF-7A4517879C6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02BD9EE0-A0FA-4F82-A20F-46C9C3CC2B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D7A1EB90-5C01-4265-8CC6-F848A662318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FAE93D20-7D34-41CA-B9D1-EDF19EA6920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F521DB06-7623-4882-8D7C-450260BF472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18AFDF08-880F-46BF-91A3-F111EC9041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F2CA8C64-69C8-4DEE-906C-6C8D3FB0EB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093D92C0-31B1-40A8-910D-0ED4A579D1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ADF2C346-6116-4423-993D-DEDAE110D5C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F2C313F4-43F3-4559-A330-E29CE1AD837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42FBF203-171A-4EC2-98E2-1DE894AE1E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C37C2210-39C4-4F75-B4CE-A7D65529E24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33E07AAE-8228-42D4-B460-050819C2D43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10A07F7E-44BA-4B46-9709-1CA6B173C9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4760095B-8048-4202-AC48-FCF513521B3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F017A725-4EF5-47B1-8C54-AA8894AC0AC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9FD6F314-30C1-4F29-8494-1C790AC889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19747F5D-3518-4FB9-91B6-8093A354AE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820F3F8E-2802-4EF6-922E-2AB60698FFE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8F272BFE-5DB2-461E-AD0D-1EB9683789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66B45BD1-284A-4D75-B779-DE6F4B5AB83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8EDCBC86-FCA2-46DA-9B7C-0EB6E21CD77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DC6EDFFC-9C36-4E20-8CA4-587509CAF03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C0F8BE76-8E1F-4241-89B9-B18A708E7F8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A6FC640D-4B1F-44F3-B789-0EAD660C7C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89D0AF1-9191-41B6-B5A2-AE91102A898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2E76D32B-55CE-473C-9BE1-9D9A04D347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6DAB3FDE-9CF6-4ABE-8B7C-7470724C81B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39D19E51-8AA7-412E-A122-5C940B06768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63790281-6E03-4093-881E-EEF01E58B57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02C0F4FE-CFBB-4344-85E8-46562E5C4B8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35897481-91BE-4B97-ADD9-4F45AB89F09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D7C013C3-FD58-4CBE-8F27-4D2259E06E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4BF93AE0-792F-4F9E-AE2E-C73024727B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DFEA4CD9-B0A0-40E2-A97F-4CC026C23E4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105D3CF6-ACFC-4300-908D-5608A4F953E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9E7D817B-D698-4686-A64E-AB73A715D51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3B0F727F-079C-4A5F-945C-8B6A07B91F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6A2F1AB7-3507-4F69-B161-922D200C3D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13BE725B-7797-43C0-AE5C-D8C91412DDA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44C67323-4992-4020-9833-CD8422F129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8D091904-CE9A-4538-AEAB-779AC099535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3CF66723-C0AC-4300-B422-3F8B0A1FB7D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BB907E68-3F19-44A0-AF30-7C30AFAD26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0F8FFA04-EF82-4C7D-B1A0-141FDD033B7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83532091-A881-4AA6-B653-C28C5B90876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AD41C9EC-B7A0-4B9F-813F-E8426D5779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8C891272-B254-4A5E-A582-96F4245E33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68AF10B5-AA8E-4E75-A05C-AD604ADD06B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6FA3B500-D0D4-45D4-805F-FA1ABDE5922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DD5475F9-6234-4C73-956A-1AA6F5D58A1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A88B8DD5-C401-4E72-928D-8A80249602D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6FCB7B58-46F6-43B6-A3C2-9F024B2AA5D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842CDBF4-60CB-4916-905E-7FE4C0026C6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B361420D-F44D-44D1-AC27-63AA0A67219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7DA612C-9E0A-410A-925F-E1321E28A6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AA533323-B149-4AE0-ABD3-12F8F890B6E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52E52296-76F5-4A52-9054-50160DB96F5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7421EC9A-0848-42DE-9609-8FD8537704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236AD808-CEEF-450B-BD9D-924A4F8BB70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609543FC-51DD-4BCD-8AFA-AF09B9D94AC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C86312BE-8320-44B3-AA8F-7352BDF5D96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AE65E02D-B887-4687-B00A-17D8A72E284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9B39A1B0-C0F7-4567-8EB4-250A143C93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564527CC-2032-4FD2-BFEF-8F7D216CC63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31C22FF6-1B1F-43C6-BC1F-66A6097B9E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6F4A632D-A62E-4B1B-83C9-3D4C60999CE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D79D1B34-CF0E-4F8C-B15A-A04803AD34A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100FEF2F-DB5E-420C-9412-561742116E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BFC11F93-B413-463E-86EB-B3D3E5CF0A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160DD7F7-1AB2-46C2-9114-E79419DB124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576F4CDB-A472-43CF-8751-F39DB04A0A1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E0822C3A-468D-4063-8F2F-273308D053B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52D3C4FF-8C33-4E11-AF9A-0F201B9F1C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474308F2-7831-4D4E-831C-918DC017CE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A470A7AE-E380-4D3D-9376-FD73068BE1D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FB294259-935A-428C-91AB-5E76D00B4EC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19B6D118-13B5-4FD4-9BDD-3AB104D5C04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94A66F97-6234-49E8-B44B-131E1B70718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2CFD8024-A284-4001-B500-C3C96B59EB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824F971A-A8E7-4BB8-B500-9F12E212D17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718C07A8-BDC0-4B01-94EF-E8870977716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ED603031-F3DC-433C-87DF-ED6021176E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26081A5B-1C2B-4412-8F04-1321EF5C81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F145DDCA-7542-43AB-ABEC-795959D3675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B575E0BB-5E95-421B-A3C8-A221942605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571AFF46-F183-4AAC-9B02-F3E2CC1B74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2979D2CF-25EF-4526-B04F-31D15449B3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07570384-E7D2-4B18-AABD-039BC1B175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09F4F794-BD4B-4197-94A0-C3E356660CE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D6E0AB74-5776-4A60-ADA7-522A53AF3A5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41F0A134-D30B-459B-BE2C-BE5AF4FD4FD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41A2C168-D8CC-4144-818A-C98EB44FA47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61EB5363-365A-4A03-AEC2-2682CA8BA42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68DFE0CC-C22B-48B8-BCE0-D72833F6E03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2E7A7674-7CAB-4BC7-8E66-4F2E58B3604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FB5A47FC-F154-4D3D-9867-F2C0FECD21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29F4FFA2-AEC2-4B30-AFF0-6D8151A8AC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63471695-3DD2-485D-82B2-C5C6853B71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3C218ECE-5225-4905-948B-4D80664BF76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CFC9367E-DCC1-4797-A66A-6B9FAC8D41C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FC1161E5-55C1-4D3B-9040-FDEA6053CA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0C11871A-EAC6-415D-906B-CDCE30F17B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755B4B61-A199-484A-BD89-3E4ADDA62F7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FA466396-5D0B-45EC-8078-F4D542687EB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33CC38E7-1511-4709-8043-82E4B59055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7B00A0EA-D2BE-401A-A611-AFED5355798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756266EC-8F61-419B-87C9-007A16B273E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B5EE949B-1ADA-4F34-A5CD-93C0EADB1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B3531D16-8759-4FA8-ABD0-9C1A1360C3A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F1C4803C-2276-4367-8555-97CDDC70DEF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ACEC268F-7601-48DE-9CAC-EF56F19668B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29F8E5CE-5BE1-410F-9D2B-D1793FD055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898880C7-0B72-4048-9173-827D0F5752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08FFE73E-E412-4619-99C9-4AE6FA62C8E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0142351E-C083-4B09-A960-BF2E3171A74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8A2D1818-B7D1-4700-BCE9-B711DCFD435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9ABF390C-6F2E-4230-B2C1-97227C34F4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D360C524-515C-4273-A427-EA2676CD219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E9F047D9-ED0E-4F79-B1E4-2A53EFCF77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354B8CDC-A862-4CAB-95FA-ED496F2EF0B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39AF76E1-D843-426B-ABF5-778CB048121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8247B437-72AF-44CF-B7F2-9512A1BEB2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DFF0EB35-2E5D-475D-91FE-29337969F20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BAA1D06D-28E1-4209-931B-9E837161B0E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1FC8F9DB-E547-47A7-9CD7-E3DDD9CB9B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A244F3FE-1A81-4A19-B07D-EE26EC4B0E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3371D972-7563-4C3D-8E39-8446062833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D48E27F8-E771-4E5A-B6DB-C9D999661F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4A27001B-F250-400B-98FB-D9DCA1395A2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DBBDEFAE-8E3F-4F84-BF46-FE82FBCA290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7CE5B6DB-E9BF-4843-8B0A-75B6E70C23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7FA8B706-D6F2-4671-8E8B-A0E835DB98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BF1D3FF2-B9EF-4BB2-A9AE-429C058428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11BACBD6-C5A7-481E-A7C8-13CA9F05C9B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27507D6A-1B1D-4E85-A77F-17F8AA9B3B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6A6FC00E-FBBD-4CCA-BEF6-2E9E0D3CE2B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715A8A76-4097-43BC-BC64-4B1037A25E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860D99CC-0595-4FAF-BFB3-2D501BF1E6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338E5B25-4D67-44E5-8698-DF3B5A5DF19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822833BE-1901-4723-B01F-2A81C0F4A4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A7BFF707-83E4-42B9-8718-6D695846C3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2737C6D8-AA36-475E-9466-7AA17EEAD51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00225368-C4B1-4BB2-A564-9251181AAD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378F5BDF-9449-476C-9429-F55D6E940E1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070F708D-1C68-4686-8B4A-1682168DABA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46D3E048-D63B-4CA2-A5B6-CAA1AF41430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136A7BD5-D35F-49F0-B55C-B42ABF3442E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90E44AF1-5051-496D-8557-8496572997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ECA83E2-CDB3-4DB9-8B5A-8BFE29103E5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6773D390-A4D8-4804-BBFA-24920A9061C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9F98CEBE-30B1-4BF9-A6DC-2AB9D413CDC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491CC22B-A42D-4275-B058-514D524664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25400161-D466-4E3E-BF6E-3242FBFA2B5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EC8190F0-1BE6-450B-83CA-CF20C8E62AD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AA64DB25-9A6A-465F-99B2-37C7842E822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AA967DFF-FDC1-48FF-B2F6-AAFC9B20CF4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FE621528-BFDA-48C2-8D4B-C1346F7DEC9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03D9DF1B-9CC5-49CD-BE41-72A1E748A05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04E1ED57-B76F-4AB9-831F-62269698E01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C9117A3A-BA43-494C-8EE0-37E8D070AE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796842E4-223F-49E4-A2E4-5533C5603C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2AD4851D-3AFE-46A9-A456-2718885551B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21A3E966-A690-4942-91E9-6BA5CAC1D56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0BCCEC6B-2502-4B88-BAD3-9D5825DCA4A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A6FF8293-4199-40A4-AC17-E99088DA9A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1668A05E-9DBF-40AF-9169-19F4CD0C91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453B3C15-4418-4ED5-BED9-38FE67791F7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EC0357B2-396F-4035-B5CA-BE9FD579C7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106A9C3D-92AE-4BF1-84C0-D22FC0ADC1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F8BB9224-6186-466B-B389-2BDFA601FC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1978185A-A860-41A4-87B9-6A40821A79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4DAB8BD6-2F85-4E95-86EE-BF55EBA25D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30721761-3508-44EC-9C8C-EE1EFA130D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5FD3C4DC-A72F-4426-A7DB-BE57F8B5C8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A2CC220C-6CA4-4324-AD44-54CA7D9F5B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01261676-5985-496F-92A3-C2AA61E492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08A20351-1067-4375-A47B-C36E1E8255D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767935B9-F783-48C7-8128-3F25C75400C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9947265A-C173-4D70-A939-B481310CDB9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877CDD1E-695C-4E05-B195-A1C4EDA0A4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911ED9C0-A404-4C6E-9D32-4B519B489F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B9E6E2AD-4E3D-4A25-9921-486091B74D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BE49119C-9582-4DF6-A9DE-06B87DE0EA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327C60D3-B07D-460B-85C2-4E0F974500F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EA20A26D-B2C0-46CA-84C0-C139C892EB1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2A907326-001A-4BDF-831B-C4F64AA7173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994BC31C-6962-4AF5-B060-6C26B7D94CC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A302472E-649F-4B0A-8E91-6803F7D93B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2E42D5E6-FE29-4B8B-89D1-0383DE3FF6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6C8E341A-1EBC-4604-B6CB-B015C3327DF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2127F14C-341A-4071-B02A-A624F76B44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EF846737-5B4E-4692-9ECC-9D9AD42FE1C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4788A791-50FD-4849-B129-CCBE66B72F4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D93BAD6E-9A5F-42BB-8C7D-B0AC07417B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B1614931-48ED-42D0-A6EF-D81ECC8B745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646A36EA-BD99-47A6-9397-BEF0ADB03DC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BDFC3170-09C2-426F-B386-FFC8A376EE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9C038FF1-D3D4-48F6-985D-2C4154BD947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9B901131-1B0D-4EC7-84AC-0F58334EC4F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FB49EF73-B7E5-4B63-9AC0-0012056994D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6CCCFF50-52AC-4ADB-9977-E487ABA3E1A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40FEC7CC-050D-43C3-8AF1-82F3C0A6BD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6B4CB0D0-06BD-49AA-B81E-814F7EA579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E598D996-8DB1-4F3C-8E21-3384FC52BC7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A4200734-E3D8-4533-B152-B7741EACAF9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F413CE34-8B2E-42A0-A5CB-7921B8E677F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2187830D-C352-40B2-9A81-99A8644F55E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62DF7526-C50A-4A17-8657-AF171D0CF59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60E7584B-5974-4983-885F-103F2813E3B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B7A65A29-32CF-49CB-A814-FA8FA16F6EA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C0556C6F-E2E6-4FF1-AC40-628FC2F3D8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570FFB3A-5577-4BF6-BF77-83A94F263C7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AC06CE01-FF97-46DD-9327-62843C43992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162C70FC-3ACE-4DD7-B18B-D22310625DB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2DE2873F-8EDC-411B-A2D6-8A04CFC109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77F2677F-2478-4746-827F-20CEDFD51D5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E6C2C72A-5777-409B-8450-051BACD55A5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EC64CF00-03B3-4D8A-A037-26BA69A0D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133FE414-4571-4642-853C-6B398EC51BC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CF770B7A-B16E-457F-92BF-D79D6A8241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ECC2CF17-C17C-44DD-9162-E4503BA73CA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DAF6BE8C-6217-4E7E-B915-6BAA0B5298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10EFB5D4-57F4-4B5C-B8E5-87A75843AFA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8B5DE82F-7CB1-4B51-9E05-E955F0F3CF0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9288869D-4519-428E-94E7-D3C16320078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CD75E3C2-7941-41AF-88CF-70AD9F7EF13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DF9BC202-D6CB-43D3-A83D-688C75EC84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80944671-E42E-4C30-BE0C-5FED747D18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09EED940-7049-4831-98A5-F2F0BAF76CD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C471513F-A67B-4AA9-8F00-8A054B1E91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7517980D-E592-48B0-A364-0C18613D7F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7EE7B3A3-776F-4779-AF72-870357AB02C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DDBA1CCF-EC58-4845-981D-E1A3D5083C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E6032774-81CC-4477-BF5A-5F87EAA213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5B6039CF-C50E-441B-852E-9D4015591A9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00B74ABD-7070-4BEC-A676-753517BD085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CCA1BA59-4028-4A96-A111-0E1BA8B5CD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DF5BA7C8-9E3F-43CB-B26C-5B051FA8276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232D6E4F-00D0-4CB3-99E5-BE02F2B31F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66CBBF98-6057-4D32-9F12-3C77AECE45E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09675347-757F-4C55-9720-CF6BDA63DE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F978853A-7D8A-496D-A3AF-68224D3F97C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DC66B0EE-D6BC-484E-BD51-496B2C0677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E04EDAB0-6C02-456A-BF06-E317A9FB86A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71AB7B98-16A9-47B7-9F92-01C73E92D07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7FA0D050-D501-41DF-863D-12AD56F1C92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513FD6A0-52C9-485D-AF5B-CD767D37A2F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B00C42B5-ED05-460B-BC44-A15C8DEB0D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8D260B6E-650E-41A7-B8B9-0EBFCF0DAC2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490DDEBF-563D-44BD-89E8-99F7FCD61ED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AA36AC64-71FB-4F5A-A2A3-3E83373C581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C9D1DA95-841E-42BE-ACDD-A6418A032CD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6654A868-6324-4F3C-AC66-47ACBF765F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857D9E7F-F193-4F65-959B-78D4A56C948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1D33D8D5-C266-4378-99E0-6F3BBA761F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A5AB0045-2E35-429C-910E-4B55E4FCA0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6E8C8C5A-AAEA-4534-9DA6-BDECF2C615D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6285254F-6B1B-4B36-8079-E1828CE7F62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C190C16A-3D51-4273-B19B-A48309B5CD9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E29D4091-7629-4BEF-87AB-27EE45D2E69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575D828C-89CC-4A89-9A62-8EB1880BE8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7B254DA8-F718-4B4E-B98E-A90E5DE879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3551554C-0643-42FF-8F15-7215DCC6976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D479D1D0-8436-4C37-A39B-7A0F31A8AA1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0E7009B0-3EC3-4FE9-8099-C1F45C3C22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4774F252-4540-478D-AEC0-51F7CD47EE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B614BFC0-BE4D-4898-AD08-17B999983DC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49037B24-44F4-4EC6-9F21-1BA90EBAE0E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B73D3EAC-9B41-45C0-AF39-DF48CAF9676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153A3FED-71F9-4361-AB4E-09FBBC4B316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08A52747-B24D-46F1-9DE8-89DAC499FB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D0CBC51D-BF7B-4BF7-9B36-B8B42FA773E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B8A1DD74-FAC8-434F-A6B8-7EAEC58A7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BF4E68DB-5648-4497-B6D4-0274ED1B9D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B841D8BB-C99A-4232-A540-F38F14A0824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5170F685-40F7-411F-9165-042730912D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54FE3244-57AA-46AA-8E7D-B44D5BDBB8D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935458DD-E9D5-4379-A77C-C748CF5D20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B25C93AB-7154-4FFC-84CA-AEE092484E0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37E11CFB-39EC-457E-A547-57EAA286E2B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74545A91-69DC-4E9C-8620-2697867FFA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D6981317-EA1C-4580-B7EA-67871D1BA8B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8A4681FD-AF49-44E9-9728-3D2D7B33C76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D417E447-D815-4BAC-849B-C22557EA5CE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41800AF8-B61B-4D67-A3A4-B3F2E8946B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B1289AA2-C814-4A27-A3A7-2D7698CE613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81C7435B-6E93-4416-A2A9-332BD0CBAF7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4119508B-3A7C-4872-8146-9B0A858B20C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1CE4FFAE-996D-4F16-91D7-918E5D2EAF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D22889F6-E903-4DB8-BBF8-3524772B0A3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07212E56-3511-4AA5-83BF-5831A1471D8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813F9D19-5375-489D-B266-D65A48164A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09CF4A51-294F-45BC-A29A-A401E9157F2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655E0B96-8D00-4063-9119-62988A00204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8919CFF9-55C7-48AF-9D0D-DC90077663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3003149D-8461-4B07-9F2A-D49147854E8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372A2C97-59D3-488E-9A87-F7C630DFA86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DB7CA347-C04F-4FE2-BE4F-5B0177CAD2D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7CDDE2A8-3BEC-4549-A269-ECEA82FC396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67784F9D-E5D6-4881-811E-F3D2AA56C21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7EE04D61-4F9A-4A9E-8292-25AD138B0EC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E1F34481-498E-4B3D-A0AE-87C72E9495E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649AA6FB-84F3-43D3-B916-47A9B89342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620384EF-E631-4EDB-9080-B812D35109D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F19253CC-C4B9-488E-97D4-F9D145914E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206ADAD8-DABB-4DEA-A211-DFAB7D68D2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FC9B2832-0CF1-4942-9022-DCBD6C16527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C603D56D-0246-4C5F-9488-5DBD3ACFA61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5104CF14-5E0D-4E12-80ED-A2342E67EC0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04A2077C-DB4D-4F15-AEE3-CB3E2E6F804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2ACCD47A-AB0F-4FE0-B960-55347D10DA2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AC643E3C-D0B2-4AF5-8827-6C59E2600F4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FF993555-BF78-497B-A5C7-1195DF5E24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1F5DC668-4275-4BCD-A3A6-7DA7A09F21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DFCE1B0B-FCE3-4CE5-99BB-20B68E17919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BFEFB2C9-EFF6-4CA8-8CFD-59AFF83A291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40A7EC9B-A78E-45E1-8445-F3335CA2E2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E71250B0-E008-4949-A270-FA2CABAA38E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5F2EDB8B-3510-453E-8E60-3DB10F3205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7C71D90A-10DF-4DE6-A09F-2DD54B9F89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85D8B84E-F318-4B5E-8CA0-B442E3CD2E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A9110BB6-53E2-424D-805F-2AAC1942168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D56696FE-34DF-4D68-A95F-8448308A03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7635BA14-40F6-4D73-85CC-02CB430D22F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79C4B84C-8CB7-49C1-9DB2-285CAE62BA6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F8990CFD-198C-4E37-839B-D5E05097D4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84D40CD2-6813-44C8-8C7C-B67585B0110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BAFCA16F-E740-4E0A-AF37-AC061D2BCB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26755F52-9D40-4B8F-B89E-817D35AB35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13B8AD38-B902-4F9F-A05A-4F34677AEFE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3FB136C6-A51D-44B6-8A1C-03F831C34E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1327BDD0-520C-49E1-B6F5-A7B24F26013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5B48DA31-120D-4D7A-A390-FF7B2AD179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69735156-1334-4190-AD42-A2B98A4E10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9FF2D3D6-C18F-405E-B045-7D0976390A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1FE3EE53-C990-44C7-87F7-4817590273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D9D8484C-C365-4D35-A65B-80DF2DB0CA3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D920C990-23D5-4887-A43E-25C91AC427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2F899347-4394-46FD-A87D-463F407921F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82B62EFD-AAEC-4A7A-B07C-4AB9F38118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6D68A270-2457-480D-88BC-C399F2E067A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5236B8A-D5AB-425B-AEF1-82A6E97C1E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0ECFC96A-46D3-435C-8E5A-D310A78E8C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14300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B42E78DB-C49D-4952-B034-EB75700E725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1AA27325-58F8-40B1-AB67-F9BF4394F01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CFCD2498-3BAE-449F-B2BD-51D4718B4E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3BB4A812-EFE6-4671-AD13-FB01CD737A7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14300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13E4E86F-1D41-40E8-B6F2-996C5F04030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133350</xdr:colOff>
      <xdr:row>37</xdr:row>
      <xdr:rowOff>0</xdr:rowOff>
    </xdr:from>
    <xdr:to>
      <xdr:col>3</xdr:col>
      <xdr:colOff>247650</xdr:colOff>
      <xdr:row>37</xdr:row>
      <xdr:rowOff>19050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EB7DFF66-EF22-432C-972B-D040D07AF62F}"/>
            </a:ext>
          </a:extLst>
        </xdr:cNvPr>
        <xdr:cNvSpPr txBox="1">
          <a:spLocks noChangeArrowheads="1"/>
        </xdr:cNvSpPr>
      </xdr:nvSpPr>
      <xdr:spPr bwMode="auto">
        <a:xfrm>
          <a:off x="16764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37</xdr:row>
      <xdr:rowOff>0</xdr:rowOff>
    </xdr:from>
    <xdr:to>
      <xdr:col>5</xdr:col>
      <xdr:colOff>238125</xdr:colOff>
      <xdr:row>37</xdr:row>
      <xdr:rowOff>19050</xdr:rowOff>
    </xdr:to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CE667E1E-18ED-48D3-8382-F687012BF5EA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37</xdr:row>
      <xdr:rowOff>0</xdr:rowOff>
    </xdr:from>
    <xdr:to>
      <xdr:col>5</xdr:col>
      <xdr:colOff>247650</xdr:colOff>
      <xdr:row>37</xdr:row>
      <xdr:rowOff>19050</xdr:rowOff>
    </xdr:to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F6DD1227-87F8-4E6F-996C-AE71350A420E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37</xdr:row>
      <xdr:rowOff>0</xdr:rowOff>
    </xdr:from>
    <xdr:to>
      <xdr:col>5</xdr:col>
      <xdr:colOff>238125</xdr:colOff>
      <xdr:row>37</xdr:row>
      <xdr:rowOff>19050</xdr:rowOff>
    </xdr:to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46687F35-F8AF-4B9B-A421-F8E5EEF91C41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133350</xdr:colOff>
      <xdr:row>37</xdr:row>
      <xdr:rowOff>0</xdr:rowOff>
    </xdr:from>
    <xdr:to>
      <xdr:col>3</xdr:col>
      <xdr:colOff>247650</xdr:colOff>
      <xdr:row>37</xdr:row>
      <xdr:rowOff>19050</xdr:rowOff>
    </xdr:to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AA6837C7-271C-40AE-93B2-EE6E74E4A6E2}"/>
            </a:ext>
          </a:extLst>
        </xdr:cNvPr>
        <xdr:cNvSpPr txBox="1">
          <a:spLocks noChangeArrowheads="1"/>
        </xdr:cNvSpPr>
      </xdr:nvSpPr>
      <xdr:spPr bwMode="auto">
        <a:xfrm>
          <a:off x="16764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37</xdr:row>
      <xdr:rowOff>0</xdr:rowOff>
    </xdr:from>
    <xdr:to>
      <xdr:col>5</xdr:col>
      <xdr:colOff>238125</xdr:colOff>
      <xdr:row>37</xdr:row>
      <xdr:rowOff>19050</xdr:rowOff>
    </xdr:to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23BAF00E-98ED-4D28-B70B-07FF4761748F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37</xdr:row>
      <xdr:rowOff>0</xdr:rowOff>
    </xdr:from>
    <xdr:to>
      <xdr:col>5</xdr:col>
      <xdr:colOff>247650</xdr:colOff>
      <xdr:row>37</xdr:row>
      <xdr:rowOff>19050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18A97F3D-E4DA-4741-8A67-D0DA24085798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0</xdr:row>
      <xdr:rowOff>9525</xdr:rowOff>
    </xdr:from>
    <xdr:to>
      <xdr:col>16</xdr:col>
      <xdr:colOff>504825</xdr:colOff>
      <xdr:row>3</xdr:row>
      <xdr:rowOff>200025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16EEA8E5-E583-4A14-89E1-75FBFF5E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9525"/>
          <a:ext cx="1190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314325</xdr:colOff>
      <xdr:row>4</xdr:row>
      <xdr:rowOff>9525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293CFE7-8AB0-4605-B333-CB11A207F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0</xdr:row>
      <xdr:rowOff>0</xdr:rowOff>
    </xdr:from>
    <xdr:to>
      <xdr:col>16</xdr:col>
      <xdr:colOff>504824</xdr:colOff>
      <xdr:row>2</xdr:row>
      <xdr:rowOff>152400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E0904C68-BE03-4498-B40E-337B5CDAC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899" y="0"/>
          <a:ext cx="14192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762000</xdr:colOff>
      <xdr:row>3</xdr:row>
      <xdr:rowOff>148325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FE5FFB-04AF-4133-82C3-1381A452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571625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8FA7-8973-4E26-85B5-50B4AC6C7337}">
  <sheetPr>
    <tabColor theme="5" tint="-0.249977111117893"/>
  </sheetPr>
  <dimension ref="A1:H49"/>
  <sheetViews>
    <sheetView topLeftCell="A22" workbookViewId="0">
      <selection activeCell="F12" sqref="F12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7" width="10.7109375" customWidth="1"/>
  </cols>
  <sheetData>
    <row r="1" spans="1:8" ht="22.5">
      <c r="A1" s="214" t="s">
        <v>179</v>
      </c>
      <c r="B1" s="214"/>
      <c r="C1" s="214"/>
      <c r="D1" s="214"/>
      <c r="E1" s="214"/>
      <c r="F1" s="214"/>
      <c r="G1" s="214"/>
      <c r="H1" s="214"/>
    </row>
    <row r="2" spans="1:8" ht="15.75">
      <c r="A2" s="215" t="s">
        <v>66</v>
      </c>
      <c r="B2" s="215"/>
      <c r="C2" s="215"/>
      <c r="D2" s="215"/>
      <c r="E2" s="215"/>
      <c r="F2" s="215"/>
      <c r="G2" s="215"/>
      <c r="H2" s="215"/>
    </row>
    <row r="3" spans="1:8" ht="18.75">
      <c r="A3" s="216" t="s">
        <v>7</v>
      </c>
      <c r="B3" s="216"/>
      <c r="C3" s="216"/>
      <c r="D3" s="216"/>
      <c r="E3" s="216"/>
      <c r="F3" s="216"/>
      <c r="G3" s="216"/>
      <c r="H3" s="216"/>
    </row>
    <row r="4" spans="1:8" ht="19.5">
      <c r="A4" s="217" t="s">
        <v>8</v>
      </c>
      <c r="B4" s="217"/>
      <c r="C4" s="217"/>
      <c r="D4" s="217"/>
      <c r="E4" s="217"/>
      <c r="F4" s="217"/>
      <c r="G4" s="217"/>
      <c r="H4" s="217"/>
    </row>
    <row r="5" spans="1:8" ht="19.5">
      <c r="A5" s="1"/>
      <c r="B5" s="1"/>
      <c r="C5" s="1"/>
      <c r="D5" s="219" t="s">
        <v>98</v>
      </c>
      <c r="E5" s="219"/>
      <c r="F5" s="1"/>
      <c r="G5" s="1"/>
    </row>
    <row r="6" spans="1:8" ht="19.5">
      <c r="A6" s="212" t="s">
        <v>99</v>
      </c>
      <c r="B6" s="212"/>
      <c r="C6" s="1"/>
      <c r="D6" s="212" t="s">
        <v>100</v>
      </c>
      <c r="E6" s="212"/>
      <c r="F6" s="1"/>
      <c r="G6" s="183" t="s">
        <v>9</v>
      </c>
    </row>
    <row r="7" spans="1:8" ht="19.5">
      <c r="A7" s="1"/>
      <c r="B7" s="1"/>
      <c r="C7" s="1"/>
      <c r="D7" s="1"/>
      <c r="E7" s="1"/>
      <c r="F7" s="1"/>
      <c r="G7" s="4" t="s">
        <v>197</v>
      </c>
    </row>
    <row r="8" spans="1:8">
      <c r="A8" s="2" t="s">
        <v>0</v>
      </c>
      <c r="B8" s="2" t="s">
        <v>1</v>
      </c>
      <c r="C8" s="2" t="s">
        <v>6</v>
      </c>
      <c r="D8" s="2" t="s">
        <v>2</v>
      </c>
      <c r="E8" s="2" t="s">
        <v>3</v>
      </c>
      <c r="F8" s="2" t="s">
        <v>4</v>
      </c>
      <c r="G8" s="2" t="s">
        <v>5</v>
      </c>
    </row>
    <row r="9" spans="1:8" ht="15" customHeight="1">
      <c r="A9" s="3"/>
      <c r="B9" s="3"/>
      <c r="C9" s="3"/>
      <c r="D9" s="3"/>
      <c r="E9" s="3"/>
      <c r="F9" s="3"/>
      <c r="G9" s="3"/>
    </row>
    <row r="10" spans="1:8" ht="15" customHeight="1">
      <c r="A10" s="185">
        <v>1</v>
      </c>
      <c r="B10" s="158">
        <v>3</v>
      </c>
      <c r="C10" s="158">
        <v>1006</v>
      </c>
      <c r="D10" s="199" t="s">
        <v>103</v>
      </c>
      <c r="E10" s="199" t="s">
        <v>104</v>
      </c>
      <c r="F10" s="158" t="s">
        <v>54</v>
      </c>
      <c r="G10" s="186">
        <v>13.53</v>
      </c>
      <c r="H10" s="187"/>
    </row>
    <row r="11" spans="1:8" ht="15" customHeight="1">
      <c r="A11" s="185">
        <v>2</v>
      </c>
      <c r="B11" s="158">
        <v>2</v>
      </c>
      <c r="C11" s="158">
        <v>1159</v>
      </c>
      <c r="D11" s="199" t="s">
        <v>101</v>
      </c>
      <c r="E11" s="199" t="s">
        <v>102</v>
      </c>
      <c r="F11" s="158" t="s">
        <v>42</v>
      </c>
      <c r="G11" s="185">
        <v>14.09</v>
      </c>
    </row>
    <row r="12" spans="1:8" ht="15" customHeight="1">
      <c r="A12" s="185">
        <v>3</v>
      </c>
      <c r="B12" s="158">
        <v>4</v>
      </c>
      <c r="C12" s="158">
        <v>1141</v>
      </c>
      <c r="D12" s="199" t="s">
        <v>105</v>
      </c>
      <c r="E12" s="199" t="s">
        <v>106</v>
      </c>
      <c r="F12" s="158" t="s">
        <v>39</v>
      </c>
      <c r="G12" s="185">
        <v>15.37</v>
      </c>
    </row>
    <row r="13" spans="1:8" ht="15" customHeight="1">
      <c r="A13" s="185"/>
      <c r="B13" s="172"/>
      <c r="C13" s="170"/>
      <c r="D13" s="175"/>
      <c r="E13" s="175"/>
      <c r="F13" s="172"/>
      <c r="G13" s="185"/>
    </row>
    <row r="14" spans="1:8" ht="15" customHeight="1">
      <c r="A14" s="2"/>
      <c r="B14" s="3"/>
      <c r="C14" s="3"/>
      <c r="D14" s="3"/>
      <c r="E14" s="3"/>
      <c r="F14" s="3"/>
      <c r="G14" s="184"/>
    </row>
    <row r="15" spans="1:8">
      <c r="B15" s="213"/>
      <c r="C15" s="213"/>
      <c r="D15" s="213"/>
      <c r="E15" s="213"/>
      <c r="F15" s="213"/>
      <c r="G15" s="213"/>
    </row>
    <row r="16" spans="1:8" ht="18.75">
      <c r="B16" s="179"/>
      <c r="C16" s="179"/>
      <c r="D16" s="180"/>
      <c r="E16" s="180"/>
      <c r="F16" s="181"/>
    </row>
    <row r="17" spans="1:8" ht="19.5">
      <c r="A17" s="212" t="s">
        <v>107</v>
      </c>
      <c r="B17" s="218"/>
      <c r="C17" s="1"/>
      <c r="D17" s="212" t="s">
        <v>108</v>
      </c>
      <c r="E17" s="212"/>
      <c r="F17" s="176"/>
      <c r="G17" s="183" t="s">
        <v>9</v>
      </c>
    </row>
    <row r="18" spans="1:8" ht="19.5">
      <c r="A18" s="1"/>
      <c r="B18" s="1"/>
      <c r="C18" s="1"/>
      <c r="D18" s="1"/>
      <c r="E18" s="1"/>
      <c r="F18" s="178" t="s">
        <v>109</v>
      </c>
      <c r="G18" s="4"/>
      <c r="H18" s="187" t="s">
        <v>28</v>
      </c>
    </row>
    <row r="19" spans="1:8">
      <c r="A19" s="2" t="s">
        <v>0</v>
      </c>
      <c r="B19" s="2" t="s">
        <v>1</v>
      </c>
      <c r="C19" s="2" t="s">
        <v>6</v>
      </c>
      <c r="D19" s="2" t="s">
        <v>2</v>
      </c>
      <c r="E19" s="2" t="s">
        <v>3</v>
      </c>
      <c r="F19" s="2" t="s">
        <v>4</v>
      </c>
      <c r="G19" s="2" t="s">
        <v>5</v>
      </c>
      <c r="H19" s="202" t="s">
        <v>20</v>
      </c>
    </row>
    <row r="20" spans="1:8">
      <c r="A20" s="3"/>
      <c r="B20" s="3"/>
      <c r="C20" s="3"/>
      <c r="D20" s="3"/>
      <c r="E20" s="3"/>
      <c r="F20" s="3"/>
      <c r="G20" s="3"/>
    </row>
    <row r="21" spans="1:8" ht="15.95" customHeight="1">
      <c r="A21" s="185">
        <v>1</v>
      </c>
      <c r="B21" s="158">
        <v>2</v>
      </c>
      <c r="C21" s="158">
        <v>1140</v>
      </c>
      <c r="D21" s="199" t="s">
        <v>64</v>
      </c>
      <c r="E21" s="199" t="s">
        <v>65</v>
      </c>
      <c r="F21" s="158" t="s">
        <v>39</v>
      </c>
      <c r="G21" s="185" t="s">
        <v>168</v>
      </c>
      <c r="H21" t="s">
        <v>170</v>
      </c>
    </row>
    <row r="22" spans="1:8" ht="15.95" customHeight="1">
      <c r="A22" s="185">
        <v>2</v>
      </c>
      <c r="B22" s="158">
        <v>1</v>
      </c>
      <c r="C22" s="158">
        <v>1173</v>
      </c>
      <c r="D22" s="199" t="s">
        <v>110</v>
      </c>
      <c r="E22" s="199" t="s">
        <v>61</v>
      </c>
      <c r="F22" s="158" t="s">
        <v>45</v>
      </c>
      <c r="G22" s="185" t="s">
        <v>167</v>
      </c>
      <c r="H22" t="s">
        <v>171</v>
      </c>
    </row>
    <row r="23" spans="1:8" ht="15.95" customHeight="1">
      <c r="A23" s="185">
        <v>3</v>
      </c>
      <c r="B23" s="158">
        <v>3</v>
      </c>
      <c r="C23" s="158">
        <v>1157</v>
      </c>
      <c r="D23" s="199" t="s">
        <v>62</v>
      </c>
      <c r="E23" s="199" t="s">
        <v>63</v>
      </c>
      <c r="F23" s="158" t="s">
        <v>42</v>
      </c>
      <c r="G23" s="185" t="s">
        <v>169</v>
      </c>
      <c r="H23" t="s">
        <v>172</v>
      </c>
    </row>
    <row r="24" spans="1:8" ht="15.95" customHeight="1">
      <c r="A24" s="3"/>
      <c r="B24" s="3"/>
      <c r="C24" s="3"/>
      <c r="D24" s="3"/>
      <c r="E24" s="3"/>
      <c r="F24" s="3"/>
      <c r="G24" s="3"/>
    </row>
    <row r="26" spans="1:8" ht="19.5">
      <c r="A26" s="212" t="s">
        <v>111</v>
      </c>
      <c r="B26" s="212"/>
      <c r="C26" s="1"/>
      <c r="D26" s="212" t="s">
        <v>112</v>
      </c>
      <c r="E26" s="212"/>
      <c r="F26" s="1"/>
      <c r="G26" s="183" t="s">
        <v>9</v>
      </c>
    </row>
    <row r="27" spans="1:8" ht="19.5">
      <c r="A27" s="1"/>
      <c r="B27" s="1"/>
      <c r="C27" s="1"/>
      <c r="D27" s="1"/>
      <c r="E27" s="1"/>
      <c r="F27" s="178"/>
      <c r="G27" s="4"/>
    </row>
    <row r="28" spans="1:8">
      <c r="A28" s="2" t="s">
        <v>0</v>
      </c>
      <c r="B28" s="2" t="s">
        <v>1</v>
      </c>
      <c r="C28" s="2" t="s">
        <v>6</v>
      </c>
      <c r="D28" s="2" t="s">
        <v>2</v>
      </c>
      <c r="E28" s="2" t="s">
        <v>3</v>
      </c>
      <c r="F28" s="2" t="s">
        <v>4</v>
      </c>
      <c r="G28" s="2" t="s">
        <v>5</v>
      </c>
      <c r="H28" s="204" t="s">
        <v>20</v>
      </c>
    </row>
    <row r="29" spans="1:8">
      <c r="A29" s="2"/>
      <c r="B29" s="2"/>
      <c r="C29" s="2"/>
      <c r="D29" s="2"/>
      <c r="E29" s="2"/>
      <c r="F29" s="2"/>
      <c r="G29" s="2"/>
    </row>
    <row r="30" spans="1:8" ht="18.75">
      <c r="A30" s="185">
        <v>1</v>
      </c>
      <c r="B30" s="158">
        <v>5</v>
      </c>
      <c r="C30" s="158">
        <v>1136</v>
      </c>
      <c r="D30" s="199" t="s">
        <v>117</v>
      </c>
      <c r="E30" s="199" t="s">
        <v>118</v>
      </c>
      <c r="F30" s="158" t="s">
        <v>39</v>
      </c>
      <c r="G30" s="186" t="s">
        <v>186</v>
      </c>
      <c r="H30" t="s">
        <v>80</v>
      </c>
    </row>
    <row r="31" spans="1:8" ht="18.75">
      <c r="A31" s="185">
        <v>2</v>
      </c>
      <c r="B31" s="158">
        <v>2</v>
      </c>
      <c r="C31" s="158">
        <v>1134</v>
      </c>
      <c r="D31" s="199" t="s">
        <v>113</v>
      </c>
      <c r="E31" s="199" t="s">
        <v>114</v>
      </c>
      <c r="F31" s="158" t="s">
        <v>39</v>
      </c>
      <c r="G31" s="185" t="s">
        <v>187</v>
      </c>
      <c r="H31" t="s">
        <v>74</v>
      </c>
    </row>
    <row r="32" spans="1:8" ht="17.100000000000001" customHeight="1">
      <c r="A32" s="185">
        <v>3</v>
      </c>
      <c r="B32" s="158">
        <v>4</v>
      </c>
      <c r="C32" s="158">
        <v>1149</v>
      </c>
      <c r="D32" s="199" t="s">
        <v>48</v>
      </c>
      <c r="E32" s="199" t="s">
        <v>49</v>
      </c>
      <c r="F32" s="158" t="s">
        <v>42</v>
      </c>
      <c r="G32" s="185" t="s">
        <v>188</v>
      </c>
      <c r="H32" t="s">
        <v>80</v>
      </c>
    </row>
    <row r="33" spans="1:8" ht="17.100000000000001" customHeight="1">
      <c r="A33" s="185">
        <v>4</v>
      </c>
      <c r="B33" s="158">
        <v>3</v>
      </c>
      <c r="C33" s="158">
        <v>1167</v>
      </c>
      <c r="D33" s="199" t="s">
        <v>115</v>
      </c>
      <c r="E33" s="199" t="s">
        <v>116</v>
      </c>
      <c r="F33" s="158" t="s">
        <v>45</v>
      </c>
      <c r="G33" s="185" t="s">
        <v>189</v>
      </c>
      <c r="H33" t="s">
        <v>170</v>
      </c>
    </row>
    <row r="34" spans="1:8" ht="17.100000000000001" customHeight="1">
      <c r="A34" s="185"/>
      <c r="B34" s="158">
        <v>1</v>
      </c>
      <c r="C34" s="158">
        <v>1145</v>
      </c>
      <c r="D34" s="199" t="s">
        <v>40</v>
      </c>
      <c r="E34" s="199" t="s">
        <v>41</v>
      </c>
      <c r="F34" s="158" t="s">
        <v>42</v>
      </c>
      <c r="G34" s="185" t="s">
        <v>190</v>
      </c>
    </row>
    <row r="35" spans="1:8" ht="17.100000000000001" customHeight="1">
      <c r="A35" s="185"/>
      <c r="B35" s="3"/>
      <c r="C35" s="3"/>
      <c r="D35" s="3"/>
      <c r="E35" s="3"/>
      <c r="F35" s="3"/>
      <c r="G35" s="3"/>
    </row>
    <row r="37" spans="1:8" ht="19.5">
      <c r="A37" s="212"/>
      <c r="B37" s="212"/>
      <c r="C37" s="1"/>
      <c r="D37" s="212"/>
      <c r="E37" s="212"/>
      <c r="F37" s="1"/>
      <c r="G37" s="183"/>
    </row>
    <row r="38" spans="1:8" ht="19.5">
      <c r="A38" s="1"/>
      <c r="B38" s="1"/>
      <c r="C38" s="1"/>
      <c r="D38" s="1"/>
      <c r="E38" s="1"/>
      <c r="F38" s="1"/>
      <c r="G38" s="4"/>
    </row>
    <row r="39" spans="1:8">
      <c r="A39" s="197"/>
      <c r="B39" s="197"/>
      <c r="C39" s="197"/>
      <c r="D39" s="197"/>
      <c r="E39" s="197"/>
      <c r="F39" s="197"/>
      <c r="G39" s="197"/>
    </row>
    <row r="41" spans="1:8" ht="17.100000000000001" customHeight="1">
      <c r="A41" s="200"/>
      <c r="B41" s="179"/>
      <c r="C41" s="179"/>
      <c r="D41" s="180"/>
      <c r="E41" s="180"/>
      <c r="F41" s="181"/>
      <c r="G41" s="200"/>
    </row>
    <row r="42" spans="1:8" ht="17.100000000000001" customHeight="1">
      <c r="A42" s="200"/>
      <c r="B42" s="179"/>
      <c r="C42" s="179"/>
      <c r="D42" s="180"/>
      <c r="E42" s="180"/>
      <c r="F42" s="181"/>
      <c r="G42" s="200"/>
    </row>
    <row r="43" spans="1:8" ht="17.100000000000001" customHeight="1">
      <c r="A43" s="200"/>
      <c r="B43" s="179"/>
      <c r="C43" s="179"/>
      <c r="D43" s="201"/>
      <c r="E43" s="201"/>
      <c r="F43" s="179"/>
      <c r="G43" s="200"/>
    </row>
    <row r="44" spans="1:8" ht="17.100000000000001" customHeight="1">
      <c r="A44" s="200"/>
      <c r="B44" s="179"/>
      <c r="C44" s="179"/>
      <c r="D44" s="201"/>
      <c r="E44" s="201"/>
      <c r="F44" s="179"/>
      <c r="G44" s="200"/>
    </row>
    <row r="45" spans="1:8" ht="17.100000000000001" customHeight="1">
      <c r="A45" s="200"/>
      <c r="B45" s="179"/>
      <c r="C45" s="179"/>
      <c r="D45" s="180"/>
      <c r="E45" s="180"/>
      <c r="F45" s="181"/>
      <c r="G45" s="200"/>
    </row>
    <row r="46" spans="1:8" ht="17.100000000000001" customHeight="1">
      <c r="A46" s="200"/>
      <c r="B46" s="179"/>
      <c r="C46" s="179"/>
      <c r="D46" s="201"/>
      <c r="E46" s="201"/>
      <c r="F46" s="179"/>
      <c r="G46" s="200"/>
    </row>
    <row r="47" spans="1:8" ht="17.100000000000001" customHeight="1">
      <c r="A47" s="200"/>
      <c r="B47" s="179"/>
      <c r="C47" s="179"/>
      <c r="D47" s="180"/>
      <c r="E47" s="180"/>
      <c r="F47" s="181"/>
      <c r="G47" s="200"/>
    </row>
    <row r="48" spans="1:8" ht="17.100000000000001" customHeight="1">
      <c r="A48" s="200"/>
      <c r="B48" s="179"/>
      <c r="C48" s="179"/>
      <c r="D48" s="201"/>
      <c r="E48" s="201"/>
      <c r="F48" s="179"/>
      <c r="G48" s="200"/>
    </row>
    <row r="49" ht="17.100000000000001" customHeight="1"/>
  </sheetData>
  <sortState xmlns:xlrd2="http://schemas.microsoft.com/office/spreadsheetml/2017/richdata2" ref="A10:G13">
    <sortCondition ref="A10:A13"/>
  </sortState>
  <mergeCells count="14">
    <mergeCell ref="A1:H1"/>
    <mergeCell ref="A2:H2"/>
    <mergeCell ref="A3:H3"/>
    <mergeCell ref="A4:H4"/>
    <mergeCell ref="A17:B17"/>
    <mergeCell ref="D17:E17"/>
    <mergeCell ref="D5:E5"/>
    <mergeCell ref="A6:B6"/>
    <mergeCell ref="D6:E6"/>
    <mergeCell ref="A37:B37"/>
    <mergeCell ref="D37:E37"/>
    <mergeCell ref="A26:B26"/>
    <mergeCell ref="D26:E26"/>
    <mergeCell ref="B15:G15"/>
  </mergeCells>
  <printOptions horizontalCentered="1"/>
  <pageMargins left="0.11811023622047245" right="0.11811023622047245" top="7.874015748031496E-2" bottom="3.937007874015748E-2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46AA-E143-4646-A194-85322D1D21FB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5F12-17CB-48E6-AEA1-C8CC2365BAE9}">
  <sheetPr>
    <tabColor theme="5" tint="0.39997558519241921"/>
  </sheetPr>
  <dimension ref="A1:H50"/>
  <sheetViews>
    <sheetView tabSelected="1" workbookViewId="0">
      <selection activeCell="E23" sqref="E23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7" width="10.7109375" customWidth="1"/>
  </cols>
  <sheetData>
    <row r="1" spans="1:8" ht="22.5">
      <c r="A1" s="214" t="s">
        <v>179</v>
      </c>
      <c r="B1" s="214"/>
      <c r="C1" s="214"/>
      <c r="D1" s="214"/>
      <c r="E1" s="214"/>
      <c r="F1" s="214"/>
      <c r="G1" s="214"/>
      <c r="H1" s="214"/>
    </row>
    <row r="2" spans="1:8" ht="15.75">
      <c r="A2" s="215" t="s">
        <v>66</v>
      </c>
      <c r="B2" s="215"/>
      <c r="C2" s="215"/>
      <c r="D2" s="215"/>
      <c r="E2" s="215"/>
      <c r="F2" s="215"/>
      <c r="G2" s="215"/>
      <c r="H2" s="215"/>
    </row>
    <row r="3" spans="1:8" ht="18.75">
      <c r="A3" s="216" t="s">
        <v>7</v>
      </c>
      <c r="B3" s="216"/>
      <c r="C3" s="216"/>
      <c r="D3" s="216"/>
      <c r="E3" s="216"/>
      <c r="F3" s="216"/>
      <c r="G3" s="216"/>
      <c r="H3" s="216"/>
    </row>
    <row r="4" spans="1:8" ht="19.5">
      <c r="A4" s="217" t="s">
        <v>8</v>
      </c>
      <c r="B4" s="217"/>
      <c r="C4" s="217"/>
      <c r="D4" s="217"/>
      <c r="E4" s="217"/>
      <c r="F4" s="217"/>
      <c r="G4" s="217"/>
      <c r="H4" s="217"/>
    </row>
    <row r="5" spans="1:8" ht="19.5">
      <c r="A5" s="1"/>
      <c r="B5" s="1"/>
      <c r="C5" s="1"/>
      <c r="D5" s="219" t="s">
        <v>119</v>
      </c>
      <c r="E5" s="219"/>
      <c r="F5" s="1"/>
      <c r="G5" s="1"/>
    </row>
    <row r="6" spans="1:8" ht="9.9499999999999993" customHeight="1">
      <c r="A6" s="1"/>
      <c r="B6" s="1"/>
      <c r="C6" s="1"/>
      <c r="D6" s="182"/>
      <c r="E6" s="182"/>
      <c r="F6" s="1"/>
      <c r="G6" s="1"/>
    </row>
    <row r="7" spans="1:8" ht="19.5">
      <c r="A7" s="212" t="s">
        <v>120</v>
      </c>
      <c r="B7" s="212"/>
      <c r="C7" s="1"/>
      <c r="D7" s="212" t="s">
        <v>68</v>
      </c>
      <c r="E7" s="212"/>
      <c r="F7" s="1"/>
      <c r="G7" s="1"/>
    </row>
    <row r="8" spans="1:8" ht="19.5">
      <c r="A8" s="1"/>
      <c r="B8" s="1"/>
      <c r="C8" s="1"/>
      <c r="D8" s="1"/>
      <c r="E8" s="1"/>
      <c r="F8" s="178" t="s">
        <v>109</v>
      </c>
      <c r="G8" s="4" t="s">
        <v>173</v>
      </c>
    </row>
    <row r="9" spans="1:8">
      <c r="A9" s="2" t="s">
        <v>0</v>
      </c>
      <c r="B9" s="2" t="s">
        <v>1</v>
      </c>
      <c r="C9" s="2" t="s">
        <v>6</v>
      </c>
      <c r="D9" s="2" t="s">
        <v>2</v>
      </c>
      <c r="E9" s="2" t="s">
        <v>3</v>
      </c>
      <c r="F9" s="2" t="s">
        <v>4</v>
      </c>
      <c r="G9" s="2" t="s">
        <v>5</v>
      </c>
    </row>
    <row r="10" spans="1:8" ht="9.9499999999999993" customHeight="1">
      <c r="A10" s="156"/>
      <c r="B10" s="158"/>
      <c r="C10" s="170"/>
      <c r="D10" s="146"/>
      <c r="E10" s="146"/>
      <c r="F10" s="147"/>
      <c r="G10" s="198"/>
    </row>
    <row r="11" spans="1:8" ht="17.100000000000001" customHeight="1">
      <c r="A11" s="156">
        <v>1</v>
      </c>
      <c r="B11" s="158">
        <v>3</v>
      </c>
      <c r="C11" s="158">
        <v>1236</v>
      </c>
      <c r="D11" s="199" t="s">
        <v>123</v>
      </c>
      <c r="E11" s="199" t="s">
        <v>124</v>
      </c>
      <c r="F11" s="158" t="s">
        <v>39</v>
      </c>
      <c r="G11" s="185">
        <v>13.7</v>
      </c>
    </row>
    <row r="12" spans="1:8" ht="17.100000000000001" customHeight="1">
      <c r="A12" s="156">
        <v>2</v>
      </c>
      <c r="B12" s="158">
        <v>2</v>
      </c>
      <c r="C12" s="158">
        <v>1253</v>
      </c>
      <c r="D12" s="199" t="s">
        <v>121</v>
      </c>
      <c r="E12" s="199" t="s">
        <v>122</v>
      </c>
      <c r="F12" s="158" t="s">
        <v>42</v>
      </c>
      <c r="G12" s="203">
        <v>15.7</v>
      </c>
    </row>
    <row r="13" spans="1:8" ht="18.75" customHeight="1">
      <c r="A13" s="197"/>
      <c r="B13" s="197"/>
      <c r="C13" s="197"/>
      <c r="D13" s="197"/>
      <c r="E13" s="197"/>
      <c r="F13" s="197"/>
      <c r="G13" s="197"/>
    </row>
    <row r="14" spans="1:8" ht="18.75" customHeight="1">
      <c r="A14" s="212" t="s">
        <v>125</v>
      </c>
      <c r="B14" s="212"/>
      <c r="C14" s="1"/>
      <c r="D14" s="212" t="s">
        <v>126</v>
      </c>
      <c r="E14" s="212"/>
      <c r="F14" s="1"/>
      <c r="G14" s="177"/>
    </row>
    <row r="15" spans="1:8" ht="18.75" customHeight="1">
      <c r="A15" s="1"/>
      <c r="B15" s="1"/>
      <c r="C15" s="1"/>
      <c r="D15" s="1"/>
      <c r="E15" s="1"/>
      <c r="F15" s="178" t="s">
        <v>60</v>
      </c>
      <c r="G15" s="4" t="s">
        <v>174</v>
      </c>
    </row>
    <row r="16" spans="1:8" ht="18.75" customHeight="1">
      <c r="A16" s="2" t="s">
        <v>0</v>
      </c>
      <c r="B16" s="2" t="s">
        <v>1</v>
      </c>
      <c r="C16" s="2" t="s">
        <v>6</v>
      </c>
      <c r="D16" s="2" t="s">
        <v>2</v>
      </c>
      <c r="E16" s="2" t="s">
        <v>3</v>
      </c>
      <c r="F16" s="2" t="s">
        <v>4</v>
      </c>
      <c r="G16" s="2" t="s">
        <v>5</v>
      </c>
    </row>
    <row r="17" spans="1:7" ht="9.9499999999999993" customHeight="1">
      <c r="A17" s="3"/>
      <c r="B17" s="3"/>
      <c r="C17" s="3"/>
      <c r="D17" s="3"/>
      <c r="E17" s="3"/>
      <c r="F17" s="3"/>
      <c r="G17" s="3"/>
    </row>
    <row r="18" spans="1:7" ht="17.100000000000001" customHeight="1">
      <c r="A18" s="2">
        <v>1</v>
      </c>
      <c r="B18" s="158">
        <v>4</v>
      </c>
      <c r="C18" s="158">
        <v>1269</v>
      </c>
      <c r="D18" s="199" t="s">
        <v>131</v>
      </c>
      <c r="E18" s="199" t="s">
        <v>132</v>
      </c>
      <c r="F18" s="158" t="s">
        <v>45</v>
      </c>
      <c r="G18" s="185">
        <v>17.86</v>
      </c>
    </row>
    <row r="19" spans="1:7" ht="17.100000000000001" customHeight="1">
      <c r="A19" s="156">
        <v>2</v>
      </c>
      <c r="B19" s="158">
        <v>2</v>
      </c>
      <c r="C19" s="158">
        <v>1255</v>
      </c>
      <c r="D19" s="199" t="s">
        <v>127</v>
      </c>
      <c r="E19" s="199" t="s">
        <v>128</v>
      </c>
      <c r="F19" s="158" t="s">
        <v>42</v>
      </c>
      <c r="G19" s="186">
        <v>18.309999999999999</v>
      </c>
    </row>
    <row r="20" spans="1:7" ht="17.100000000000001" customHeight="1">
      <c r="A20" s="156">
        <v>3</v>
      </c>
      <c r="B20" s="158">
        <v>3</v>
      </c>
      <c r="C20" s="158">
        <v>1235</v>
      </c>
      <c r="D20" s="199" t="s">
        <v>129</v>
      </c>
      <c r="E20" s="199" t="s">
        <v>130</v>
      </c>
      <c r="F20" s="158" t="s">
        <v>39</v>
      </c>
      <c r="G20" s="185">
        <v>20.71</v>
      </c>
    </row>
    <row r="21" spans="1:7" ht="18.75" customHeight="1"/>
    <row r="22" spans="1:7" ht="18.75" customHeight="1">
      <c r="A22" s="212" t="s">
        <v>133</v>
      </c>
      <c r="B22" s="212"/>
      <c r="C22" s="1"/>
      <c r="D22" s="212" t="s">
        <v>156</v>
      </c>
      <c r="E22" s="212"/>
      <c r="F22" s="1"/>
      <c r="G22" s="1"/>
    </row>
    <row r="23" spans="1:7" ht="15.95" customHeight="1">
      <c r="A23" s="1"/>
      <c r="B23" s="1"/>
      <c r="C23" s="1"/>
      <c r="D23" s="1"/>
      <c r="E23" s="1"/>
      <c r="F23" s="1"/>
      <c r="G23" s="4"/>
    </row>
    <row r="24" spans="1:7" ht="18.75" customHeight="1">
      <c r="A24" s="2" t="s">
        <v>0</v>
      </c>
      <c r="B24" s="2" t="s">
        <v>1</v>
      </c>
      <c r="C24" s="2" t="s">
        <v>6</v>
      </c>
      <c r="D24" s="2" t="s">
        <v>2</v>
      </c>
      <c r="E24" s="2" t="s">
        <v>3</v>
      </c>
      <c r="F24" s="2" t="s">
        <v>4</v>
      </c>
      <c r="G24" s="2" t="s">
        <v>5</v>
      </c>
    </row>
    <row r="25" spans="1:7" ht="9.9499999999999993" customHeight="1">
      <c r="A25" s="156"/>
      <c r="B25" s="172"/>
      <c r="C25" s="172"/>
      <c r="D25" s="173"/>
      <c r="E25" s="173"/>
      <c r="F25" s="174"/>
      <c r="G25" s="156"/>
    </row>
    <row r="26" spans="1:7" ht="17.100000000000001" customHeight="1">
      <c r="A26" s="156">
        <v>1</v>
      </c>
      <c r="B26" s="158">
        <v>1</v>
      </c>
      <c r="C26" s="158">
        <v>1203</v>
      </c>
      <c r="D26" s="199" t="s">
        <v>134</v>
      </c>
      <c r="E26" s="199" t="s">
        <v>135</v>
      </c>
      <c r="F26" s="158" t="s">
        <v>55</v>
      </c>
      <c r="G26" s="185" t="s">
        <v>191</v>
      </c>
    </row>
    <row r="27" spans="1:7" ht="17.100000000000001" customHeight="1">
      <c r="A27" s="156">
        <v>2</v>
      </c>
      <c r="B27" s="158">
        <v>5</v>
      </c>
      <c r="C27" s="158">
        <v>1204</v>
      </c>
      <c r="D27" s="199" t="s">
        <v>141</v>
      </c>
      <c r="E27" s="199" t="s">
        <v>142</v>
      </c>
      <c r="F27" s="158" t="s">
        <v>55</v>
      </c>
      <c r="G27" s="185" t="s">
        <v>192</v>
      </c>
    </row>
    <row r="28" spans="1:7" ht="17.100000000000001" customHeight="1">
      <c r="A28" s="156">
        <v>3</v>
      </c>
      <c r="B28" s="158">
        <v>4</v>
      </c>
      <c r="C28" s="158">
        <v>1247</v>
      </c>
      <c r="D28" s="199" t="s">
        <v>139</v>
      </c>
      <c r="E28" s="199" t="s">
        <v>140</v>
      </c>
      <c r="F28" s="158" t="s">
        <v>42</v>
      </c>
      <c r="G28" s="185" t="s">
        <v>193</v>
      </c>
    </row>
    <row r="29" spans="1:7" ht="17.100000000000001" customHeight="1">
      <c r="A29" s="156">
        <v>4</v>
      </c>
      <c r="B29" s="158">
        <v>2</v>
      </c>
      <c r="C29" s="158">
        <v>1226</v>
      </c>
      <c r="D29" s="199" t="s">
        <v>136</v>
      </c>
      <c r="E29" s="199" t="s">
        <v>137</v>
      </c>
      <c r="F29" s="158" t="s">
        <v>39</v>
      </c>
      <c r="G29" s="185" t="s">
        <v>194</v>
      </c>
    </row>
    <row r="30" spans="1:7" ht="17.100000000000001" customHeight="1">
      <c r="A30" s="156">
        <v>5</v>
      </c>
      <c r="B30" s="158">
        <v>3</v>
      </c>
      <c r="C30" s="158">
        <v>1256</v>
      </c>
      <c r="D30" s="199" t="s">
        <v>57</v>
      </c>
      <c r="E30" s="199" t="s">
        <v>138</v>
      </c>
      <c r="F30" s="158" t="s">
        <v>45</v>
      </c>
      <c r="G30" s="185" t="s">
        <v>195</v>
      </c>
    </row>
    <row r="31" spans="1:7" ht="17.100000000000001" customHeight="1">
      <c r="A31" s="156">
        <v>6</v>
      </c>
      <c r="B31" s="158">
        <v>6</v>
      </c>
      <c r="C31" s="158">
        <v>1267</v>
      </c>
      <c r="D31" s="199" t="s">
        <v>143</v>
      </c>
      <c r="E31" s="199" t="s">
        <v>144</v>
      </c>
      <c r="F31" s="158" t="s">
        <v>45</v>
      </c>
      <c r="G31" s="185" t="s">
        <v>196</v>
      </c>
    </row>
    <row r="32" spans="1:7" ht="18.75" customHeight="1"/>
    <row r="33" spans="1:7" ht="18.75" customHeight="1">
      <c r="A33" s="212" t="s">
        <v>58</v>
      </c>
      <c r="B33" s="212"/>
      <c r="C33" s="1"/>
      <c r="D33" s="212" t="s">
        <v>155</v>
      </c>
      <c r="E33" s="212"/>
      <c r="F33" s="1"/>
      <c r="G33" s="1"/>
    </row>
    <row r="34" spans="1:7" ht="15" customHeight="1">
      <c r="A34" s="1"/>
      <c r="B34" s="1"/>
      <c r="C34" s="1"/>
      <c r="D34" s="1"/>
      <c r="E34" s="1"/>
      <c r="F34" s="1"/>
      <c r="G34" s="4"/>
    </row>
    <row r="35" spans="1:7" ht="18.75" customHeight="1">
      <c r="A35" s="2" t="s">
        <v>0</v>
      </c>
      <c r="B35" s="2" t="s">
        <v>1</v>
      </c>
      <c r="C35" s="2" t="s">
        <v>6</v>
      </c>
      <c r="D35" s="2" t="s">
        <v>2</v>
      </c>
      <c r="E35" s="2" t="s">
        <v>3</v>
      </c>
      <c r="F35" s="2" t="s">
        <v>4</v>
      </c>
      <c r="G35" s="2" t="s">
        <v>5</v>
      </c>
    </row>
    <row r="36" spans="1:7" ht="9.9499999999999993" customHeight="1">
      <c r="A36" s="2"/>
      <c r="B36" s="2"/>
      <c r="C36" s="2"/>
      <c r="D36" s="2"/>
      <c r="E36" s="2"/>
      <c r="F36" s="2"/>
      <c r="G36" s="2"/>
    </row>
    <row r="37" spans="1:7" ht="17.100000000000001" customHeight="1">
      <c r="A37" s="185">
        <v>1</v>
      </c>
      <c r="B37" s="158">
        <v>3</v>
      </c>
      <c r="C37" s="158">
        <v>1208</v>
      </c>
      <c r="D37" s="199" t="s">
        <v>149</v>
      </c>
      <c r="E37" s="199" t="s">
        <v>150</v>
      </c>
      <c r="F37" s="158" t="s">
        <v>42</v>
      </c>
      <c r="G37" s="185" t="s">
        <v>198</v>
      </c>
    </row>
    <row r="38" spans="1:7" ht="17.100000000000001" customHeight="1">
      <c r="A38" s="185">
        <v>2</v>
      </c>
      <c r="B38" s="158">
        <v>5</v>
      </c>
      <c r="C38" s="158">
        <v>1250</v>
      </c>
      <c r="D38" s="199" t="s">
        <v>152</v>
      </c>
      <c r="E38" s="199" t="s">
        <v>153</v>
      </c>
      <c r="F38" s="158" t="s">
        <v>42</v>
      </c>
      <c r="G38" s="185" t="s">
        <v>198</v>
      </c>
    </row>
    <row r="39" spans="1:7" ht="17.100000000000001" customHeight="1">
      <c r="A39" s="185">
        <v>3</v>
      </c>
      <c r="B39" s="158">
        <v>1</v>
      </c>
      <c r="C39" s="158">
        <v>1268</v>
      </c>
      <c r="D39" s="199" t="s">
        <v>145</v>
      </c>
      <c r="E39" s="199" t="s">
        <v>146</v>
      </c>
      <c r="F39" s="158" t="s">
        <v>45</v>
      </c>
      <c r="G39" s="185" t="s">
        <v>199</v>
      </c>
    </row>
    <row r="40" spans="1:7" ht="17.100000000000001" customHeight="1">
      <c r="A40" s="185">
        <v>3</v>
      </c>
      <c r="B40" s="158">
        <v>4</v>
      </c>
      <c r="C40" s="158">
        <v>1223</v>
      </c>
      <c r="D40" s="199" t="s">
        <v>151</v>
      </c>
      <c r="E40" s="199" t="s">
        <v>59</v>
      </c>
      <c r="F40" s="158" t="s">
        <v>39</v>
      </c>
      <c r="G40" s="185" t="s">
        <v>199</v>
      </c>
    </row>
    <row r="41" spans="1:7" ht="17.100000000000001" customHeight="1">
      <c r="A41" s="185">
        <v>5</v>
      </c>
      <c r="B41" s="158">
        <v>2</v>
      </c>
      <c r="C41" s="158">
        <v>1225</v>
      </c>
      <c r="D41" s="199" t="s">
        <v>147</v>
      </c>
      <c r="E41" s="199" t="s">
        <v>148</v>
      </c>
      <c r="F41" s="158" t="s">
        <v>39</v>
      </c>
      <c r="G41" s="185" t="s">
        <v>181</v>
      </c>
    </row>
    <row r="42" spans="1:7" ht="18.75" customHeight="1"/>
    <row r="43" spans="1:7" ht="18.75" customHeight="1">
      <c r="A43" s="212" t="s">
        <v>56</v>
      </c>
      <c r="B43" s="212"/>
      <c r="C43" s="1"/>
      <c r="D43" s="212" t="s">
        <v>154</v>
      </c>
      <c r="E43" s="212"/>
      <c r="F43" s="1"/>
      <c r="G43" s="1"/>
    </row>
    <row r="44" spans="1:7" ht="15" customHeight="1">
      <c r="A44" s="1"/>
      <c r="B44" s="1"/>
      <c r="C44" s="1"/>
      <c r="D44" s="1"/>
      <c r="E44" s="1"/>
      <c r="F44" s="1"/>
      <c r="G44" s="4"/>
    </row>
    <row r="45" spans="1:7" ht="17.100000000000001" customHeight="1">
      <c r="A45" s="2" t="s">
        <v>0</v>
      </c>
      <c r="B45" s="2" t="s">
        <v>1</v>
      </c>
      <c r="C45" s="2" t="s">
        <v>6</v>
      </c>
      <c r="D45" s="2" t="s">
        <v>2</v>
      </c>
      <c r="E45" s="2" t="s">
        <v>3</v>
      </c>
      <c r="F45" s="2" t="s">
        <v>4</v>
      </c>
      <c r="G45" s="2" t="s">
        <v>5</v>
      </c>
    </row>
    <row r="46" spans="1:7" ht="9.9499999999999993" customHeight="1">
      <c r="A46" s="2"/>
      <c r="B46" s="144"/>
      <c r="C46" s="144"/>
      <c r="D46" s="171"/>
      <c r="E46" s="171"/>
      <c r="F46" s="147"/>
      <c r="G46" s="156"/>
    </row>
    <row r="47" spans="1:7" ht="17.100000000000001" customHeight="1">
      <c r="A47" s="185">
        <v>1</v>
      </c>
      <c r="B47" s="158">
        <v>4</v>
      </c>
      <c r="C47" s="158">
        <v>1238</v>
      </c>
      <c r="D47" s="199" t="s">
        <v>161</v>
      </c>
      <c r="E47" s="199" t="s">
        <v>162</v>
      </c>
      <c r="F47" s="158" t="s">
        <v>42</v>
      </c>
      <c r="G47" s="185" t="s">
        <v>175</v>
      </c>
    </row>
    <row r="48" spans="1:7" ht="17.100000000000001" customHeight="1">
      <c r="A48" s="185">
        <v>2</v>
      </c>
      <c r="B48" s="158">
        <v>2</v>
      </c>
      <c r="C48" s="158">
        <v>1243</v>
      </c>
      <c r="D48" s="199" t="s">
        <v>53</v>
      </c>
      <c r="E48" s="199" t="s">
        <v>158</v>
      </c>
      <c r="F48" s="158" t="s">
        <v>42</v>
      </c>
      <c r="G48" s="185" t="s">
        <v>176</v>
      </c>
    </row>
    <row r="49" spans="1:7" ht="17.100000000000001" customHeight="1">
      <c r="A49" s="185">
        <v>3</v>
      </c>
      <c r="B49" s="158">
        <v>1</v>
      </c>
      <c r="C49" s="158">
        <v>1227</v>
      </c>
      <c r="D49" s="199" t="s">
        <v>149</v>
      </c>
      <c r="E49" s="199" t="s">
        <v>157</v>
      </c>
      <c r="F49" s="158" t="s">
        <v>39</v>
      </c>
      <c r="G49" s="185" t="s">
        <v>176</v>
      </c>
    </row>
    <row r="50" spans="1:7" ht="17.100000000000001" customHeight="1">
      <c r="A50" s="185">
        <v>4</v>
      </c>
      <c r="B50" s="158">
        <v>3</v>
      </c>
      <c r="C50" s="158">
        <v>1233</v>
      </c>
      <c r="D50" s="199" t="s">
        <v>159</v>
      </c>
      <c r="E50" s="199" t="s">
        <v>160</v>
      </c>
      <c r="F50" s="158" t="s">
        <v>39</v>
      </c>
      <c r="G50" s="185" t="s">
        <v>177</v>
      </c>
    </row>
  </sheetData>
  <sortState xmlns:xlrd2="http://schemas.microsoft.com/office/spreadsheetml/2017/richdata2" ref="A37:G41">
    <sortCondition ref="A37:A41"/>
  </sortState>
  <mergeCells count="15">
    <mergeCell ref="A7:B7"/>
    <mergeCell ref="D7:E7"/>
    <mergeCell ref="D22:E22"/>
    <mergeCell ref="A1:H1"/>
    <mergeCell ref="A2:H2"/>
    <mergeCell ref="A3:H3"/>
    <mergeCell ref="A4:H4"/>
    <mergeCell ref="D5:E5"/>
    <mergeCell ref="A33:B33"/>
    <mergeCell ref="D33:E33"/>
    <mergeCell ref="A43:B43"/>
    <mergeCell ref="D43:E43"/>
    <mergeCell ref="A14:B14"/>
    <mergeCell ref="D14:E14"/>
    <mergeCell ref="A22:B22"/>
  </mergeCells>
  <printOptions horizontalCentered="1"/>
  <pageMargins left="0.19685039370078741" right="0.11811023622047245" top="0.19685039370078741" bottom="9.8425196850393706E-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B95B-AA12-423C-8CA1-6A9A278FBB0E}">
  <sheetPr>
    <tabColor theme="9" tint="0.39997558519241921"/>
  </sheetPr>
  <dimension ref="A1:Q27"/>
  <sheetViews>
    <sheetView topLeftCell="A20" zoomScaleNormal="100" workbookViewId="0">
      <selection activeCell="Q25" sqref="Q25"/>
    </sheetView>
  </sheetViews>
  <sheetFormatPr defaultRowHeight="15"/>
  <cols>
    <col min="1" max="1" width="6.7109375" customWidth="1"/>
    <col min="2" max="2" width="8.7109375" customWidth="1"/>
    <col min="3" max="4" width="13.7109375" customWidth="1"/>
    <col min="5" max="5" width="5.7109375" customWidth="1"/>
    <col min="6" max="6" width="8.7109375" customWidth="1"/>
    <col min="7" max="7" width="6.7109375" customWidth="1"/>
    <col min="8" max="8" width="8.7109375" customWidth="1"/>
    <col min="9" max="9" width="6.7109375" customWidth="1"/>
    <col min="10" max="12" width="8.7109375" customWidth="1"/>
    <col min="13" max="13" width="6.7109375" customWidth="1"/>
    <col min="14" max="17" width="8.7109375" customWidth="1"/>
  </cols>
  <sheetData>
    <row r="1" spans="1:17" ht="19.5">
      <c r="A1" s="214" t="s">
        <v>30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</row>
    <row r="2" spans="1:17" ht="15.75">
      <c r="A2" s="215" t="s">
        <v>66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7" ht="18.75">
      <c r="A3" s="216" t="s">
        <v>7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</row>
    <row r="4" spans="1:17" ht="19.5">
      <c r="A4" s="217" t="s">
        <v>8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</row>
    <row r="5" spans="1:17" ht="15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1">
      <c r="A6" s="229" t="s">
        <v>178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</row>
    <row r="7" spans="1:17" ht="15.75" thickBot="1">
      <c r="H7" s="125"/>
      <c r="I7" s="125"/>
      <c r="J7" s="125"/>
      <c r="K7" s="125"/>
    </row>
    <row r="8" spans="1:17">
      <c r="E8" s="220" t="s">
        <v>17</v>
      </c>
      <c r="F8" s="221"/>
      <c r="G8" s="221"/>
      <c r="H8" s="221"/>
      <c r="I8" s="221"/>
      <c r="J8" s="221"/>
      <c r="K8" s="222"/>
      <c r="L8" s="220" t="s">
        <v>18</v>
      </c>
      <c r="M8" s="221"/>
      <c r="N8" s="221"/>
      <c r="O8" s="221"/>
      <c r="P8" s="221"/>
      <c r="Q8" s="222"/>
    </row>
    <row r="9" spans="1:17" ht="15.75" thickBot="1">
      <c r="E9" s="223"/>
      <c r="F9" s="224"/>
      <c r="G9" s="224"/>
      <c r="H9" s="224"/>
      <c r="I9" s="224"/>
      <c r="J9" s="224"/>
      <c r="K9" s="225"/>
      <c r="L9" s="226"/>
      <c r="M9" s="227"/>
      <c r="N9" s="227"/>
      <c r="O9" s="227"/>
      <c r="P9" s="227"/>
      <c r="Q9" s="228"/>
    </row>
    <row r="10" spans="1:17" ht="15.75">
      <c r="A10" s="126" t="s">
        <v>31</v>
      </c>
      <c r="B10" s="127" t="s">
        <v>6</v>
      </c>
      <c r="C10" s="128" t="s">
        <v>32</v>
      </c>
      <c r="D10" s="129" t="s">
        <v>3</v>
      </c>
      <c r="E10" s="130" t="s">
        <v>4</v>
      </c>
      <c r="F10" s="131" t="s">
        <v>33</v>
      </c>
      <c r="G10" s="131" t="s">
        <v>20</v>
      </c>
      <c r="H10" s="131" t="s">
        <v>11</v>
      </c>
      <c r="I10" s="131" t="s">
        <v>20</v>
      </c>
      <c r="J10" s="131" t="s">
        <v>13</v>
      </c>
      <c r="K10" s="132" t="s">
        <v>34</v>
      </c>
      <c r="L10" s="133" t="s">
        <v>35</v>
      </c>
      <c r="M10" s="131" t="s">
        <v>20</v>
      </c>
      <c r="N10" s="131" t="s">
        <v>10</v>
      </c>
      <c r="O10" s="131" t="s">
        <v>12</v>
      </c>
      <c r="P10" s="131" t="s">
        <v>36</v>
      </c>
      <c r="Q10" s="134" t="s">
        <v>27</v>
      </c>
    </row>
    <row r="11" spans="1:17" ht="15.75">
      <c r="A11" s="135"/>
      <c r="B11" s="136"/>
      <c r="C11" s="137"/>
      <c r="D11" s="137"/>
      <c r="E11" s="138"/>
      <c r="F11" s="27" t="s">
        <v>28</v>
      </c>
      <c r="G11" s="27"/>
      <c r="H11" s="139"/>
      <c r="I11" s="139"/>
      <c r="J11" s="139"/>
      <c r="K11" s="140"/>
      <c r="L11" s="141"/>
      <c r="M11" s="142"/>
      <c r="N11" s="139"/>
      <c r="O11" s="139"/>
      <c r="P11" s="139" t="s">
        <v>28</v>
      </c>
      <c r="Q11" s="143" t="s">
        <v>28</v>
      </c>
    </row>
    <row r="12" spans="1:17" ht="30" customHeight="1">
      <c r="A12" s="104">
        <v>1</v>
      </c>
      <c r="B12" s="144">
        <v>1149</v>
      </c>
      <c r="C12" s="155" t="s">
        <v>48</v>
      </c>
      <c r="D12" s="188" t="s">
        <v>49</v>
      </c>
      <c r="E12" s="147" t="s">
        <v>42</v>
      </c>
      <c r="F12" s="148">
        <v>11.7</v>
      </c>
      <c r="G12" s="205" t="s">
        <v>67</v>
      </c>
      <c r="H12" s="148" t="s">
        <v>73</v>
      </c>
      <c r="I12" s="205" t="s">
        <v>74</v>
      </c>
      <c r="J12" s="148" t="s">
        <v>92</v>
      </c>
      <c r="K12" s="206">
        <v>55</v>
      </c>
      <c r="L12" s="207">
        <v>15.2</v>
      </c>
      <c r="M12" s="208" t="s">
        <v>166</v>
      </c>
      <c r="N12" s="148" t="s">
        <v>182</v>
      </c>
      <c r="O12" s="148" t="s">
        <v>205</v>
      </c>
      <c r="P12" s="148" t="s">
        <v>212</v>
      </c>
      <c r="Q12" s="149"/>
    </row>
    <row r="13" spans="1:17" ht="30" customHeight="1" thickBot="1">
      <c r="A13" s="111" t="s">
        <v>28</v>
      </c>
      <c r="B13" s="58"/>
      <c r="C13" s="56"/>
      <c r="D13" s="57"/>
      <c r="E13" s="42" t="s">
        <v>29</v>
      </c>
      <c r="F13" s="150">
        <v>663</v>
      </c>
      <c r="G13" s="150"/>
      <c r="H13" s="150">
        <v>695</v>
      </c>
      <c r="I13" s="150"/>
      <c r="J13" s="150">
        <v>559</v>
      </c>
      <c r="K13" s="154">
        <v>593</v>
      </c>
      <c r="L13" s="209">
        <v>797</v>
      </c>
      <c r="M13" s="210"/>
      <c r="N13" s="150">
        <v>593</v>
      </c>
      <c r="O13" s="150">
        <v>456</v>
      </c>
      <c r="P13" s="150">
        <v>640</v>
      </c>
      <c r="Q13" s="154">
        <f>SUM(F13:P13)</f>
        <v>4996</v>
      </c>
    </row>
    <row r="14" spans="1:17" ht="30" customHeight="1">
      <c r="A14" s="104">
        <v>2</v>
      </c>
      <c r="B14" s="144">
        <v>1145</v>
      </c>
      <c r="C14" s="155" t="s">
        <v>40</v>
      </c>
      <c r="D14" s="188" t="s">
        <v>41</v>
      </c>
      <c r="E14" s="147" t="s">
        <v>42</v>
      </c>
      <c r="F14" s="148">
        <v>11.3</v>
      </c>
      <c r="G14" s="205" t="s">
        <v>67</v>
      </c>
      <c r="H14" s="148" t="s">
        <v>79</v>
      </c>
      <c r="I14" s="205" t="s">
        <v>80</v>
      </c>
      <c r="J14" s="148" t="s">
        <v>97</v>
      </c>
      <c r="K14" s="211">
        <v>51.6</v>
      </c>
      <c r="L14" s="207">
        <v>14.6</v>
      </c>
      <c r="M14" s="208" t="s">
        <v>166</v>
      </c>
      <c r="N14" s="148" t="s">
        <v>184</v>
      </c>
      <c r="O14" s="148" t="s">
        <v>202</v>
      </c>
      <c r="P14" s="148" t="s">
        <v>211</v>
      </c>
      <c r="Q14" s="149"/>
    </row>
    <row r="15" spans="1:17" ht="30" customHeight="1" thickBot="1">
      <c r="A15" s="111" t="s">
        <v>28</v>
      </c>
      <c r="B15" s="58"/>
      <c r="C15" s="56"/>
      <c r="D15" s="57"/>
      <c r="E15" s="42" t="s">
        <v>29</v>
      </c>
      <c r="F15" s="150">
        <v>744</v>
      </c>
      <c r="G15" s="150"/>
      <c r="H15" s="150">
        <v>591</v>
      </c>
      <c r="I15" s="150"/>
      <c r="J15" s="150">
        <v>455</v>
      </c>
      <c r="K15" s="154">
        <v>736</v>
      </c>
      <c r="L15" s="209">
        <v>869</v>
      </c>
      <c r="M15" s="210"/>
      <c r="N15" s="150">
        <v>644</v>
      </c>
      <c r="O15" s="150">
        <v>247</v>
      </c>
      <c r="P15" s="150">
        <v>655</v>
      </c>
      <c r="Q15" s="154">
        <f>SUM(F15:P15)</f>
        <v>4941</v>
      </c>
    </row>
    <row r="16" spans="1:17" ht="30" customHeight="1">
      <c r="A16" s="104">
        <v>3</v>
      </c>
      <c r="B16" s="156">
        <v>1110</v>
      </c>
      <c r="C16" s="157" t="s">
        <v>52</v>
      </c>
      <c r="D16" s="189" t="s">
        <v>165</v>
      </c>
      <c r="E16" s="158" t="s">
        <v>42</v>
      </c>
      <c r="F16" s="148">
        <v>12.3</v>
      </c>
      <c r="G16" s="205" t="s">
        <v>67</v>
      </c>
      <c r="H16" s="148" t="s">
        <v>84</v>
      </c>
      <c r="I16" s="205" t="s">
        <v>164</v>
      </c>
      <c r="J16" s="148" t="s">
        <v>94</v>
      </c>
      <c r="K16" s="211">
        <v>56.3</v>
      </c>
      <c r="L16" s="207">
        <v>14.9</v>
      </c>
      <c r="M16" s="208" t="s">
        <v>166</v>
      </c>
      <c r="N16" s="148" t="s">
        <v>182</v>
      </c>
      <c r="O16" s="148" t="s">
        <v>200</v>
      </c>
      <c r="P16" s="148" t="s">
        <v>207</v>
      </c>
      <c r="Q16" s="149"/>
    </row>
    <row r="17" spans="1:17" ht="30" customHeight="1" thickBot="1">
      <c r="A17" s="111" t="s">
        <v>28</v>
      </c>
      <c r="B17" s="58"/>
      <c r="C17" s="56"/>
      <c r="D17" s="57"/>
      <c r="E17" s="42" t="s">
        <v>29</v>
      </c>
      <c r="F17" s="150">
        <v>549</v>
      </c>
      <c r="G17" s="150" t="s">
        <v>28</v>
      </c>
      <c r="H17" s="150">
        <v>628</v>
      </c>
      <c r="I17" s="150" t="s">
        <v>28</v>
      </c>
      <c r="J17" s="150">
        <v>514</v>
      </c>
      <c r="K17" s="154">
        <v>542</v>
      </c>
      <c r="L17" s="209">
        <v>833</v>
      </c>
      <c r="M17" s="210"/>
      <c r="N17" s="150">
        <v>593</v>
      </c>
      <c r="O17" s="150">
        <v>435</v>
      </c>
      <c r="P17" s="150">
        <v>697</v>
      </c>
      <c r="Q17" s="154">
        <f>SUM(F17:P17)</f>
        <v>4791</v>
      </c>
    </row>
    <row r="18" spans="1:17" ht="30" customHeight="1">
      <c r="A18" s="104">
        <v>4</v>
      </c>
      <c r="B18" s="144">
        <v>1128</v>
      </c>
      <c r="C18" s="145" t="s">
        <v>37</v>
      </c>
      <c r="D18" s="188" t="s">
        <v>38</v>
      </c>
      <c r="E18" s="147" t="s">
        <v>39</v>
      </c>
      <c r="F18" s="148">
        <v>11.1</v>
      </c>
      <c r="G18" s="205" t="s">
        <v>67</v>
      </c>
      <c r="H18" s="148" t="s">
        <v>81</v>
      </c>
      <c r="I18" s="205" t="s">
        <v>82</v>
      </c>
      <c r="J18" s="148" t="s">
        <v>91</v>
      </c>
      <c r="K18" s="211">
        <v>54.6</v>
      </c>
      <c r="L18" s="207">
        <v>17.2</v>
      </c>
      <c r="M18" s="208" t="s">
        <v>166</v>
      </c>
      <c r="N18" s="148" t="s">
        <v>183</v>
      </c>
      <c r="O18" s="148" t="s">
        <v>201</v>
      </c>
      <c r="P18" s="148" t="s">
        <v>208</v>
      </c>
      <c r="Q18" s="149"/>
    </row>
    <row r="19" spans="1:17" ht="30" customHeight="1" thickBot="1">
      <c r="A19" s="111" t="s">
        <v>28</v>
      </c>
      <c r="B19" s="58"/>
      <c r="C19" s="56"/>
      <c r="D19" s="57"/>
      <c r="E19" s="42" t="s">
        <v>29</v>
      </c>
      <c r="F19" s="150">
        <v>786</v>
      </c>
      <c r="G19" s="150"/>
      <c r="H19" s="150">
        <v>617</v>
      </c>
      <c r="I19" s="150"/>
      <c r="J19" s="150">
        <v>464</v>
      </c>
      <c r="K19" s="154">
        <v>609</v>
      </c>
      <c r="L19" s="209">
        <v>579</v>
      </c>
      <c r="M19" s="210"/>
      <c r="N19" s="150">
        <v>544</v>
      </c>
      <c r="O19" s="150">
        <v>460</v>
      </c>
      <c r="P19" s="150">
        <v>628</v>
      </c>
      <c r="Q19" s="154">
        <f>SUM(F19:P19)</f>
        <v>4687</v>
      </c>
    </row>
    <row r="20" spans="1:17" ht="30" customHeight="1">
      <c r="A20" s="104">
        <v>5</v>
      </c>
      <c r="B20" s="144">
        <v>1129</v>
      </c>
      <c r="C20" s="155" t="s">
        <v>46</v>
      </c>
      <c r="D20" s="188" t="s">
        <v>47</v>
      </c>
      <c r="E20" s="147" t="s">
        <v>39</v>
      </c>
      <c r="F20" s="148">
        <v>11.9</v>
      </c>
      <c r="G20" s="205" t="s">
        <v>67</v>
      </c>
      <c r="H20" s="148" t="s">
        <v>75</v>
      </c>
      <c r="I20" s="205" t="s">
        <v>76</v>
      </c>
      <c r="J20" s="148" t="s">
        <v>95</v>
      </c>
      <c r="K20" s="206">
        <v>56</v>
      </c>
      <c r="L20" s="207">
        <v>15.5</v>
      </c>
      <c r="M20" s="208" t="s">
        <v>166</v>
      </c>
      <c r="N20" s="148" t="s">
        <v>180</v>
      </c>
      <c r="O20" s="148" t="s">
        <v>204</v>
      </c>
      <c r="P20" s="148" t="s">
        <v>213</v>
      </c>
      <c r="Q20" s="149"/>
    </row>
    <row r="21" spans="1:17" ht="30" customHeight="1" thickBot="1">
      <c r="A21" s="111" t="s">
        <v>28</v>
      </c>
      <c r="B21" s="58"/>
      <c r="C21" s="56"/>
      <c r="D21" s="57"/>
      <c r="E21" s="42" t="s">
        <v>29</v>
      </c>
      <c r="F21" s="150">
        <v>624</v>
      </c>
      <c r="G21" s="150"/>
      <c r="H21" s="150">
        <v>587</v>
      </c>
      <c r="I21" s="150"/>
      <c r="J21" s="150">
        <v>433</v>
      </c>
      <c r="K21" s="154">
        <v>554</v>
      </c>
      <c r="L21" s="209">
        <v>762</v>
      </c>
      <c r="M21" s="210"/>
      <c r="N21" s="150">
        <v>404</v>
      </c>
      <c r="O21" s="150">
        <v>186</v>
      </c>
      <c r="P21" s="150">
        <v>331</v>
      </c>
      <c r="Q21" s="154">
        <f>SUM(F21:P21)</f>
        <v>3881</v>
      </c>
    </row>
    <row r="22" spans="1:17" ht="30" customHeight="1">
      <c r="A22" s="104">
        <v>6</v>
      </c>
      <c r="B22" s="144">
        <v>1168</v>
      </c>
      <c r="C22" s="155" t="s">
        <v>43</v>
      </c>
      <c r="D22" s="188" t="s">
        <v>44</v>
      </c>
      <c r="E22" s="147" t="s">
        <v>45</v>
      </c>
      <c r="F22" s="148">
        <v>12.6</v>
      </c>
      <c r="G22" s="205" t="s">
        <v>67</v>
      </c>
      <c r="H22" s="148" t="s">
        <v>83</v>
      </c>
      <c r="I22" s="205">
        <v>-0.1</v>
      </c>
      <c r="J22" s="148" t="s">
        <v>93</v>
      </c>
      <c r="K22" s="211">
        <v>55.5</v>
      </c>
      <c r="L22" s="207">
        <v>17.7</v>
      </c>
      <c r="M22" s="208" t="s">
        <v>166</v>
      </c>
      <c r="N22" s="148" t="s">
        <v>185</v>
      </c>
      <c r="O22" s="148" t="s">
        <v>203</v>
      </c>
      <c r="P22" s="148" t="s">
        <v>210</v>
      </c>
      <c r="Q22" s="149"/>
    </row>
    <row r="23" spans="1:17" ht="30" customHeight="1" thickBot="1">
      <c r="A23" s="111" t="s">
        <v>28</v>
      </c>
      <c r="B23" s="58"/>
      <c r="C23" s="56"/>
      <c r="D23" s="57"/>
      <c r="E23" s="42" t="s">
        <v>29</v>
      </c>
      <c r="F23" s="150">
        <v>495</v>
      </c>
      <c r="G23" s="150"/>
      <c r="H23" s="150">
        <v>421</v>
      </c>
      <c r="I23" s="150"/>
      <c r="J23" s="150">
        <v>386</v>
      </c>
      <c r="K23" s="154">
        <v>573</v>
      </c>
      <c r="L23" s="209">
        <v>530</v>
      </c>
      <c r="M23" s="210"/>
      <c r="N23" s="150">
        <v>426</v>
      </c>
      <c r="O23" s="150">
        <v>254</v>
      </c>
      <c r="P23" s="150">
        <v>520</v>
      </c>
      <c r="Q23" s="154">
        <f>SUM(F23:P23)</f>
        <v>3605</v>
      </c>
    </row>
    <row r="24" spans="1:17" ht="30" customHeight="1">
      <c r="A24" s="104">
        <v>7</v>
      </c>
      <c r="B24" s="144">
        <v>1169</v>
      </c>
      <c r="C24" s="155" t="s">
        <v>50</v>
      </c>
      <c r="D24" s="188" t="s">
        <v>51</v>
      </c>
      <c r="E24" s="147" t="s">
        <v>45</v>
      </c>
      <c r="F24" s="148">
        <v>13.1</v>
      </c>
      <c r="G24" s="205" t="s">
        <v>67</v>
      </c>
      <c r="H24" s="148" t="s">
        <v>77</v>
      </c>
      <c r="I24" s="205" t="s">
        <v>78</v>
      </c>
      <c r="J24" s="148" t="s">
        <v>96</v>
      </c>
      <c r="K24" s="211">
        <v>56.7</v>
      </c>
      <c r="L24" s="207">
        <v>18.100000000000001</v>
      </c>
      <c r="M24" s="208" t="s">
        <v>166</v>
      </c>
      <c r="N24" s="148" t="s">
        <v>181</v>
      </c>
      <c r="O24" s="148" t="s">
        <v>206</v>
      </c>
      <c r="P24" s="148" t="s">
        <v>209</v>
      </c>
      <c r="Q24" s="149"/>
    </row>
    <row r="25" spans="1:17" ht="30" customHeight="1" thickBot="1">
      <c r="A25" s="111" t="s">
        <v>28</v>
      </c>
      <c r="B25" s="58"/>
      <c r="C25" s="56"/>
      <c r="D25" s="57"/>
      <c r="E25" s="42" t="s">
        <v>29</v>
      </c>
      <c r="F25" s="150">
        <v>412</v>
      </c>
      <c r="G25" s="150"/>
      <c r="H25" s="150">
        <v>386</v>
      </c>
      <c r="I25" s="150"/>
      <c r="J25" s="150">
        <v>228</v>
      </c>
      <c r="K25" s="154">
        <v>527</v>
      </c>
      <c r="L25" s="209">
        <v>492</v>
      </c>
      <c r="M25" s="210"/>
      <c r="N25" s="150">
        <v>317</v>
      </c>
      <c r="O25" s="150">
        <v>251</v>
      </c>
      <c r="P25" s="150">
        <v>671</v>
      </c>
      <c r="Q25" s="154">
        <f>SUM(F25:P25)</f>
        <v>3284</v>
      </c>
    </row>
    <row r="26" spans="1:17" ht="30" customHeight="1">
      <c r="A26" s="159"/>
      <c r="B26" s="160"/>
      <c r="C26" s="161"/>
      <c r="D26" s="190"/>
      <c r="E26" s="191"/>
      <c r="F26" s="162"/>
      <c r="G26" s="163"/>
      <c r="H26" s="162"/>
      <c r="I26" s="163"/>
      <c r="J26" s="162"/>
      <c r="K26" s="164"/>
      <c r="L26" s="165"/>
      <c r="M26" s="166"/>
      <c r="N26" s="167"/>
      <c r="O26" s="167"/>
      <c r="P26" s="167"/>
      <c r="Q26" s="168"/>
    </row>
    <row r="27" spans="1:17" ht="30" customHeight="1" thickBot="1">
      <c r="A27" s="169"/>
      <c r="B27" s="58"/>
      <c r="C27" s="56"/>
      <c r="D27" s="57"/>
      <c r="E27" s="42" t="s">
        <v>29</v>
      </c>
      <c r="F27" s="150"/>
      <c r="G27" s="150"/>
      <c r="H27" s="150"/>
      <c r="I27" s="150"/>
      <c r="J27" s="150"/>
      <c r="K27" s="151"/>
      <c r="L27" s="152"/>
      <c r="M27" s="153"/>
      <c r="N27" s="117"/>
      <c r="O27" s="117"/>
      <c r="P27" s="117"/>
      <c r="Q27" s="154">
        <f>SUM(F27:P27)</f>
        <v>0</v>
      </c>
    </row>
  </sheetData>
  <sortState xmlns:xlrd2="http://schemas.microsoft.com/office/spreadsheetml/2017/richdata2" ref="A12:Q21">
    <sortCondition ref="A12:A21"/>
  </sortState>
  <mergeCells count="7">
    <mergeCell ref="A1:Q1"/>
    <mergeCell ref="A2:Q2"/>
    <mergeCell ref="A3:Q3"/>
    <mergeCell ref="A4:Q4"/>
    <mergeCell ref="E8:K9"/>
    <mergeCell ref="L8:Q9"/>
    <mergeCell ref="A6:Q6"/>
  </mergeCells>
  <printOptions horizontalCentered="1"/>
  <pageMargins left="0" right="0.11811023622047245" top="0.15748031496062992" bottom="0.19685039370078741" header="0.11811023622047245" footer="0.11811023622047245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4014-9FB8-47CB-B172-FD27B061FEF8}">
  <sheetPr>
    <tabColor rgb="FF00B0F0"/>
  </sheetPr>
  <dimension ref="A1:E17"/>
  <sheetViews>
    <sheetView topLeftCell="A7" workbookViewId="0">
      <selection activeCell="F12" sqref="F12"/>
    </sheetView>
  </sheetViews>
  <sheetFormatPr defaultRowHeight="15"/>
  <cols>
    <col min="2" max="2" width="28.7109375" customWidth="1"/>
    <col min="3" max="5" width="15.7109375" customWidth="1"/>
  </cols>
  <sheetData>
    <row r="1" spans="1:5" ht="22.5">
      <c r="A1" s="230" t="s">
        <v>72</v>
      </c>
      <c r="B1" s="230"/>
      <c r="C1" s="230"/>
      <c r="D1" s="230"/>
      <c r="E1" s="230"/>
    </row>
    <row r="3" spans="1:5" ht="18.75">
      <c r="A3" s="231" t="s">
        <v>69</v>
      </c>
      <c r="B3" s="231"/>
      <c r="C3" s="231"/>
      <c r="D3" s="231"/>
      <c r="E3" s="231"/>
    </row>
    <row r="5" spans="1:5" ht="18.75">
      <c r="A5" s="232" t="s">
        <v>163</v>
      </c>
      <c r="B5" s="231"/>
      <c r="C5" s="231"/>
      <c r="D5" s="231"/>
      <c r="E5" s="231"/>
    </row>
    <row r="7" spans="1:5" ht="17.25" thickBot="1">
      <c r="A7" s="196" t="s">
        <v>0</v>
      </c>
      <c r="B7" s="196" t="s">
        <v>4</v>
      </c>
      <c r="C7" s="196" t="s">
        <v>70</v>
      </c>
      <c r="D7" s="196" t="s">
        <v>90</v>
      </c>
      <c r="E7" s="196" t="s">
        <v>71</v>
      </c>
    </row>
    <row r="8" spans="1:5" ht="30" customHeight="1" thickTop="1">
      <c r="A8" s="193">
        <v>1</v>
      </c>
      <c r="B8" s="194" t="s">
        <v>85</v>
      </c>
      <c r="C8" s="195">
        <v>8</v>
      </c>
      <c r="D8" s="195">
        <v>2</v>
      </c>
      <c r="E8" s="195">
        <v>6</v>
      </c>
    </row>
    <row r="9" spans="1:5" ht="30" customHeight="1">
      <c r="A9" s="156">
        <v>2</v>
      </c>
      <c r="B9" s="192" t="s">
        <v>86</v>
      </c>
      <c r="C9" s="158">
        <v>7</v>
      </c>
      <c r="D9" s="158">
        <v>10</v>
      </c>
      <c r="E9" s="158">
        <v>6</v>
      </c>
    </row>
    <row r="10" spans="1:5" ht="30" customHeight="1">
      <c r="A10" s="156">
        <v>3</v>
      </c>
      <c r="B10" s="192" t="s">
        <v>87</v>
      </c>
      <c r="C10" s="158">
        <v>1</v>
      </c>
      <c r="D10" s="158">
        <v>4</v>
      </c>
      <c r="E10" s="158">
        <v>2</v>
      </c>
    </row>
    <row r="11" spans="1:5" ht="30" customHeight="1">
      <c r="A11" s="156">
        <v>4</v>
      </c>
      <c r="B11" s="192" t="s">
        <v>88</v>
      </c>
      <c r="C11" s="158">
        <v>1</v>
      </c>
      <c r="D11" s="158">
        <v>3</v>
      </c>
      <c r="E11" s="158">
        <v>2</v>
      </c>
    </row>
    <row r="12" spans="1:5" ht="30" customHeight="1">
      <c r="A12" s="156">
        <v>5</v>
      </c>
      <c r="B12" s="192" t="s">
        <v>89</v>
      </c>
      <c r="C12" s="158">
        <v>1</v>
      </c>
      <c r="D12" s="158" t="s">
        <v>214</v>
      </c>
      <c r="E12" s="158">
        <v>1</v>
      </c>
    </row>
    <row r="13" spans="1:5" ht="30" customHeight="1">
      <c r="A13" s="184"/>
      <c r="B13" s="3"/>
      <c r="C13" s="184"/>
      <c r="D13" s="184"/>
      <c r="E13" s="184"/>
    </row>
    <row r="14" spans="1:5" ht="30" customHeight="1">
      <c r="A14" s="157"/>
      <c r="B14" s="157"/>
      <c r="C14" s="157"/>
      <c r="D14" s="157"/>
      <c r="E14" s="157"/>
    </row>
    <row r="15" spans="1:5" ht="30" customHeight="1">
      <c r="A15" s="3"/>
      <c r="B15" s="3"/>
      <c r="C15" s="3"/>
      <c r="D15" s="3"/>
      <c r="E15" s="3"/>
    </row>
    <row r="16" spans="1:5" ht="30" customHeight="1">
      <c r="A16" s="3"/>
      <c r="B16" s="3"/>
      <c r="C16" s="3"/>
      <c r="D16" s="3"/>
      <c r="E16" s="3"/>
    </row>
    <row r="17" spans="1:5" ht="30" customHeight="1">
      <c r="A17" s="3"/>
      <c r="B17" s="3"/>
      <c r="C17" s="3"/>
      <c r="D17" s="3"/>
      <c r="E17" s="3"/>
    </row>
  </sheetData>
  <sortState xmlns:xlrd2="http://schemas.microsoft.com/office/spreadsheetml/2017/richdata2" ref="A8:E9">
    <sortCondition ref="A8:A9"/>
  </sortState>
  <mergeCells count="3">
    <mergeCell ref="A1:E1"/>
    <mergeCell ref="A3:E3"/>
    <mergeCell ref="A5:E5"/>
  </mergeCells>
  <pageMargins left="0.59055118110236227" right="0.39370078740157483" top="0.19685039370078741" bottom="0.1181102362204724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463D-D7EC-4DB7-B183-434E388FB5C3}">
  <sheetPr>
    <tabColor rgb="FFFF0000"/>
  </sheetPr>
  <dimension ref="A1:Q22"/>
  <sheetViews>
    <sheetView workbookViewId="0">
      <selection activeCell="A23" sqref="A23:P23"/>
    </sheetView>
  </sheetViews>
  <sheetFormatPr defaultRowHeight="15"/>
  <cols>
    <col min="1" max="2" width="6.7109375" customWidth="1"/>
    <col min="3" max="4" width="18.7109375" customWidth="1"/>
    <col min="5" max="5" width="0.140625" customWidth="1"/>
    <col min="6" max="6" width="6.7109375" customWidth="1"/>
    <col min="7" max="7" width="8.7109375" customWidth="1"/>
    <col min="8" max="8" width="4.7109375" customWidth="1"/>
    <col min="9" max="10" width="8.7109375" customWidth="1"/>
    <col min="12" max="12" width="4.7109375" customWidth="1"/>
    <col min="14" max="14" width="4.7109375" customWidth="1"/>
    <col min="16" max="16" width="7.7109375" customWidth="1"/>
  </cols>
  <sheetData>
    <row r="1" spans="1:17" ht="22.5">
      <c r="A1" s="233" t="s">
        <v>14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</row>
    <row r="2" spans="1:17" ht="24.75">
      <c r="A2" s="234" t="s">
        <v>15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9.5">
      <c r="A4" s="235" t="s">
        <v>16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</row>
    <row r="5" spans="1:17" ht="15.75" thickBot="1"/>
    <row r="6" spans="1:17">
      <c r="F6" s="237" t="s">
        <v>17</v>
      </c>
      <c r="G6" s="221"/>
      <c r="H6" s="221"/>
      <c r="I6" s="221"/>
      <c r="J6" s="221"/>
      <c r="K6" s="221"/>
      <c r="L6" s="222"/>
      <c r="M6" s="237" t="s">
        <v>18</v>
      </c>
      <c r="N6" s="221"/>
      <c r="O6" s="221"/>
      <c r="P6" s="221"/>
      <c r="Q6" s="222"/>
    </row>
    <row r="7" spans="1:17" ht="15.75" thickBot="1">
      <c r="F7" s="226"/>
      <c r="G7" s="227"/>
      <c r="H7" s="227"/>
      <c r="I7" s="227"/>
      <c r="J7" s="227"/>
      <c r="K7" s="227"/>
      <c r="L7" s="228"/>
      <c r="M7" s="226"/>
      <c r="N7" s="227"/>
      <c r="O7" s="227"/>
      <c r="P7" s="227"/>
      <c r="Q7" s="228"/>
    </row>
    <row r="8" spans="1:17" ht="16.5" thickBot="1">
      <c r="A8" s="6" t="s">
        <v>0</v>
      </c>
      <c r="B8" s="7" t="s">
        <v>6</v>
      </c>
      <c r="C8" s="8" t="s">
        <v>2</v>
      </c>
      <c r="D8" s="8" t="s">
        <v>3</v>
      </c>
      <c r="E8" s="9"/>
      <c r="F8" s="10" t="s">
        <v>4</v>
      </c>
      <c r="G8" s="120" t="s">
        <v>19</v>
      </c>
      <c r="H8" s="121" t="s">
        <v>20</v>
      </c>
      <c r="I8" s="11" t="s">
        <v>21</v>
      </c>
      <c r="J8" s="12" t="s">
        <v>22</v>
      </c>
      <c r="K8" s="122" t="s">
        <v>23</v>
      </c>
      <c r="L8" s="123" t="s">
        <v>20</v>
      </c>
      <c r="M8" s="13" t="s">
        <v>24</v>
      </c>
      <c r="N8" s="121" t="s">
        <v>20</v>
      </c>
      <c r="O8" s="11" t="s">
        <v>25</v>
      </c>
      <c r="P8" s="120" t="s">
        <v>26</v>
      </c>
      <c r="Q8" s="124" t="s">
        <v>27</v>
      </c>
    </row>
    <row r="9" spans="1:17" ht="17.25" thickTop="1" thickBot="1">
      <c r="A9" s="14"/>
      <c r="B9" s="15"/>
      <c r="C9" s="12"/>
      <c r="D9" s="16"/>
      <c r="E9" s="17"/>
      <c r="F9" s="10"/>
      <c r="G9" s="18"/>
      <c r="H9" s="19"/>
      <c r="I9" s="11"/>
      <c r="J9" s="12"/>
      <c r="K9" s="20" t="s">
        <v>28</v>
      </c>
      <c r="L9" s="16"/>
      <c r="M9" s="13"/>
      <c r="N9" s="21"/>
      <c r="O9" s="11"/>
      <c r="P9" s="16"/>
      <c r="Q9" s="22" t="s">
        <v>28</v>
      </c>
    </row>
    <row r="10" spans="1:17" ht="21.95" customHeight="1" thickTop="1">
      <c r="A10" s="23"/>
      <c r="B10" s="24"/>
      <c r="C10" s="25"/>
      <c r="D10" s="26"/>
      <c r="E10" s="27"/>
      <c r="F10" s="28"/>
      <c r="G10" s="26"/>
      <c r="H10" s="29"/>
      <c r="I10" s="30"/>
      <c r="J10" s="31"/>
      <c r="K10" s="32"/>
      <c r="L10" s="33"/>
      <c r="M10" s="34"/>
      <c r="N10" s="35"/>
      <c r="O10" s="36"/>
      <c r="P10" s="37"/>
      <c r="Q10" s="38"/>
    </row>
    <row r="11" spans="1:17" ht="21.95" customHeight="1">
      <c r="A11" s="39"/>
      <c r="B11" s="39"/>
      <c r="C11" s="40"/>
      <c r="D11" s="40"/>
      <c r="E11" s="41"/>
      <c r="F11" s="119" t="s">
        <v>29</v>
      </c>
      <c r="G11" s="43"/>
      <c r="H11" s="44"/>
      <c r="I11" s="45"/>
      <c r="J11" s="46"/>
      <c r="K11" s="47"/>
      <c r="L11" s="48"/>
      <c r="M11" s="49"/>
      <c r="N11" s="50"/>
      <c r="O11" s="51"/>
      <c r="P11" s="52"/>
      <c r="Q11" s="53">
        <f>SUM(G11:P11)</f>
        <v>0</v>
      </c>
    </row>
    <row r="12" spans="1:17" ht="21.95" customHeight="1" thickBot="1">
      <c r="A12" s="54"/>
      <c r="B12" s="55"/>
      <c r="C12" s="56"/>
      <c r="D12" s="57"/>
      <c r="E12" s="58"/>
      <c r="F12" s="118"/>
      <c r="G12" s="59"/>
      <c r="H12" s="60"/>
      <c r="I12" s="61"/>
      <c r="J12" s="62"/>
      <c r="K12" s="63"/>
      <c r="L12" s="59"/>
      <c r="M12" s="64"/>
      <c r="N12" s="65"/>
      <c r="O12" s="66"/>
      <c r="P12" s="67"/>
      <c r="Q12" s="68"/>
    </row>
    <row r="13" spans="1:17" ht="21.95" customHeight="1">
      <c r="A13" s="39"/>
      <c r="B13" s="39"/>
      <c r="C13" s="40"/>
      <c r="D13" s="40"/>
      <c r="E13" s="69"/>
      <c r="F13" s="70"/>
      <c r="G13" s="43"/>
      <c r="H13" s="44"/>
      <c r="I13" s="45"/>
      <c r="J13" s="71"/>
      <c r="K13" s="47"/>
      <c r="L13" s="48"/>
      <c r="M13" s="49"/>
      <c r="N13" s="50"/>
      <c r="O13" s="51"/>
      <c r="P13" s="52"/>
      <c r="Q13" s="53"/>
    </row>
    <row r="14" spans="1:17" ht="21.95" customHeight="1" thickBot="1">
      <c r="A14" s="54"/>
      <c r="B14" s="55"/>
      <c r="C14" s="56"/>
      <c r="D14" s="57"/>
      <c r="E14" s="58"/>
      <c r="F14" s="42" t="s">
        <v>29</v>
      </c>
      <c r="G14" s="59"/>
      <c r="H14" s="60"/>
      <c r="I14" s="61"/>
      <c r="J14" s="72"/>
      <c r="K14" s="63"/>
      <c r="L14" s="59"/>
      <c r="M14" s="64"/>
      <c r="N14" s="65"/>
      <c r="O14" s="66"/>
      <c r="P14" s="67"/>
      <c r="Q14" s="68">
        <f>SUM(G14:P14)</f>
        <v>0</v>
      </c>
    </row>
    <row r="15" spans="1:17" ht="21.95" customHeight="1">
      <c r="A15" s="73"/>
      <c r="B15" s="73"/>
      <c r="C15" s="74"/>
      <c r="D15" s="74"/>
      <c r="E15" s="41"/>
      <c r="F15" s="75"/>
      <c r="G15" s="76"/>
      <c r="H15" s="44"/>
      <c r="I15" s="77"/>
      <c r="J15" s="78"/>
      <c r="K15" s="79"/>
      <c r="L15" s="48"/>
      <c r="M15" s="80"/>
      <c r="N15" s="81"/>
      <c r="O15" s="82"/>
      <c r="P15" s="83"/>
      <c r="Q15" s="84"/>
    </row>
    <row r="16" spans="1:17" ht="21.95" customHeight="1" thickBot="1">
      <c r="A16" s="54"/>
      <c r="B16" s="85"/>
      <c r="C16" s="86"/>
      <c r="D16" s="86"/>
      <c r="E16" s="87"/>
      <c r="F16" s="42" t="s">
        <v>29</v>
      </c>
      <c r="G16" s="88"/>
      <c r="H16" s="89"/>
      <c r="I16" s="90"/>
      <c r="J16" s="91"/>
      <c r="K16" s="92"/>
      <c r="L16" s="93"/>
      <c r="M16" s="94"/>
      <c r="N16" s="95"/>
      <c r="O16" s="96"/>
      <c r="P16" s="97"/>
      <c r="Q16" s="98"/>
    </row>
    <row r="17" spans="1:17" ht="21.95" customHeight="1">
      <c r="A17" s="39"/>
      <c r="B17" s="39"/>
      <c r="C17" s="40"/>
      <c r="D17" s="40"/>
      <c r="E17" s="69"/>
      <c r="F17" s="70"/>
      <c r="G17" s="99"/>
      <c r="H17" s="44"/>
      <c r="I17" s="51"/>
      <c r="J17" s="46"/>
      <c r="K17" s="100"/>
      <c r="L17" s="48"/>
      <c r="M17" s="49"/>
      <c r="N17" s="50"/>
      <c r="O17" s="51"/>
      <c r="P17" s="52"/>
      <c r="Q17" s="53"/>
    </row>
    <row r="18" spans="1:17" ht="21.95" customHeight="1" thickBot="1">
      <c r="A18" s="54"/>
      <c r="B18" s="101"/>
      <c r="C18" s="56"/>
      <c r="D18" s="56"/>
      <c r="E18" s="58"/>
      <c r="F18" s="42" t="s">
        <v>29</v>
      </c>
      <c r="G18" s="67"/>
      <c r="H18" s="65"/>
      <c r="I18" s="66"/>
      <c r="J18" s="102"/>
      <c r="K18" s="103"/>
      <c r="L18" s="67"/>
      <c r="M18" s="64"/>
      <c r="N18" s="65"/>
      <c r="O18" s="66"/>
      <c r="P18" s="67"/>
      <c r="Q18" s="68">
        <f>SUM(G18:P18)</f>
        <v>0</v>
      </c>
    </row>
    <row r="19" spans="1:17" ht="21.95" customHeight="1">
      <c r="A19" s="104"/>
      <c r="B19" s="105"/>
      <c r="C19" s="106"/>
      <c r="D19" s="106"/>
      <c r="E19" s="41"/>
      <c r="F19" s="107"/>
      <c r="G19" s="43"/>
      <c r="H19" s="108"/>
      <c r="I19" s="45"/>
      <c r="J19" s="109"/>
      <c r="K19" s="47"/>
      <c r="L19" s="52"/>
      <c r="M19" s="49"/>
      <c r="N19" s="50"/>
      <c r="O19" s="51"/>
      <c r="P19" s="52"/>
      <c r="Q19" s="110"/>
    </row>
    <row r="20" spans="1:17" ht="21.95" customHeight="1" thickBot="1">
      <c r="A20" s="111"/>
      <c r="B20" s="112"/>
      <c r="C20" s="112"/>
      <c r="D20" s="113"/>
      <c r="E20" s="114"/>
      <c r="F20" s="42" t="s">
        <v>29</v>
      </c>
      <c r="G20" s="59"/>
      <c r="H20" s="60"/>
      <c r="I20" s="61"/>
      <c r="J20" s="115"/>
      <c r="K20" s="63"/>
      <c r="L20" s="59"/>
      <c r="M20" s="64"/>
      <c r="N20" s="65"/>
      <c r="O20" s="66"/>
      <c r="P20" s="67"/>
      <c r="Q20" s="68">
        <f>SUM(G20:P20)</f>
        <v>0</v>
      </c>
    </row>
    <row r="21" spans="1:17" ht="21.95" customHeight="1">
      <c r="A21" s="104"/>
      <c r="B21" s="105"/>
      <c r="C21" s="106"/>
      <c r="D21" s="106"/>
      <c r="E21" s="41"/>
      <c r="F21" s="107"/>
      <c r="G21" s="99"/>
      <c r="H21" s="108"/>
      <c r="I21" s="51"/>
      <c r="J21" s="116"/>
      <c r="K21" s="100"/>
      <c r="L21" s="52"/>
      <c r="M21" s="49"/>
      <c r="N21" s="50"/>
      <c r="O21" s="51"/>
      <c r="P21" s="52"/>
      <c r="Q21" s="53"/>
    </row>
    <row r="22" spans="1:17" ht="21.95" customHeight="1" thickBot="1">
      <c r="A22" s="111"/>
      <c r="B22" s="112"/>
      <c r="C22" s="112"/>
      <c r="D22" s="113"/>
      <c r="E22" s="114"/>
      <c r="F22" s="42" t="s">
        <v>29</v>
      </c>
      <c r="G22" s="67"/>
      <c r="H22" s="65"/>
      <c r="I22" s="66"/>
      <c r="J22" s="117"/>
      <c r="K22" s="67"/>
      <c r="L22" s="67"/>
      <c r="M22" s="64"/>
      <c r="N22" s="65"/>
      <c r="O22" s="66"/>
      <c r="P22" s="67"/>
      <c r="Q22" s="68">
        <f>SUM(G22:P22)</f>
        <v>0</v>
      </c>
    </row>
  </sheetData>
  <mergeCells count="5">
    <mergeCell ref="A1:Q1"/>
    <mergeCell ref="A2:Q2"/>
    <mergeCell ref="A4:Q4"/>
    <mergeCell ref="F6:L7"/>
    <mergeCell ref="M6:Q7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RES-GARCONS</vt:lpstr>
      <vt:lpstr>Sheet3</vt:lpstr>
      <vt:lpstr>RES-FILLES</vt:lpstr>
      <vt:lpstr>RES-OCTATHLON</vt:lpstr>
      <vt:lpstr>TABLEAU DES MEDAILLES</vt:lpstr>
      <vt:lpstr>RES - HEP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Carole</cp:lastModifiedBy>
  <cp:lastPrinted>2022-12-06T14:02:33Z</cp:lastPrinted>
  <dcterms:created xsi:type="dcterms:W3CDTF">2022-12-02T05:10:48Z</dcterms:created>
  <dcterms:modified xsi:type="dcterms:W3CDTF">2022-12-06T14:05:35Z</dcterms:modified>
</cp:coreProperties>
</file>