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TRIATHLON TEAM RESULTS " sheetId="1" r:id="rId1"/>
    <sheet name="TRIATHLON BOYS IND RESULTS" sheetId="2" r:id="rId2"/>
    <sheet name="TRIATHLON GIRLS IND RESULTS" sheetId="3" r:id="rId3"/>
  </sheets>
  <definedNames/>
  <calcPr fullCalcOnLoad="1"/>
</workbook>
</file>

<file path=xl/sharedStrings.xml><?xml version="1.0" encoding="utf-8"?>
<sst xmlns="http://schemas.openxmlformats.org/spreadsheetml/2006/main" count="392" uniqueCount="244">
  <si>
    <t>NAME</t>
  </si>
  <si>
    <t>SURNAME</t>
  </si>
  <si>
    <t>CAT</t>
  </si>
  <si>
    <t>PTS</t>
  </si>
  <si>
    <t>TOTAL</t>
  </si>
  <si>
    <t>MAURITIUS ATHLETICS ASSOCIATION</t>
  </si>
  <si>
    <t>RK</t>
  </si>
  <si>
    <t>BIBS</t>
  </si>
  <si>
    <t>CLUBS</t>
  </si>
  <si>
    <t>SHOT PUT</t>
  </si>
  <si>
    <t>YOUTH COMBINED EVENTS INTER CLUBS ZONAL CHAMPIONSHIPS</t>
  </si>
  <si>
    <t>RESULTS - TRIATHLON - TEAM</t>
  </si>
  <si>
    <t>50 M</t>
  </si>
  <si>
    <t>LONG JUMP</t>
  </si>
  <si>
    <t>RESULTS - TRIATHLON BOYS - INDIVIDUAL</t>
  </si>
  <si>
    <t>RESULTS - TRIATHLON U 14 GIRLS - INDIVIDUAL</t>
  </si>
  <si>
    <t>SATURDAY 24 OCTOBER 2020</t>
  </si>
  <si>
    <t>MARYSE JUSTIN STADIUM, REDUIT</t>
  </si>
  <si>
    <t>U 14</t>
  </si>
  <si>
    <t>Mathieu</t>
  </si>
  <si>
    <t>MONGOUT</t>
  </si>
  <si>
    <t>BOULET ROUGE "A"</t>
  </si>
  <si>
    <t>Esteban</t>
  </si>
  <si>
    <t>PIRON</t>
  </si>
  <si>
    <t>PL RACERS "A"</t>
  </si>
  <si>
    <t xml:space="preserve">Jeizy </t>
  </si>
  <si>
    <t>CHELLIN</t>
  </si>
  <si>
    <t>R/BOIS ÉCLAIR AC "B"</t>
  </si>
  <si>
    <t>Karol</t>
  </si>
  <si>
    <t>SFRAMELI</t>
  </si>
  <si>
    <t>POUDRE D'OR "B"</t>
  </si>
  <si>
    <t>Henco</t>
  </si>
  <si>
    <t>UYS</t>
  </si>
  <si>
    <t>POUDRE D'OR "A"</t>
  </si>
  <si>
    <t xml:space="preserve">Ziggy </t>
  </si>
  <si>
    <t>R/BOIS ÉCLAIR AC "A"</t>
  </si>
  <si>
    <t>Bholah</t>
  </si>
  <si>
    <t>SIVESH</t>
  </si>
  <si>
    <t>Joakim</t>
  </si>
  <si>
    <t>JASMIN</t>
  </si>
  <si>
    <t>PL RACERS " B"</t>
  </si>
  <si>
    <t>Fabrice</t>
  </si>
  <si>
    <t>LINCOLN</t>
  </si>
  <si>
    <t>JAMEERBACCUS</t>
  </si>
  <si>
    <t>Eroan</t>
  </si>
  <si>
    <t>JEAN PIERRE</t>
  </si>
  <si>
    <t xml:space="preserve">Loic </t>
  </si>
  <si>
    <t>GRACIA</t>
  </si>
  <si>
    <t>Brooke</t>
  </si>
  <si>
    <t>KIESER</t>
  </si>
  <si>
    <t>Christabelle</t>
  </si>
  <si>
    <t>PROSPERE</t>
  </si>
  <si>
    <t>Elodie</t>
  </si>
  <si>
    <t>ETIENETTE</t>
  </si>
  <si>
    <t>GYMKHANA" A"</t>
  </si>
  <si>
    <t>Eugenie</t>
  </si>
  <si>
    <t>ARISTIDE</t>
  </si>
  <si>
    <t>Jahfreena</t>
  </si>
  <si>
    <t>PHILIPPE</t>
  </si>
  <si>
    <t>R BOIS ÉCLAIR AC "B"</t>
  </si>
  <si>
    <t>Leyla</t>
  </si>
  <si>
    <t>WINTER</t>
  </si>
  <si>
    <t xml:space="preserve">Milca </t>
  </si>
  <si>
    <t>ROME</t>
  </si>
  <si>
    <t>R BOIS ÉCLAIR AC "A"</t>
  </si>
  <si>
    <t>Tavishree</t>
  </si>
  <si>
    <t>VEERASAMY</t>
  </si>
  <si>
    <t>Stephane</t>
  </si>
  <si>
    <t>BEGUE</t>
  </si>
  <si>
    <t>Aaron</t>
  </si>
  <si>
    <t>SOORIAH</t>
  </si>
  <si>
    <t>GYMKHANA " A"</t>
  </si>
  <si>
    <t xml:space="preserve">Jovano </t>
  </si>
  <si>
    <t>ELISEE</t>
  </si>
  <si>
    <t>Owen</t>
  </si>
  <si>
    <t>HEERAMUN</t>
  </si>
  <si>
    <t>Nathan</t>
  </si>
  <si>
    <t>SOOKURUN</t>
  </si>
  <si>
    <t>Abdoolal</t>
  </si>
  <si>
    <t>MEGLOLL</t>
  </si>
  <si>
    <t>Nicolo</t>
  </si>
  <si>
    <t>NAVARRINI</t>
  </si>
  <si>
    <t xml:space="preserve">POUDRE D'OR </t>
  </si>
  <si>
    <t xml:space="preserve">Valentino </t>
  </si>
  <si>
    <t>SUNKUR</t>
  </si>
  <si>
    <t>Jefferson</t>
  </si>
  <si>
    <t>SARDINE</t>
  </si>
  <si>
    <t xml:space="preserve">Kovilan </t>
  </si>
  <si>
    <t>SIMADEN</t>
  </si>
  <si>
    <t>Umair</t>
  </si>
  <si>
    <t>SOOMAROO</t>
  </si>
  <si>
    <t>U14</t>
  </si>
  <si>
    <t>R/BOIS ÉCLAIR AC</t>
  </si>
  <si>
    <t>Kshem</t>
  </si>
  <si>
    <t>RAMGOLAM</t>
  </si>
  <si>
    <t>ST REMY AC</t>
  </si>
  <si>
    <t>Kenan</t>
  </si>
  <si>
    <t>LECLERC</t>
  </si>
  <si>
    <t>LE HOCHET AC</t>
  </si>
  <si>
    <t>Darius</t>
  </si>
  <si>
    <t>FRA</t>
  </si>
  <si>
    <t>Ryan</t>
  </si>
  <si>
    <t>ESSOO</t>
  </si>
  <si>
    <t>Ayaan</t>
  </si>
  <si>
    <t>MAUDARBACUS</t>
  </si>
  <si>
    <t>Kellan</t>
  </si>
  <si>
    <t>CUPIDON</t>
  </si>
  <si>
    <t>PL RACERS</t>
  </si>
  <si>
    <t>Lucas</t>
  </si>
  <si>
    <t>CROUCHE</t>
  </si>
  <si>
    <t>Keane</t>
  </si>
  <si>
    <t>BOWEN</t>
  </si>
  <si>
    <t>Kate</t>
  </si>
  <si>
    <t>TROMPEUSE</t>
  </si>
  <si>
    <t xml:space="preserve">Keisha </t>
  </si>
  <si>
    <t>SUNGKUR</t>
  </si>
  <si>
    <t xml:space="preserve">Joysie </t>
  </si>
  <si>
    <t>ROMANCE</t>
  </si>
  <si>
    <t>Sephora</t>
  </si>
  <si>
    <t>RESPOY</t>
  </si>
  <si>
    <t>BOULET ROUGE AC</t>
  </si>
  <si>
    <t>Annabelle</t>
  </si>
  <si>
    <t>Manshinee</t>
  </si>
  <si>
    <t>NOKHEEDAH</t>
  </si>
  <si>
    <t>Freda</t>
  </si>
  <si>
    <t>NADAL</t>
  </si>
  <si>
    <t>Chellevina</t>
  </si>
  <si>
    <t>MURACHPERSAD</t>
  </si>
  <si>
    <t>Maria</t>
  </si>
  <si>
    <t>FAUCONFLACQ</t>
  </si>
  <si>
    <t>Sienna</t>
  </si>
  <si>
    <t>LANDMAN</t>
  </si>
  <si>
    <t>POUDRE D'OR</t>
  </si>
  <si>
    <t>Stephanie</t>
  </si>
  <si>
    <t>L'AIGUILLE</t>
  </si>
  <si>
    <t>Isadora</t>
  </si>
  <si>
    <t>FLORES</t>
  </si>
  <si>
    <t>Yieldy</t>
  </si>
  <si>
    <t>EUGENE</t>
  </si>
  <si>
    <t>Simone</t>
  </si>
  <si>
    <t>DALAIS</t>
  </si>
  <si>
    <t>Prinncesska</t>
  </si>
  <si>
    <t>CLOVIS</t>
  </si>
  <si>
    <t>Chloe</t>
  </si>
  <si>
    <t>CANGY</t>
  </si>
  <si>
    <t xml:space="preserve">Jahmila </t>
  </si>
  <si>
    <t>ALEXIS</t>
  </si>
  <si>
    <t>CHATIGAN</t>
  </si>
  <si>
    <t>2m73</t>
  </si>
  <si>
    <t>3m00</t>
  </si>
  <si>
    <t>2m56</t>
  </si>
  <si>
    <t>3m58</t>
  </si>
  <si>
    <t>3m66</t>
  </si>
  <si>
    <t>3m70</t>
  </si>
  <si>
    <t>ABS</t>
  </si>
  <si>
    <t>2M97</t>
  </si>
  <si>
    <t>4M22</t>
  </si>
  <si>
    <t>3M83</t>
  </si>
  <si>
    <t>3M31</t>
  </si>
  <si>
    <t>2M51</t>
  </si>
  <si>
    <t xml:space="preserve">Gregory </t>
  </si>
  <si>
    <t>BIENVENU</t>
  </si>
  <si>
    <t>3M73</t>
  </si>
  <si>
    <t>2M12</t>
  </si>
  <si>
    <t>FARLA</t>
  </si>
  <si>
    <t>3M10</t>
  </si>
  <si>
    <t>2M32</t>
  </si>
  <si>
    <t>4M93</t>
  </si>
  <si>
    <t>4M31</t>
  </si>
  <si>
    <t>3M53</t>
  </si>
  <si>
    <t>3M56</t>
  </si>
  <si>
    <t>3M39</t>
  </si>
  <si>
    <t>3M67</t>
  </si>
  <si>
    <t>3M88</t>
  </si>
  <si>
    <t>2M98</t>
  </si>
  <si>
    <t>2M16</t>
  </si>
  <si>
    <t>2M61</t>
  </si>
  <si>
    <t>2M05</t>
  </si>
  <si>
    <t>2M56</t>
  </si>
  <si>
    <t>2M82</t>
  </si>
  <si>
    <t>3M84</t>
  </si>
  <si>
    <t>3M47</t>
  </si>
  <si>
    <t>3M29</t>
  </si>
  <si>
    <t>2M20</t>
  </si>
  <si>
    <t>2M11</t>
  </si>
  <si>
    <t>1M65</t>
  </si>
  <si>
    <t>3M07</t>
  </si>
  <si>
    <t>2M38</t>
  </si>
  <si>
    <t>3M12</t>
  </si>
  <si>
    <t>2M84</t>
  </si>
  <si>
    <t>3M32</t>
  </si>
  <si>
    <t>3M06</t>
  </si>
  <si>
    <t>2M64</t>
  </si>
  <si>
    <t>1M83</t>
  </si>
  <si>
    <t>3M59</t>
  </si>
  <si>
    <t>DNS</t>
  </si>
  <si>
    <t>2M49</t>
  </si>
  <si>
    <t>2M90</t>
  </si>
  <si>
    <t>9M71</t>
  </si>
  <si>
    <t>7M42</t>
  </si>
  <si>
    <t>6M94</t>
  </si>
  <si>
    <t>8M47</t>
  </si>
  <si>
    <t>5M12</t>
  </si>
  <si>
    <t>5M00</t>
  </si>
  <si>
    <t>5M07</t>
  </si>
  <si>
    <t>4M53</t>
  </si>
  <si>
    <t>5M20</t>
  </si>
  <si>
    <t>6M99</t>
  </si>
  <si>
    <t>6M75</t>
  </si>
  <si>
    <t>5M57</t>
  </si>
  <si>
    <t>3M70</t>
  </si>
  <si>
    <t>6M17</t>
  </si>
  <si>
    <t>5M78</t>
  </si>
  <si>
    <t>3M49</t>
  </si>
  <si>
    <t>5M24</t>
  </si>
  <si>
    <t>8M84</t>
  </si>
  <si>
    <t>3M41</t>
  </si>
  <si>
    <t>3M82</t>
  </si>
  <si>
    <t>4M48</t>
  </si>
  <si>
    <t>5M40</t>
  </si>
  <si>
    <t xml:space="preserve">Leo </t>
  </si>
  <si>
    <t>7M24</t>
  </si>
  <si>
    <t>5M26</t>
  </si>
  <si>
    <t>3M19</t>
  </si>
  <si>
    <t>6M11</t>
  </si>
  <si>
    <t>3M91</t>
  </si>
  <si>
    <t>6M98</t>
  </si>
  <si>
    <t>5M87</t>
  </si>
  <si>
    <t>5M76</t>
  </si>
  <si>
    <t>6M89</t>
  </si>
  <si>
    <t>2M50</t>
  </si>
  <si>
    <t>5M65</t>
  </si>
  <si>
    <t>4M87</t>
  </si>
  <si>
    <t>3M61</t>
  </si>
  <si>
    <t>4M84</t>
  </si>
  <si>
    <t>4M38</t>
  </si>
  <si>
    <t>8M45</t>
  </si>
  <si>
    <t>3M63</t>
  </si>
  <si>
    <t>4M65</t>
  </si>
  <si>
    <t>5M73</t>
  </si>
  <si>
    <t>3M11</t>
  </si>
  <si>
    <t>5M19</t>
  </si>
  <si>
    <t>6M47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</si>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</sst>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Rs&quot;#,##0;\-&quot;Rs&quot;#,##0"/>
    <numFmt numFmtId="6" formatCode="&quot;Rs&quot;#,##0;[Red]\-&quot;Rs&quot;#,##0"/>
    <numFmt numFmtId="7" formatCode="&quot;Rs&quot;#,##0.00;\-&quot;Rs&quot;#,##0.00"/>
    <numFmt numFmtId="8" formatCode="&quot;Rs&quot;#,##0.00;[Red]\-&quot;Rs&quot;#,##0.00"/>
    <numFmt numFmtId="42" formatCode="_-&quot;Rs&quot;* #,##0_-;\-&quot;Rs&quot;* #,##0_-;_-&quot;Rs&quot;* &quot;-&quot;_-;_-@_-"/>
    <numFmt numFmtId="41" formatCode="_-* #,##0_-;\-* #,##0_-;_-* &quot;-&quot;_-;_-@_-"/>
    <numFmt numFmtId="44" formatCode="_-&quot;Rs&quot;* #,##0.00_-;\-&quot;Rs&quot;* #,##0.00_-;_-&quot;Rs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name val="Britannic Bold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Arial Black"/>
      <family val="2"/>
    </font>
    <font>
      <b/>
      <sz val="14"/>
      <color indexed="8"/>
      <name val="Baskerville Old Face"/>
      <family val="1"/>
    </font>
    <font>
      <b/>
      <sz val="10"/>
      <color indexed="8"/>
      <name val="Arial Rounded MT Bold"/>
      <family val="2"/>
    </font>
    <font>
      <sz val="11.5"/>
      <color indexed="8"/>
      <name val="Calibri"/>
      <family val="2"/>
    </font>
    <font>
      <b/>
      <sz val="11.5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Arial Rounded MT Bold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Arial Black"/>
      <family val="2"/>
    </font>
    <font>
      <b/>
      <sz val="14"/>
      <color theme="1"/>
      <name val="Baskerville Old Face"/>
      <family val="1"/>
    </font>
    <font>
      <b/>
      <sz val="10"/>
      <color theme="1"/>
      <name val="Arial Rounded MT Bold"/>
      <family val="2"/>
    </font>
    <font>
      <sz val="11.5"/>
      <color theme="1"/>
      <name val="Calibri"/>
      <family val="2"/>
    </font>
    <font>
      <b/>
      <sz val="11.5"/>
      <color theme="1"/>
      <name val="Calibri"/>
      <family val="2"/>
    </font>
    <font>
      <b/>
      <sz val="12"/>
      <color theme="1"/>
      <name val="Arial Rounded MT Bold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3" fillId="0" borderId="10" xfId="0" applyFon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6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7" fillId="0" borderId="11" xfId="0" applyFont="1" applyBorder="1" applyAlignment="1">
      <alignment/>
    </xf>
    <xf numFmtId="0" fontId="48" fillId="0" borderId="11" xfId="0" applyFont="1" applyBorder="1" applyAlignment="1">
      <alignment horizontal="center"/>
    </xf>
    <xf numFmtId="0" fontId="47" fillId="0" borderId="11" xfId="0" applyFont="1" applyBorder="1" applyAlignment="1">
      <alignment horizontal="left"/>
    </xf>
    <xf numFmtId="0" fontId="46" fillId="0" borderId="21" xfId="0" applyFont="1" applyBorder="1" applyAlignment="1">
      <alignment horizontal="center"/>
    </xf>
    <xf numFmtId="0" fontId="46" fillId="0" borderId="22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172" fontId="0" fillId="0" borderId="23" xfId="0" applyNumberFormat="1" applyBorder="1" applyAlignment="1">
      <alignment horizontal="center"/>
    </xf>
    <xf numFmtId="0" fontId="48" fillId="0" borderId="23" xfId="0" applyFont="1" applyBorder="1" applyAlignment="1">
      <alignment horizontal="center"/>
    </xf>
    <xf numFmtId="0" fontId="47" fillId="0" borderId="23" xfId="0" applyFont="1" applyBorder="1" applyAlignment="1">
      <alignment/>
    </xf>
    <xf numFmtId="0" fontId="43" fillId="0" borderId="23" xfId="0" applyFont="1" applyBorder="1" applyAlignment="1">
      <alignment horizontal="center"/>
    </xf>
    <xf numFmtId="0" fontId="43" fillId="0" borderId="0" xfId="0" applyFont="1" applyAlignment="1">
      <alignment/>
    </xf>
    <xf numFmtId="0" fontId="25" fillId="0" borderId="0" xfId="0" applyFont="1" applyAlignment="1">
      <alignment/>
    </xf>
    <xf numFmtId="0" fontId="49" fillId="0" borderId="16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219075</xdr:colOff>
      <xdr:row>0</xdr:row>
      <xdr:rowOff>47625</xdr:rowOff>
    </xdr:from>
    <xdr:to>
      <xdr:col>12</xdr:col>
      <xdr:colOff>533400</xdr:colOff>
      <xdr:row>2</xdr:row>
      <xdr:rowOff>28575</xdr:rowOff>
    </xdr:to>
    <xdr:pic>
      <xdr:nvPicPr>
        <xdr:cNvPr id="1" name="Picture 3" descr="maa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47625"/>
          <a:ext cx="1038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2</xdr:col>
      <xdr:colOff>28575</xdr:colOff>
      <xdr:row>2</xdr:row>
      <xdr:rowOff>66675</xdr:rowOff>
    </xdr:to>
    <xdr:pic>
      <xdr:nvPicPr>
        <xdr:cNvPr id="2" name="Picture 1" descr="maa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0001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0</xdr:row>
      <xdr:rowOff>57150</xdr:rowOff>
    </xdr:from>
    <xdr:to>
      <xdr:col>12</xdr:col>
      <xdr:colOff>409575</xdr:colOff>
      <xdr:row>2</xdr:row>
      <xdr:rowOff>38100</xdr:rowOff>
    </xdr:to>
    <xdr:pic>
      <xdr:nvPicPr>
        <xdr:cNvPr id="1" name="Picture 3" descr="maa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0" y="5715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28575</xdr:colOff>
      <xdr:row>2</xdr:row>
      <xdr:rowOff>76200</xdr:rowOff>
    </xdr:to>
    <xdr:pic>
      <xdr:nvPicPr>
        <xdr:cNvPr id="2" name="Picture 1" descr="maa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247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219075</xdr:colOff>
      <xdr:row>0</xdr:row>
      <xdr:rowOff>47625</xdr:rowOff>
    </xdr:from>
    <xdr:to>
      <xdr:col>12</xdr:col>
      <xdr:colOff>533400</xdr:colOff>
      <xdr:row>2</xdr:row>
      <xdr:rowOff>28575</xdr:rowOff>
    </xdr:to>
    <xdr:pic>
      <xdr:nvPicPr>
        <xdr:cNvPr id="1" name="Picture 1" descr="maa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47625"/>
          <a:ext cx="1009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161925</xdr:rowOff>
    </xdr:from>
    <xdr:to>
      <xdr:col>2</xdr:col>
      <xdr:colOff>28575</xdr:colOff>
      <xdr:row>2</xdr:row>
      <xdr:rowOff>209550</xdr:rowOff>
    </xdr:to>
    <xdr:pic>
      <xdr:nvPicPr>
        <xdr:cNvPr id="2" name="Picture 1" descr="maa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9239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A35">
      <selection activeCell="M33" sqref="M33:M37"/>
    </sheetView>
  </sheetViews>
  <sheetFormatPr defaultColWidth="9.140625" defaultRowHeight="15"/>
  <cols>
    <col min="1" max="1" width="6.7109375" style="34" customWidth="1"/>
    <col min="2" max="2" width="7.8515625" style="0" customWidth="1"/>
    <col min="3" max="3" width="13.421875" style="0" customWidth="1"/>
    <col min="4" max="4" width="15.00390625" style="0" bestFit="1" customWidth="1"/>
    <col min="6" max="6" width="20.421875" style="0" bestFit="1" customWidth="1"/>
    <col min="7" max="7" width="10.140625" style="0" customWidth="1"/>
    <col min="8" max="8" width="9.421875" style="0" customWidth="1"/>
    <col min="9" max="9" width="13.8515625" style="0" bestFit="1" customWidth="1"/>
    <col min="11" max="11" width="12.00390625" style="0" bestFit="1" customWidth="1"/>
    <col min="12" max="12" width="10.8515625" style="0" customWidth="1"/>
    <col min="13" max="13" width="10.7109375" style="0" customWidth="1"/>
  </cols>
  <sheetData>
    <row r="1" spans="1:15" ht="27">
      <c r="A1" s="37" t="s">
        <v>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12"/>
      <c r="O1" s="12"/>
    </row>
    <row r="2" spans="6:15" ht="15.75">
      <c r="F2" s="1"/>
      <c r="J2" s="2"/>
      <c r="K2" s="2"/>
      <c r="L2" s="2"/>
      <c r="M2" s="2"/>
      <c r="N2" s="2"/>
      <c r="O2" s="2"/>
    </row>
    <row r="3" spans="1:15" ht="22.5">
      <c r="A3" s="38" t="s">
        <v>10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13"/>
      <c r="O3" s="13"/>
    </row>
    <row r="4" spans="1:15" ht="22.5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13"/>
      <c r="O4" s="13"/>
    </row>
    <row r="5" spans="1:15" ht="18.75">
      <c r="A5" s="39" t="s">
        <v>17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14"/>
      <c r="O5" s="14"/>
    </row>
    <row r="6" spans="6:15" ht="15.75">
      <c r="F6" s="1"/>
      <c r="I6" s="2"/>
      <c r="J6" s="2"/>
      <c r="K6" s="2"/>
      <c r="L6" s="2"/>
      <c r="M6" s="2"/>
      <c r="N6" s="2"/>
      <c r="O6" s="2"/>
    </row>
    <row r="7" spans="1:15" ht="18.75">
      <c r="A7" s="39" t="s">
        <v>11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14"/>
      <c r="O7" s="14"/>
    </row>
    <row r="8" spans="1:13" ht="24.75" customHeight="1" thickBot="1">
      <c r="A8" s="35" t="s">
        <v>6</v>
      </c>
      <c r="B8" s="15" t="s">
        <v>7</v>
      </c>
      <c r="C8" s="15" t="s">
        <v>0</v>
      </c>
      <c r="D8" s="15" t="s">
        <v>1</v>
      </c>
      <c r="E8" s="15" t="s">
        <v>2</v>
      </c>
      <c r="F8" s="15" t="s">
        <v>8</v>
      </c>
      <c r="G8" s="15" t="s">
        <v>12</v>
      </c>
      <c r="H8" s="16" t="s">
        <v>3</v>
      </c>
      <c r="I8" s="17" t="s">
        <v>13</v>
      </c>
      <c r="J8" s="18" t="s">
        <v>3</v>
      </c>
      <c r="K8" s="19" t="s">
        <v>9</v>
      </c>
      <c r="L8" s="18" t="s">
        <v>3</v>
      </c>
      <c r="M8" s="19" t="s">
        <v>4</v>
      </c>
    </row>
    <row r="9" spans="1:13" ht="30" customHeight="1" thickTop="1">
      <c r="A9" s="25">
        <v>1</v>
      </c>
      <c r="B9" s="7">
        <v>505</v>
      </c>
      <c r="C9" s="20" t="s">
        <v>31</v>
      </c>
      <c r="D9" s="20" t="s">
        <v>32</v>
      </c>
      <c r="E9" s="21" t="s">
        <v>18</v>
      </c>
      <c r="F9" s="21" t="s">
        <v>33</v>
      </c>
      <c r="G9" s="4">
        <v>8.3</v>
      </c>
      <c r="H9" s="9">
        <v>22</v>
      </c>
      <c r="I9" s="5" t="s">
        <v>170</v>
      </c>
      <c r="J9" s="10">
        <v>8</v>
      </c>
      <c r="K9" s="6" t="s">
        <v>201</v>
      </c>
      <c r="L9" s="10">
        <v>20</v>
      </c>
      <c r="M9" s="3">
        <f>L9+J9+H9</f>
        <v>50</v>
      </c>
    </row>
    <row r="10" spans="1:13" ht="30" customHeight="1">
      <c r="A10" s="25"/>
      <c r="B10" s="7">
        <v>510</v>
      </c>
      <c r="C10" s="20" t="s">
        <v>41</v>
      </c>
      <c r="D10" s="20" t="s">
        <v>42</v>
      </c>
      <c r="E10" s="21" t="s">
        <v>18</v>
      </c>
      <c r="F10" s="21" t="s">
        <v>33</v>
      </c>
      <c r="G10" s="4">
        <v>7.3</v>
      </c>
      <c r="H10" s="9">
        <v>32</v>
      </c>
      <c r="I10" s="5" t="s">
        <v>173</v>
      </c>
      <c r="J10" s="10">
        <v>14</v>
      </c>
      <c r="K10" s="6" t="s">
        <v>205</v>
      </c>
      <c r="L10" s="10">
        <v>11</v>
      </c>
      <c r="M10" s="3">
        <f>L10+J10+H10</f>
        <v>57</v>
      </c>
    </row>
    <row r="11" spans="1:13" ht="30" customHeight="1">
      <c r="A11" s="25"/>
      <c r="B11" s="7">
        <v>518</v>
      </c>
      <c r="C11" s="20" t="s">
        <v>76</v>
      </c>
      <c r="D11" s="20" t="s">
        <v>77</v>
      </c>
      <c r="E11" s="21" t="s">
        <v>18</v>
      </c>
      <c r="F11" s="21" t="s">
        <v>33</v>
      </c>
      <c r="G11" s="4">
        <v>7.5</v>
      </c>
      <c r="H11" s="9">
        <v>30</v>
      </c>
      <c r="I11" s="5" t="s">
        <v>175</v>
      </c>
      <c r="J11" s="10">
        <v>1</v>
      </c>
      <c r="K11" s="6" t="s">
        <v>211</v>
      </c>
      <c r="L11" s="10">
        <v>14</v>
      </c>
      <c r="M11" s="3">
        <f>L11+J11+H11</f>
        <v>45</v>
      </c>
    </row>
    <row r="12" spans="1:13" ht="30" customHeight="1">
      <c r="A12" s="25"/>
      <c r="B12" s="7">
        <v>525</v>
      </c>
      <c r="C12" s="22" t="s">
        <v>48</v>
      </c>
      <c r="D12" s="22" t="s">
        <v>49</v>
      </c>
      <c r="E12" s="21" t="s">
        <v>18</v>
      </c>
      <c r="F12" s="21" t="s">
        <v>33</v>
      </c>
      <c r="G12" s="4">
        <v>7.2</v>
      </c>
      <c r="H12" s="9">
        <v>35</v>
      </c>
      <c r="I12" s="5" t="s">
        <v>180</v>
      </c>
      <c r="J12" s="10">
        <v>19</v>
      </c>
      <c r="K12" s="6" t="s">
        <v>221</v>
      </c>
      <c r="L12" s="10">
        <v>19</v>
      </c>
      <c r="M12" s="3">
        <f>L12+J12+H12</f>
        <v>73</v>
      </c>
    </row>
    <row r="13" spans="1:13" ht="30" customHeight="1" thickBot="1">
      <c r="A13" s="25"/>
      <c r="B13" s="7"/>
      <c r="C13" s="22"/>
      <c r="D13" s="22"/>
      <c r="E13" s="21"/>
      <c r="F13" s="21"/>
      <c r="G13" s="4"/>
      <c r="H13" s="9"/>
      <c r="I13" s="5"/>
      <c r="J13" s="10"/>
      <c r="K13" s="6"/>
      <c r="L13" s="10"/>
      <c r="M13" s="36">
        <f>SUM(M9:M12)</f>
        <v>225</v>
      </c>
    </row>
    <row r="14" spans="1:13" ht="30" customHeight="1" thickTop="1">
      <c r="A14" s="25"/>
      <c r="B14" s="7"/>
      <c r="C14" s="22"/>
      <c r="D14" s="22"/>
      <c r="E14" s="21"/>
      <c r="F14" s="21"/>
      <c r="G14" s="4"/>
      <c r="H14" s="9"/>
      <c r="I14" s="5"/>
      <c r="J14" s="10"/>
      <c r="K14" s="6"/>
      <c r="L14" s="10"/>
      <c r="M14" s="3"/>
    </row>
    <row r="15" spans="1:13" ht="30" customHeight="1">
      <c r="A15" s="25">
        <v>2</v>
      </c>
      <c r="B15" s="7">
        <v>672</v>
      </c>
      <c r="C15" s="20" t="s">
        <v>22</v>
      </c>
      <c r="D15" s="20" t="s">
        <v>23</v>
      </c>
      <c r="E15" s="21" t="s">
        <v>18</v>
      </c>
      <c r="F15" s="21" t="s">
        <v>24</v>
      </c>
      <c r="G15" s="4">
        <v>6.9</v>
      </c>
      <c r="H15" s="9">
        <v>36</v>
      </c>
      <c r="I15" s="5" t="s">
        <v>168</v>
      </c>
      <c r="J15" s="10">
        <v>19</v>
      </c>
      <c r="K15" s="6" t="s">
        <v>199</v>
      </c>
      <c r="L15" s="10">
        <v>18</v>
      </c>
      <c r="M15" s="3">
        <f>L15+J15+H15</f>
        <v>73</v>
      </c>
    </row>
    <row r="16" spans="1:13" ht="30" customHeight="1">
      <c r="A16" s="25"/>
      <c r="B16" s="7">
        <v>673</v>
      </c>
      <c r="C16" s="20" t="s">
        <v>44</v>
      </c>
      <c r="D16" s="20" t="s">
        <v>45</v>
      </c>
      <c r="E16" s="21" t="s">
        <v>18</v>
      </c>
      <c r="F16" s="21" t="s">
        <v>24</v>
      </c>
      <c r="G16" s="4">
        <v>7.5</v>
      </c>
      <c r="H16" s="9">
        <v>30</v>
      </c>
      <c r="I16" s="5" t="s">
        <v>174</v>
      </c>
      <c r="J16" s="10">
        <v>1</v>
      </c>
      <c r="K16" s="6" t="s">
        <v>206</v>
      </c>
      <c r="L16" s="10">
        <v>13</v>
      </c>
      <c r="M16" s="3">
        <f>L16+J16+H16</f>
        <v>44</v>
      </c>
    </row>
    <row r="17" spans="1:13" ht="30" customHeight="1">
      <c r="A17" s="25"/>
      <c r="B17" s="7">
        <v>671</v>
      </c>
      <c r="C17" s="20" t="s">
        <v>67</v>
      </c>
      <c r="D17" s="20" t="s">
        <v>68</v>
      </c>
      <c r="E17" s="21" t="s">
        <v>18</v>
      </c>
      <c r="F17" s="21" t="s">
        <v>24</v>
      </c>
      <c r="G17" s="4">
        <v>6.9</v>
      </c>
      <c r="H17" s="9">
        <v>36</v>
      </c>
      <c r="I17" s="5" t="s">
        <v>157</v>
      </c>
      <c r="J17" s="10">
        <v>13</v>
      </c>
      <c r="K17" s="6" t="s">
        <v>208</v>
      </c>
      <c r="L17" s="10">
        <v>16</v>
      </c>
      <c r="M17" s="3">
        <f>L17+J17+H17</f>
        <v>65</v>
      </c>
    </row>
    <row r="18" spans="1:13" ht="30" customHeight="1">
      <c r="A18" s="25"/>
      <c r="B18" s="7">
        <v>674</v>
      </c>
      <c r="C18" s="22" t="s">
        <v>50</v>
      </c>
      <c r="D18" s="22" t="s">
        <v>51</v>
      </c>
      <c r="E18" s="21" t="s">
        <v>18</v>
      </c>
      <c r="F18" s="21" t="s">
        <v>24</v>
      </c>
      <c r="G18" s="4">
        <v>8.7</v>
      </c>
      <c r="H18" s="9">
        <v>20</v>
      </c>
      <c r="I18" s="5" t="s">
        <v>177</v>
      </c>
      <c r="J18" s="10">
        <v>1</v>
      </c>
      <c r="K18" s="6" t="s">
        <v>222</v>
      </c>
      <c r="L18" s="10">
        <v>13</v>
      </c>
      <c r="M18" s="3">
        <f>L18+J18+H18</f>
        <v>34</v>
      </c>
    </row>
    <row r="19" spans="1:13" ht="30" customHeight="1" thickBot="1">
      <c r="A19" s="25"/>
      <c r="B19" s="7"/>
      <c r="C19" s="22"/>
      <c r="D19" s="22"/>
      <c r="E19" s="21"/>
      <c r="F19" s="21"/>
      <c r="G19" s="4"/>
      <c r="H19" s="9"/>
      <c r="I19" s="5"/>
      <c r="J19" s="10"/>
      <c r="K19" s="6"/>
      <c r="L19" s="10"/>
      <c r="M19" s="36">
        <f>SUM(M15:M18)</f>
        <v>216</v>
      </c>
    </row>
    <row r="20" spans="1:13" ht="30" customHeight="1" thickTop="1">
      <c r="A20" s="25"/>
      <c r="B20" s="7"/>
      <c r="C20" s="22"/>
      <c r="D20" s="22"/>
      <c r="E20" s="21"/>
      <c r="F20" s="21"/>
      <c r="G20" s="4"/>
      <c r="H20" s="9"/>
      <c r="I20" s="5"/>
      <c r="J20" s="10"/>
      <c r="K20" s="6"/>
      <c r="L20" s="10"/>
      <c r="M20" s="3"/>
    </row>
    <row r="21" spans="1:13" ht="30" customHeight="1">
      <c r="A21" s="25">
        <v>3</v>
      </c>
      <c r="B21" s="7">
        <v>517</v>
      </c>
      <c r="C21" s="20" t="s">
        <v>80</v>
      </c>
      <c r="D21" s="20" t="s">
        <v>81</v>
      </c>
      <c r="E21" s="21" t="s">
        <v>18</v>
      </c>
      <c r="F21" s="21" t="s">
        <v>30</v>
      </c>
      <c r="G21" s="4">
        <v>8.1</v>
      </c>
      <c r="H21" s="9">
        <v>24</v>
      </c>
      <c r="I21" s="5" t="s">
        <v>165</v>
      </c>
      <c r="J21" s="10">
        <v>2</v>
      </c>
      <c r="K21" s="6" t="s">
        <v>212</v>
      </c>
      <c r="L21" s="10">
        <v>14</v>
      </c>
      <c r="M21" s="3">
        <f>L21+J21+H21</f>
        <v>40</v>
      </c>
    </row>
    <row r="22" spans="1:13" ht="30" customHeight="1">
      <c r="A22" s="25"/>
      <c r="B22" s="7">
        <v>506</v>
      </c>
      <c r="C22" s="20" t="s">
        <v>28</v>
      </c>
      <c r="D22" s="20" t="s">
        <v>29</v>
      </c>
      <c r="E22" s="21" t="s">
        <v>18</v>
      </c>
      <c r="F22" s="21" t="s">
        <v>30</v>
      </c>
      <c r="G22" s="4">
        <v>7.7</v>
      </c>
      <c r="H22" s="9">
        <v>28</v>
      </c>
      <c r="I22" s="5" t="s">
        <v>169</v>
      </c>
      <c r="J22" s="10">
        <v>7</v>
      </c>
      <c r="K22" s="6" t="s">
        <v>200</v>
      </c>
      <c r="L22" s="10">
        <v>17</v>
      </c>
      <c r="M22" s="3">
        <f>L22+J22+H22</f>
        <v>52</v>
      </c>
    </row>
    <row r="23" spans="1:13" ht="30" customHeight="1">
      <c r="A23" s="25"/>
      <c r="B23" s="7">
        <v>521</v>
      </c>
      <c r="C23" s="20" t="s">
        <v>36</v>
      </c>
      <c r="D23" s="20" t="s">
        <v>37</v>
      </c>
      <c r="E23" s="21" t="s">
        <v>18</v>
      </c>
      <c r="F23" s="21" t="s">
        <v>30</v>
      </c>
      <c r="G23" s="4">
        <v>7.9</v>
      </c>
      <c r="H23" s="9">
        <v>26</v>
      </c>
      <c r="I23" s="5" t="s">
        <v>171</v>
      </c>
      <c r="J23" s="10">
        <v>4</v>
      </c>
      <c r="K23" s="6" t="s">
        <v>203</v>
      </c>
      <c r="L23" s="10">
        <v>12</v>
      </c>
      <c r="M23" s="3">
        <f>L23+J23+H23</f>
        <v>42</v>
      </c>
    </row>
    <row r="24" spans="1:13" ht="30" customHeight="1">
      <c r="A24" s="25"/>
      <c r="B24" s="7">
        <v>524</v>
      </c>
      <c r="C24" s="22" t="s">
        <v>60</v>
      </c>
      <c r="D24" s="22" t="s">
        <v>61</v>
      </c>
      <c r="E24" s="21" t="s">
        <v>18</v>
      </c>
      <c r="F24" s="21" t="s">
        <v>30</v>
      </c>
      <c r="G24" s="4">
        <v>7.5</v>
      </c>
      <c r="H24" s="9">
        <v>32</v>
      </c>
      <c r="I24" s="5" t="s">
        <v>181</v>
      </c>
      <c r="J24" s="10">
        <v>15</v>
      </c>
      <c r="K24" s="6" t="s">
        <v>226</v>
      </c>
      <c r="L24" s="10">
        <v>18</v>
      </c>
      <c r="M24" s="3">
        <f>L24+J24+H24</f>
        <v>65</v>
      </c>
    </row>
    <row r="25" spans="1:13" ht="30" customHeight="1" thickBot="1">
      <c r="A25" s="25"/>
      <c r="B25" s="7"/>
      <c r="C25" s="22"/>
      <c r="D25" s="22"/>
      <c r="E25" s="21"/>
      <c r="F25" s="21"/>
      <c r="G25" s="4"/>
      <c r="H25" s="9"/>
      <c r="I25" s="5"/>
      <c r="J25" s="10"/>
      <c r="K25" s="6"/>
      <c r="L25" s="10"/>
      <c r="M25" s="36">
        <f>SUM(M21:M24)</f>
        <v>199</v>
      </c>
    </row>
    <row r="26" spans="1:13" ht="30" customHeight="1" thickTop="1">
      <c r="A26" s="25"/>
      <c r="B26" s="7"/>
      <c r="C26" s="22"/>
      <c r="D26" s="22"/>
      <c r="E26" s="21"/>
      <c r="F26" s="21"/>
      <c r="G26" s="4"/>
      <c r="H26" s="9"/>
      <c r="I26" s="5"/>
      <c r="J26" s="10"/>
      <c r="K26" s="6"/>
      <c r="L26" s="10"/>
      <c r="M26" s="3"/>
    </row>
    <row r="27" spans="1:13" ht="30" customHeight="1">
      <c r="A27" s="25">
        <v>4</v>
      </c>
      <c r="B27" s="7">
        <v>668</v>
      </c>
      <c r="C27" s="20" t="s">
        <v>38</v>
      </c>
      <c r="D27" s="20" t="s">
        <v>39</v>
      </c>
      <c r="E27" s="21" t="s">
        <v>18</v>
      </c>
      <c r="F27" s="21" t="s">
        <v>40</v>
      </c>
      <c r="G27" s="4">
        <v>7.1</v>
      </c>
      <c r="H27" s="9">
        <v>34</v>
      </c>
      <c r="I27" s="5" t="s">
        <v>172</v>
      </c>
      <c r="J27" s="10">
        <v>10</v>
      </c>
      <c r="K27" s="6" t="s">
        <v>204</v>
      </c>
      <c r="L27" s="10">
        <v>12</v>
      </c>
      <c r="M27" s="3">
        <f>L27+J27+H27</f>
        <v>56</v>
      </c>
    </row>
    <row r="28" spans="1:13" ht="30" customHeight="1">
      <c r="A28" s="25"/>
      <c r="B28" s="7">
        <v>669</v>
      </c>
      <c r="C28" s="20" t="s">
        <v>74</v>
      </c>
      <c r="D28" s="20" t="s">
        <v>75</v>
      </c>
      <c r="E28" s="21" t="s">
        <v>18</v>
      </c>
      <c r="F28" s="21" t="s">
        <v>40</v>
      </c>
      <c r="G28" s="4">
        <v>9.6</v>
      </c>
      <c r="H28" s="9">
        <v>9</v>
      </c>
      <c r="I28" s="5" t="s">
        <v>159</v>
      </c>
      <c r="J28" s="10">
        <v>1</v>
      </c>
      <c r="K28" s="6" t="s">
        <v>210</v>
      </c>
      <c r="L28" s="10">
        <v>4</v>
      </c>
      <c r="M28" s="3">
        <f>L28+J28+H28</f>
        <v>14</v>
      </c>
    </row>
    <row r="29" spans="1:13" ht="30" customHeight="1">
      <c r="A29" s="25"/>
      <c r="B29" s="7">
        <v>670</v>
      </c>
      <c r="C29" s="20" t="s">
        <v>46</v>
      </c>
      <c r="D29" s="20" t="s">
        <v>164</v>
      </c>
      <c r="E29" s="21" t="s">
        <v>18</v>
      </c>
      <c r="F29" s="21" t="s">
        <v>40</v>
      </c>
      <c r="G29" s="4">
        <v>9.5</v>
      </c>
      <c r="H29" s="9">
        <v>10</v>
      </c>
      <c r="I29" s="5" t="s">
        <v>163</v>
      </c>
      <c r="J29" s="10">
        <v>1</v>
      </c>
      <c r="K29" s="6" t="s">
        <v>214</v>
      </c>
      <c r="L29" s="10">
        <v>13</v>
      </c>
      <c r="M29" s="3">
        <f>L29+J29+H29</f>
        <v>24</v>
      </c>
    </row>
    <row r="30" spans="1:13" ht="30" customHeight="1">
      <c r="A30" s="25"/>
      <c r="B30" s="7">
        <v>676</v>
      </c>
      <c r="C30" s="22" t="s">
        <v>55</v>
      </c>
      <c r="D30" s="22" t="s">
        <v>56</v>
      </c>
      <c r="E30" s="21" t="s">
        <v>18</v>
      </c>
      <c r="F30" s="21" t="s">
        <v>40</v>
      </c>
      <c r="G30" s="4">
        <v>8.1</v>
      </c>
      <c r="H30" s="9">
        <v>26</v>
      </c>
      <c r="I30" s="5" t="s">
        <v>183</v>
      </c>
      <c r="J30" s="10">
        <v>1</v>
      </c>
      <c r="K30" s="6" t="s">
        <v>224</v>
      </c>
      <c r="L30" s="10">
        <v>16</v>
      </c>
      <c r="M30" s="3">
        <f>L30+J30+H30</f>
        <v>43</v>
      </c>
    </row>
    <row r="31" spans="1:13" ht="30" customHeight="1" thickBot="1">
      <c r="A31" s="25"/>
      <c r="B31" s="7"/>
      <c r="C31" s="22"/>
      <c r="D31" s="22"/>
      <c r="E31" s="21"/>
      <c r="F31" s="21"/>
      <c r="G31" s="4"/>
      <c r="H31" s="9"/>
      <c r="I31" s="5"/>
      <c r="J31" s="10"/>
      <c r="K31" s="6"/>
      <c r="L31" s="10"/>
      <c r="M31" s="36">
        <f>SUM(M27:M30)</f>
        <v>137</v>
      </c>
    </row>
    <row r="32" spans="1:13" ht="30" customHeight="1" thickTop="1">
      <c r="A32" s="25"/>
      <c r="B32" s="7"/>
      <c r="C32" s="22"/>
      <c r="D32" s="22"/>
      <c r="E32" s="21"/>
      <c r="F32" s="21"/>
      <c r="G32" s="4"/>
      <c r="H32" s="9"/>
      <c r="I32" s="5"/>
      <c r="J32" s="10"/>
      <c r="K32" s="6"/>
      <c r="L32" s="10"/>
      <c r="M32" s="3"/>
    </row>
    <row r="33" spans="1:13" ht="30" customHeight="1">
      <c r="A33" s="25">
        <v>5</v>
      </c>
      <c r="B33" s="7">
        <v>659</v>
      </c>
      <c r="C33" s="20" t="s">
        <v>34</v>
      </c>
      <c r="D33" s="20" t="s">
        <v>147</v>
      </c>
      <c r="E33" s="21" t="s">
        <v>18</v>
      </c>
      <c r="F33" s="21" t="s">
        <v>35</v>
      </c>
      <c r="G33" s="4">
        <v>8.1</v>
      </c>
      <c r="H33" s="9">
        <v>24</v>
      </c>
      <c r="I33" s="5" t="s">
        <v>148</v>
      </c>
      <c r="J33" s="10">
        <v>1</v>
      </c>
      <c r="K33" s="6" t="s">
        <v>202</v>
      </c>
      <c r="L33" s="10">
        <v>12</v>
      </c>
      <c r="M33" s="3">
        <f>L33+J33+H33</f>
        <v>37</v>
      </c>
    </row>
    <row r="34" spans="1:13" ht="30" customHeight="1">
      <c r="A34" s="25"/>
      <c r="B34" s="7">
        <v>653</v>
      </c>
      <c r="C34" s="20" t="s">
        <v>46</v>
      </c>
      <c r="D34" s="20" t="s">
        <v>47</v>
      </c>
      <c r="E34" s="21" t="s">
        <v>18</v>
      </c>
      <c r="F34" s="21" t="s">
        <v>35</v>
      </c>
      <c r="G34" s="4">
        <v>9.4</v>
      </c>
      <c r="H34" s="9">
        <v>11</v>
      </c>
      <c r="I34" s="5" t="s">
        <v>150</v>
      </c>
      <c r="J34" s="10">
        <v>1</v>
      </c>
      <c r="K34" s="6" t="s">
        <v>207</v>
      </c>
      <c r="L34" s="10">
        <v>17</v>
      </c>
      <c r="M34" s="3">
        <f>L34+J34+H34</f>
        <v>29</v>
      </c>
    </row>
    <row r="35" spans="1:13" ht="30" customHeight="1">
      <c r="A35" s="25"/>
      <c r="B35" s="7">
        <v>660</v>
      </c>
      <c r="C35" s="20" t="s">
        <v>83</v>
      </c>
      <c r="D35" s="20" t="s">
        <v>84</v>
      </c>
      <c r="E35" s="21" t="s">
        <v>18</v>
      </c>
      <c r="F35" s="21" t="s">
        <v>35</v>
      </c>
      <c r="G35" s="4">
        <v>8.4</v>
      </c>
      <c r="H35" s="9">
        <v>21</v>
      </c>
      <c r="I35" s="5" t="s">
        <v>149</v>
      </c>
      <c r="J35" s="10">
        <v>1</v>
      </c>
      <c r="K35" s="6" t="s">
        <v>213</v>
      </c>
      <c r="L35" s="10">
        <v>1</v>
      </c>
      <c r="M35" s="3">
        <f>L35+J35+H35</f>
        <v>23</v>
      </c>
    </row>
    <row r="36" spans="1:13" ht="30" customHeight="1">
      <c r="A36" s="25"/>
      <c r="B36" s="7">
        <v>662</v>
      </c>
      <c r="C36" s="22" t="s">
        <v>62</v>
      </c>
      <c r="D36" s="22" t="s">
        <v>63</v>
      </c>
      <c r="E36" s="21" t="s">
        <v>18</v>
      </c>
      <c r="F36" s="21" t="s">
        <v>64</v>
      </c>
      <c r="G36" s="4">
        <v>7.8</v>
      </c>
      <c r="H36" s="9">
        <v>29</v>
      </c>
      <c r="I36" s="5" t="s">
        <v>176</v>
      </c>
      <c r="J36" s="10">
        <v>2</v>
      </c>
      <c r="K36" s="6" t="s">
        <v>227</v>
      </c>
      <c r="L36" s="10">
        <v>15</v>
      </c>
      <c r="M36" s="3">
        <f>L36+J36+H36</f>
        <v>46</v>
      </c>
    </row>
    <row r="37" spans="1:13" ht="30" customHeight="1" thickBot="1">
      <c r="A37" s="25"/>
      <c r="B37" s="7"/>
      <c r="C37" s="20"/>
      <c r="D37" s="20"/>
      <c r="E37" s="21"/>
      <c r="F37" s="21"/>
      <c r="G37" s="4"/>
      <c r="H37" s="9"/>
      <c r="I37" s="5"/>
      <c r="J37" s="10"/>
      <c r="K37" s="6"/>
      <c r="L37" s="10"/>
      <c r="M37" s="36">
        <f>SUM(M33:M36)</f>
        <v>135</v>
      </c>
    </row>
    <row r="38" spans="1:13" ht="30" customHeight="1" thickTop="1">
      <c r="A38" s="25"/>
      <c r="B38" s="7"/>
      <c r="C38" s="20"/>
      <c r="D38" s="20"/>
      <c r="E38" s="21"/>
      <c r="F38" s="21"/>
      <c r="G38" s="4"/>
      <c r="H38" s="9"/>
      <c r="I38" s="5"/>
      <c r="J38" s="10"/>
      <c r="K38" s="6"/>
      <c r="L38" s="10"/>
      <c r="M38" s="3"/>
    </row>
    <row r="39" spans="1:13" ht="30" customHeight="1">
      <c r="A39" s="25"/>
      <c r="B39" s="7">
        <v>547</v>
      </c>
      <c r="C39" s="20" t="s">
        <v>69</v>
      </c>
      <c r="D39" s="20" t="s">
        <v>70</v>
      </c>
      <c r="E39" s="21" t="s">
        <v>18</v>
      </c>
      <c r="F39" s="21" t="s">
        <v>71</v>
      </c>
      <c r="G39" s="4">
        <v>8</v>
      </c>
      <c r="H39" s="9">
        <v>25</v>
      </c>
      <c r="I39" s="5" t="s">
        <v>158</v>
      </c>
      <c r="J39" s="10">
        <v>4</v>
      </c>
      <c r="K39" s="6" t="s">
        <v>209</v>
      </c>
      <c r="L39" s="10">
        <v>13</v>
      </c>
      <c r="M39" s="3">
        <f>L39+J39+H39</f>
        <v>42</v>
      </c>
    </row>
    <row r="40" spans="1:13" ht="30" customHeight="1">
      <c r="A40" s="25"/>
      <c r="B40" s="7">
        <v>546</v>
      </c>
      <c r="C40" s="20" t="s">
        <v>85</v>
      </c>
      <c r="D40" s="20" t="s">
        <v>86</v>
      </c>
      <c r="E40" s="21" t="s">
        <v>18</v>
      </c>
      <c r="F40" s="21" t="s">
        <v>54</v>
      </c>
      <c r="G40" s="4">
        <v>8.9</v>
      </c>
      <c r="H40" s="9">
        <v>16</v>
      </c>
      <c r="I40" s="5" t="s">
        <v>166</v>
      </c>
      <c r="J40" s="10">
        <v>1</v>
      </c>
      <c r="K40" s="6" t="s">
        <v>182</v>
      </c>
      <c r="L40" s="10">
        <v>1</v>
      </c>
      <c r="M40" s="3">
        <f>L40+J40+H40</f>
        <v>18</v>
      </c>
    </row>
    <row r="41" spans="1:13" ht="30" customHeight="1">
      <c r="A41" s="25"/>
      <c r="B41" s="7"/>
      <c r="C41" s="20" t="s">
        <v>89</v>
      </c>
      <c r="D41" s="20" t="s">
        <v>90</v>
      </c>
      <c r="E41" s="21" t="s">
        <v>18</v>
      </c>
      <c r="F41" s="21" t="s">
        <v>54</v>
      </c>
      <c r="G41" s="4"/>
      <c r="H41" s="9"/>
      <c r="I41" s="5"/>
      <c r="J41" s="10"/>
      <c r="K41" s="6"/>
      <c r="L41" s="10"/>
      <c r="M41" s="3">
        <f>L41+J41+H41</f>
        <v>0</v>
      </c>
    </row>
    <row r="42" spans="1:13" ht="30" customHeight="1">
      <c r="A42" s="25"/>
      <c r="B42" s="7">
        <v>545</v>
      </c>
      <c r="C42" s="22" t="s">
        <v>52</v>
      </c>
      <c r="D42" s="22" t="s">
        <v>53</v>
      </c>
      <c r="E42" s="21" t="s">
        <v>18</v>
      </c>
      <c r="F42" s="21" t="s">
        <v>54</v>
      </c>
      <c r="G42" s="4">
        <v>8.1</v>
      </c>
      <c r="H42" s="9">
        <v>26</v>
      </c>
      <c r="I42" s="5" t="s">
        <v>178</v>
      </c>
      <c r="J42" s="10">
        <v>1</v>
      </c>
      <c r="K42" s="6" t="s">
        <v>223</v>
      </c>
      <c r="L42" s="10">
        <v>1</v>
      </c>
      <c r="M42" s="3">
        <f>L42+J42+H42</f>
        <v>28</v>
      </c>
    </row>
    <row r="43" spans="1:13" ht="30" customHeight="1">
      <c r="A43" s="25"/>
      <c r="B43" s="7"/>
      <c r="C43" s="22"/>
      <c r="D43" s="22"/>
      <c r="E43" s="21"/>
      <c r="F43" s="21"/>
      <c r="G43" s="4"/>
      <c r="H43" s="9"/>
      <c r="I43" s="5"/>
      <c r="J43" s="10"/>
      <c r="K43" s="6"/>
      <c r="L43" s="10"/>
      <c r="M43" s="3"/>
    </row>
    <row r="44" spans="1:13" ht="30" customHeight="1">
      <c r="A44" s="25"/>
      <c r="B44" s="7"/>
      <c r="C44" s="22"/>
      <c r="D44" s="22"/>
      <c r="E44" s="21"/>
      <c r="F44" s="21"/>
      <c r="G44" s="4"/>
      <c r="H44" s="9"/>
      <c r="I44" s="5"/>
      <c r="J44" s="10"/>
      <c r="K44" s="6"/>
      <c r="L44" s="10"/>
      <c r="M44" s="3"/>
    </row>
    <row r="45" spans="1:13" ht="30" customHeight="1">
      <c r="A45" s="25"/>
      <c r="B45" s="7"/>
      <c r="C45" s="22"/>
      <c r="D45" s="22"/>
      <c r="E45" s="21"/>
      <c r="F45" s="21"/>
      <c r="G45" s="4"/>
      <c r="H45" s="9"/>
      <c r="I45" s="5"/>
      <c r="J45" s="10"/>
      <c r="K45" s="6"/>
      <c r="L45" s="10"/>
      <c r="M45" s="3"/>
    </row>
    <row r="46" spans="1:13" ht="30" customHeight="1">
      <c r="A46" s="25"/>
      <c r="B46" s="7"/>
      <c r="C46" s="20" t="s">
        <v>25</v>
      </c>
      <c r="D46" s="20" t="s">
        <v>26</v>
      </c>
      <c r="E46" s="21" t="s">
        <v>18</v>
      </c>
      <c r="F46" s="21" t="s">
        <v>27</v>
      </c>
      <c r="G46" s="4"/>
      <c r="H46" s="9"/>
      <c r="I46" s="5"/>
      <c r="J46" s="10"/>
      <c r="K46" s="6"/>
      <c r="L46" s="10"/>
      <c r="M46" s="3">
        <f>L46+J46+H46</f>
        <v>0</v>
      </c>
    </row>
    <row r="47" spans="1:13" ht="30" customHeight="1">
      <c r="A47" s="25"/>
      <c r="B47" s="7"/>
      <c r="C47" s="20" t="s">
        <v>72</v>
      </c>
      <c r="D47" s="20" t="s">
        <v>73</v>
      </c>
      <c r="E47" s="21" t="s">
        <v>18</v>
      </c>
      <c r="F47" s="21" t="s">
        <v>27</v>
      </c>
      <c r="G47" s="4"/>
      <c r="H47" s="9"/>
      <c r="I47" s="5"/>
      <c r="J47" s="10"/>
      <c r="K47" s="6"/>
      <c r="L47" s="10"/>
      <c r="M47" s="3">
        <f>L47+J47+H47</f>
        <v>0</v>
      </c>
    </row>
    <row r="48" spans="1:13" ht="30" customHeight="1">
      <c r="A48" s="25"/>
      <c r="B48" s="7"/>
      <c r="C48" s="20" t="s">
        <v>87</v>
      </c>
      <c r="D48" s="20" t="s">
        <v>88</v>
      </c>
      <c r="E48" s="21" t="s">
        <v>18</v>
      </c>
      <c r="F48" s="21" t="s">
        <v>27</v>
      </c>
      <c r="G48" s="4"/>
      <c r="H48" s="9"/>
      <c r="I48" s="5"/>
      <c r="J48" s="10"/>
      <c r="K48" s="6"/>
      <c r="L48" s="10"/>
      <c r="M48" s="3">
        <f>L48+J48+H48</f>
        <v>0</v>
      </c>
    </row>
    <row r="49" spans="1:13" ht="30" customHeight="1">
      <c r="A49" s="25"/>
      <c r="B49" s="7">
        <v>657</v>
      </c>
      <c r="C49" s="22" t="s">
        <v>57</v>
      </c>
      <c r="D49" s="22" t="s">
        <v>58</v>
      </c>
      <c r="E49" s="21" t="s">
        <v>18</v>
      </c>
      <c r="F49" s="21" t="s">
        <v>59</v>
      </c>
      <c r="G49" s="4">
        <v>8.4</v>
      </c>
      <c r="H49" s="9">
        <v>23</v>
      </c>
      <c r="I49" s="5" t="s">
        <v>179</v>
      </c>
      <c r="J49" s="10">
        <v>4</v>
      </c>
      <c r="K49" s="6" t="s">
        <v>225</v>
      </c>
      <c r="L49" s="10">
        <v>7</v>
      </c>
      <c r="M49" s="3">
        <f>L49+J49+H49</f>
        <v>34</v>
      </c>
    </row>
    <row r="50" spans="1:13" ht="30" customHeight="1">
      <c r="A50" s="25"/>
      <c r="B50" s="7"/>
      <c r="C50" s="8"/>
      <c r="D50" s="8"/>
      <c r="E50" s="11"/>
      <c r="F50" s="11"/>
      <c r="G50" s="4"/>
      <c r="H50" s="9"/>
      <c r="I50" s="5"/>
      <c r="J50" s="10"/>
      <c r="K50" s="6"/>
      <c r="L50" s="10"/>
      <c r="M50" s="3"/>
    </row>
    <row r="51" spans="1:13" ht="30" customHeight="1">
      <c r="A51" s="25"/>
      <c r="B51" s="7">
        <v>632</v>
      </c>
      <c r="C51" s="20" t="s">
        <v>19</v>
      </c>
      <c r="D51" s="20" t="s">
        <v>20</v>
      </c>
      <c r="E51" s="21" t="s">
        <v>18</v>
      </c>
      <c r="F51" s="21" t="s">
        <v>21</v>
      </c>
      <c r="G51" s="4">
        <v>6.6</v>
      </c>
      <c r="H51" s="9">
        <v>39</v>
      </c>
      <c r="I51" s="5" t="s">
        <v>167</v>
      </c>
      <c r="J51" s="10">
        <v>26</v>
      </c>
      <c r="K51" s="6" t="s">
        <v>198</v>
      </c>
      <c r="L51" s="10">
        <v>23</v>
      </c>
      <c r="M51" s="3">
        <f>L51+J51+H51</f>
        <v>88</v>
      </c>
    </row>
    <row r="52" spans="1:13" ht="30" customHeight="1">
      <c r="A52" s="25"/>
      <c r="B52" s="7" t="s">
        <v>154</v>
      </c>
      <c r="C52" s="20" t="s">
        <v>78</v>
      </c>
      <c r="D52" s="20" t="s">
        <v>79</v>
      </c>
      <c r="E52" s="21" t="s">
        <v>18</v>
      </c>
      <c r="F52" s="21" t="s">
        <v>21</v>
      </c>
      <c r="G52" s="4"/>
      <c r="H52" s="9"/>
      <c r="I52" s="5"/>
      <c r="J52" s="10"/>
      <c r="K52" s="6"/>
      <c r="L52" s="10"/>
      <c r="M52" s="3">
        <f>L52+J52+H52</f>
        <v>0</v>
      </c>
    </row>
    <row r="53" spans="1:13" ht="30" customHeight="1">
      <c r="A53" s="25"/>
      <c r="B53" s="7" t="s">
        <v>154</v>
      </c>
      <c r="C53" s="22" t="s">
        <v>220</v>
      </c>
      <c r="D53" s="22" t="s">
        <v>43</v>
      </c>
      <c r="E53" s="21" t="s">
        <v>18</v>
      </c>
      <c r="F53" s="21" t="s">
        <v>21</v>
      </c>
      <c r="G53" s="4"/>
      <c r="H53" s="9"/>
      <c r="I53" s="5"/>
      <c r="J53" s="10"/>
      <c r="K53" s="6"/>
      <c r="L53" s="10"/>
      <c r="M53" s="3">
        <f>L53+J53+H53</f>
        <v>0</v>
      </c>
    </row>
    <row r="54" spans="1:13" ht="34.5" customHeight="1">
      <c r="A54" s="25"/>
      <c r="B54" s="7">
        <v>624</v>
      </c>
      <c r="C54" s="22" t="s">
        <v>65</v>
      </c>
      <c r="D54" s="22" t="s">
        <v>66</v>
      </c>
      <c r="E54" s="21" t="s">
        <v>18</v>
      </c>
      <c r="F54" s="21" t="s">
        <v>21</v>
      </c>
      <c r="G54" s="4">
        <v>8.4</v>
      </c>
      <c r="H54" s="9">
        <v>23</v>
      </c>
      <c r="I54" s="5" t="s">
        <v>182</v>
      </c>
      <c r="J54" s="10">
        <v>11</v>
      </c>
      <c r="K54" s="6" t="s">
        <v>228</v>
      </c>
      <c r="L54" s="10">
        <v>15</v>
      </c>
      <c r="M54" s="3">
        <f>L54+J54+H54</f>
        <v>49</v>
      </c>
    </row>
  </sheetData>
  <sheetProtection/>
  <mergeCells count="5">
    <mergeCell ref="A1:M1"/>
    <mergeCell ref="A3:M3"/>
    <mergeCell ref="A4:M4"/>
    <mergeCell ref="A5:M5"/>
    <mergeCell ref="A7:M7"/>
  </mergeCells>
  <printOptions horizontalCentered="1"/>
  <pageMargins left="0.5905511811023623" right="0.7086614173228347" top="0.35433070866141736" bottom="0.35433070866141736" header="0.1968503937007874" footer="0.11811023622047245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4">
      <selection activeCell="M17" sqref="M17:M20"/>
    </sheetView>
  </sheetViews>
  <sheetFormatPr defaultColWidth="9.140625" defaultRowHeight="15"/>
  <cols>
    <col min="3" max="3" width="9.7109375" style="0" bestFit="1" customWidth="1"/>
    <col min="4" max="4" width="15.00390625" style="0" bestFit="1" customWidth="1"/>
    <col min="6" max="6" width="22.28125" style="0" bestFit="1" customWidth="1"/>
    <col min="7" max="7" width="11.57421875" style="0" customWidth="1"/>
    <col min="9" max="9" width="15.00390625" style="0" customWidth="1"/>
    <col min="11" max="11" width="12.140625" style="0" customWidth="1"/>
  </cols>
  <sheetData>
    <row r="1" spans="1:13" ht="27">
      <c r="A1" s="37" t="s">
        <v>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0:13" ht="15">
      <c r="J2" s="2"/>
      <c r="K2" s="2"/>
      <c r="L2" s="2"/>
      <c r="M2" s="2"/>
    </row>
    <row r="3" spans="1:13" ht="22.5">
      <c r="A3" s="38" t="s">
        <v>10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22.5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8.75">
      <c r="A5" s="39" t="s">
        <v>17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9:13" ht="15">
      <c r="I6" s="2"/>
      <c r="J6" s="2"/>
      <c r="K6" s="2"/>
      <c r="L6" s="2"/>
      <c r="M6" s="2"/>
    </row>
    <row r="7" spans="1:13" ht="24.75" customHeight="1">
      <c r="A7" s="39" t="s">
        <v>14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ht="24.75" customHeight="1" thickBot="1">
      <c r="A8" s="23" t="s">
        <v>6</v>
      </c>
      <c r="B8" s="23" t="s">
        <v>7</v>
      </c>
      <c r="C8" s="23" t="s">
        <v>0</v>
      </c>
      <c r="D8" s="23" t="s">
        <v>1</v>
      </c>
      <c r="E8" s="23" t="s">
        <v>2</v>
      </c>
      <c r="F8" s="23" t="s">
        <v>8</v>
      </c>
      <c r="G8" s="15" t="s">
        <v>12</v>
      </c>
      <c r="H8" s="16" t="s">
        <v>3</v>
      </c>
      <c r="I8" s="17" t="s">
        <v>13</v>
      </c>
      <c r="J8" s="18" t="s">
        <v>3</v>
      </c>
      <c r="K8" s="19" t="s">
        <v>9</v>
      </c>
      <c r="L8" s="18" t="s">
        <v>3</v>
      </c>
      <c r="M8" s="24" t="s">
        <v>4</v>
      </c>
    </row>
    <row r="9" spans="1:13" ht="30" customHeight="1" thickTop="1">
      <c r="A9" s="11"/>
      <c r="B9" s="7"/>
      <c r="C9" s="8"/>
      <c r="D9" s="8"/>
      <c r="E9" s="11"/>
      <c r="F9" s="11"/>
      <c r="G9" s="4"/>
      <c r="H9" s="9"/>
      <c r="I9" s="5"/>
      <c r="J9" s="10"/>
      <c r="K9" s="6"/>
      <c r="L9" s="10"/>
      <c r="M9" s="25"/>
    </row>
    <row r="10" spans="1:13" ht="30" customHeight="1">
      <c r="A10" s="25">
        <v>1</v>
      </c>
      <c r="B10" s="7">
        <v>613</v>
      </c>
      <c r="C10" s="20" t="s">
        <v>108</v>
      </c>
      <c r="D10" s="20" t="s">
        <v>109</v>
      </c>
      <c r="E10" s="21" t="s">
        <v>91</v>
      </c>
      <c r="F10" s="21" t="s">
        <v>95</v>
      </c>
      <c r="G10" s="4">
        <v>7.1</v>
      </c>
      <c r="H10" s="9">
        <v>34</v>
      </c>
      <c r="I10" s="5" t="s">
        <v>156</v>
      </c>
      <c r="J10" s="10">
        <v>18</v>
      </c>
      <c r="K10" s="6" t="s">
        <v>215</v>
      </c>
      <c r="L10" s="10">
        <v>21</v>
      </c>
      <c r="M10" s="3">
        <f>L10+J10+H10</f>
        <v>73</v>
      </c>
    </row>
    <row r="11" spans="1:13" ht="34.5" customHeight="1">
      <c r="A11" s="25">
        <v>2</v>
      </c>
      <c r="B11" s="7">
        <v>629</v>
      </c>
      <c r="C11" s="22" t="s">
        <v>160</v>
      </c>
      <c r="D11" s="22" t="s">
        <v>161</v>
      </c>
      <c r="E11" s="21" t="s">
        <v>18</v>
      </c>
      <c r="F11" s="21" t="s">
        <v>21</v>
      </c>
      <c r="G11" s="4">
        <v>7.3</v>
      </c>
      <c r="H11" s="9">
        <v>32</v>
      </c>
      <c r="I11" s="5" t="s">
        <v>162</v>
      </c>
      <c r="J11" s="10">
        <v>11</v>
      </c>
      <c r="K11" s="6" t="s">
        <v>219</v>
      </c>
      <c r="L11" s="10">
        <v>13</v>
      </c>
      <c r="M11" s="3">
        <f>L11+J11+H11</f>
        <v>56</v>
      </c>
    </row>
    <row r="12" spans="1:13" ht="34.5" customHeight="1">
      <c r="A12" s="25">
        <v>3</v>
      </c>
      <c r="B12" s="7">
        <v>644</v>
      </c>
      <c r="C12" s="20" t="s">
        <v>96</v>
      </c>
      <c r="D12" s="20" t="s">
        <v>97</v>
      </c>
      <c r="E12" s="21" t="s">
        <v>18</v>
      </c>
      <c r="F12" s="21" t="s">
        <v>98</v>
      </c>
      <c r="G12" s="4">
        <v>7.6</v>
      </c>
      <c r="H12" s="9">
        <v>29</v>
      </c>
      <c r="I12" s="5" t="s">
        <v>152</v>
      </c>
      <c r="J12" s="10">
        <v>10</v>
      </c>
      <c r="K12" s="6" t="s">
        <v>218</v>
      </c>
      <c r="L12" s="10">
        <v>11</v>
      </c>
      <c r="M12" s="3">
        <f>L12+J12+H12</f>
        <v>50</v>
      </c>
    </row>
    <row r="13" spans="1:13" ht="34.5" customHeight="1">
      <c r="A13" s="25">
        <v>4</v>
      </c>
      <c r="B13" s="7">
        <v>648</v>
      </c>
      <c r="C13" s="20" t="s">
        <v>99</v>
      </c>
      <c r="D13" s="20" t="s">
        <v>100</v>
      </c>
      <c r="E13" s="21" t="s">
        <v>18</v>
      </c>
      <c r="F13" s="21" t="s">
        <v>98</v>
      </c>
      <c r="G13" s="4">
        <v>7.8</v>
      </c>
      <c r="H13" s="9">
        <v>27</v>
      </c>
      <c r="I13" s="5" t="s">
        <v>153</v>
      </c>
      <c r="J13" s="10">
        <v>11</v>
      </c>
      <c r="K13" s="6" t="s">
        <v>217</v>
      </c>
      <c r="L13" s="10">
        <v>5</v>
      </c>
      <c r="M13" s="3">
        <f>L13+J13+H13</f>
        <v>43</v>
      </c>
    </row>
    <row r="14" spans="1:13" ht="34.5" customHeight="1">
      <c r="A14" s="25">
        <v>5</v>
      </c>
      <c r="B14" s="7">
        <v>570</v>
      </c>
      <c r="C14" s="20" t="s">
        <v>103</v>
      </c>
      <c r="D14" s="20" t="s">
        <v>104</v>
      </c>
      <c r="E14" s="21" t="s">
        <v>18</v>
      </c>
      <c r="F14" s="21" t="s">
        <v>82</v>
      </c>
      <c r="G14" s="4">
        <v>8.5</v>
      </c>
      <c r="H14" s="9">
        <v>20</v>
      </c>
      <c r="I14" s="5" t="s">
        <v>155</v>
      </c>
      <c r="J14" s="10">
        <v>1</v>
      </c>
      <c r="K14" s="6" t="s">
        <v>216</v>
      </c>
      <c r="L14" s="10">
        <v>1</v>
      </c>
      <c r="M14" s="3">
        <f>L14+J14+H14</f>
        <v>22</v>
      </c>
    </row>
    <row r="15" spans="1:13" ht="34.5" customHeight="1">
      <c r="A15" s="11"/>
      <c r="B15" s="7"/>
      <c r="C15" s="20"/>
      <c r="D15" s="20"/>
      <c r="E15" s="21"/>
      <c r="F15" s="21"/>
      <c r="G15" s="4"/>
      <c r="H15" s="9"/>
      <c r="I15" s="5"/>
      <c r="J15" s="10"/>
      <c r="K15" s="6"/>
      <c r="L15" s="10"/>
      <c r="M15" s="3"/>
    </row>
    <row r="16" spans="1:13" ht="34.5" customHeight="1">
      <c r="A16" s="11"/>
      <c r="B16" s="7">
        <v>617</v>
      </c>
      <c r="C16" s="20" t="s">
        <v>93</v>
      </c>
      <c r="D16" s="20" t="s">
        <v>94</v>
      </c>
      <c r="E16" s="21" t="s">
        <v>91</v>
      </c>
      <c r="F16" s="21" t="s">
        <v>95</v>
      </c>
      <c r="G16" s="4">
        <v>7.4</v>
      </c>
      <c r="H16" s="9">
        <v>31</v>
      </c>
      <c r="I16" s="5" t="s">
        <v>151</v>
      </c>
      <c r="J16" s="10">
        <v>8</v>
      </c>
      <c r="K16" s="6" t="s">
        <v>195</v>
      </c>
      <c r="L16" s="10"/>
      <c r="M16" s="3"/>
    </row>
    <row r="17" spans="1:13" ht="34.5" customHeight="1">
      <c r="A17" s="11"/>
      <c r="B17" s="7"/>
      <c r="C17" s="20" t="s">
        <v>110</v>
      </c>
      <c r="D17" s="20" t="s">
        <v>111</v>
      </c>
      <c r="E17" s="21" t="s">
        <v>18</v>
      </c>
      <c r="F17" s="21" t="s">
        <v>107</v>
      </c>
      <c r="G17" s="4" t="s">
        <v>154</v>
      </c>
      <c r="H17" s="9"/>
      <c r="I17" s="5"/>
      <c r="J17" s="10"/>
      <c r="K17" s="6"/>
      <c r="L17" s="10"/>
      <c r="M17" s="3"/>
    </row>
    <row r="18" spans="1:13" ht="34.5" customHeight="1">
      <c r="A18" s="11"/>
      <c r="B18" s="7"/>
      <c r="C18" s="20" t="s">
        <v>105</v>
      </c>
      <c r="D18" s="20" t="s">
        <v>106</v>
      </c>
      <c r="E18" s="21" t="s">
        <v>18</v>
      </c>
      <c r="F18" s="21" t="s">
        <v>107</v>
      </c>
      <c r="G18" s="4" t="s">
        <v>154</v>
      </c>
      <c r="H18" s="9"/>
      <c r="I18" s="5"/>
      <c r="J18" s="10"/>
      <c r="K18" s="6"/>
      <c r="L18" s="10"/>
      <c r="M18" s="3"/>
    </row>
    <row r="19" spans="1:13" ht="34.5" customHeight="1">
      <c r="A19" s="11"/>
      <c r="B19" s="7"/>
      <c r="C19" s="20" t="s">
        <v>72</v>
      </c>
      <c r="D19" s="20" t="s">
        <v>73</v>
      </c>
      <c r="E19" s="21" t="s">
        <v>91</v>
      </c>
      <c r="F19" s="21" t="s">
        <v>92</v>
      </c>
      <c r="G19" s="4" t="s">
        <v>154</v>
      </c>
      <c r="H19" s="9"/>
      <c r="I19" s="5"/>
      <c r="J19" s="10"/>
      <c r="K19" s="6"/>
      <c r="L19" s="10"/>
      <c r="M19" s="3"/>
    </row>
    <row r="20" spans="1:13" ht="34.5" customHeight="1">
      <c r="A20" s="11"/>
      <c r="B20" s="7"/>
      <c r="C20" s="20" t="s">
        <v>101</v>
      </c>
      <c r="D20" s="20" t="s">
        <v>102</v>
      </c>
      <c r="E20" s="21" t="s">
        <v>91</v>
      </c>
      <c r="F20" s="21" t="s">
        <v>92</v>
      </c>
      <c r="G20" s="4" t="s">
        <v>154</v>
      </c>
      <c r="H20" s="9"/>
      <c r="I20" s="5"/>
      <c r="J20" s="10"/>
      <c r="K20" s="6"/>
      <c r="L20" s="10"/>
      <c r="M20" s="3"/>
    </row>
    <row r="21" ht="34.5" customHeight="1"/>
  </sheetData>
  <sheetProtection/>
  <mergeCells count="5">
    <mergeCell ref="A7:M7"/>
    <mergeCell ref="A1:M1"/>
    <mergeCell ref="A3:M3"/>
    <mergeCell ref="A4:M4"/>
    <mergeCell ref="A5:M5"/>
  </mergeCells>
  <printOptions/>
  <pageMargins left="0.11811023622047245" right="0.11811023622047245" top="0.35433070866141736" bottom="0.35433070866141736" header="0.11811023622047245" footer="0.11811023622047245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22">
      <selection activeCell="M25" sqref="M25:M27"/>
    </sheetView>
  </sheetViews>
  <sheetFormatPr defaultColWidth="9.140625" defaultRowHeight="15"/>
  <cols>
    <col min="1" max="1" width="4.28125" style="0" bestFit="1" customWidth="1"/>
    <col min="3" max="3" width="12.421875" style="0" customWidth="1"/>
    <col min="4" max="4" width="15.8515625" style="0" bestFit="1" customWidth="1"/>
    <col min="6" max="6" width="17.8515625" style="0" bestFit="1" customWidth="1"/>
    <col min="7" max="7" width="11.57421875" style="0" customWidth="1"/>
    <col min="9" max="9" width="13.8515625" style="0" bestFit="1" customWidth="1"/>
    <col min="10" max="10" width="12.140625" style="0" customWidth="1"/>
    <col min="11" max="11" width="12.00390625" style="0" bestFit="1" customWidth="1"/>
    <col min="12" max="12" width="10.421875" style="0" customWidth="1"/>
  </cols>
  <sheetData>
    <row r="1" spans="1:13" ht="27">
      <c r="A1" s="37" t="s">
        <v>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0:13" ht="15">
      <c r="J2" s="2"/>
      <c r="K2" s="2"/>
      <c r="L2" s="2"/>
      <c r="M2" s="2"/>
    </row>
    <row r="3" spans="1:13" ht="22.5">
      <c r="A3" s="38" t="s">
        <v>10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22.5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8.75">
      <c r="A5" s="39" t="s">
        <v>17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9:13" ht="15">
      <c r="I6" s="2"/>
      <c r="J6" s="2"/>
      <c r="K6" s="2"/>
      <c r="L6" s="2"/>
      <c r="M6" s="2"/>
    </row>
    <row r="7" spans="1:13" ht="18.75">
      <c r="A7" s="39" t="s">
        <v>15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ht="24.75" customHeight="1" thickBot="1">
      <c r="A8" s="15" t="s">
        <v>6</v>
      </c>
      <c r="B8" s="15" t="s">
        <v>7</v>
      </c>
      <c r="C8" s="15" t="s">
        <v>0</v>
      </c>
      <c r="D8" s="15" t="s">
        <v>1</v>
      </c>
      <c r="E8" s="15" t="s">
        <v>2</v>
      </c>
      <c r="F8" s="15" t="s">
        <v>8</v>
      </c>
      <c r="G8" s="15" t="s">
        <v>12</v>
      </c>
      <c r="H8" s="16" t="s">
        <v>3</v>
      </c>
      <c r="I8" s="17" t="s">
        <v>13</v>
      </c>
      <c r="J8" s="18" t="s">
        <v>3</v>
      </c>
      <c r="K8" s="19" t="s">
        <v>9</v>
      </c>
      <c r="L8" s="18" t="s">
        <v>3</v>
      </c>
      <c r="M8" s="24" t="s">
        <v>4</v>
      </c>
    </row>
    <row r="9" spans="1:13" ht="34.5" customHeight="1" thickTop="1">
      <c r="A9" s="26"/>
      <c r="B9" s="27"/>
      <c r="C9" s="28"/>
      <c r="D9" s="28"/>
      <c r="E9" s="26"/>
      <c r="F9" s="26"/>
      <c r="G9" s="29"/>
      <c r="H9" s="9"/>
      <c r="I9" s="5"/>
      <c r="J9" s="10"/>
      <c r="K9" s="6"/>
      <c r="L9" s="10"/>
      <c r="M9" s="25"/>
    </row>
    <row r="10" spans="1:13" ht="34.5" customHeight="1">
      <c r="A10" s="32">
        <v>1</v>
      </c>
      <c r="B10" s="30">
        <v>625</v>
      </c>
      <c r="C10" s="31" t="s">
        <v>118</v>
      </c>
      <c r="D10" s="31" t="s">
        <v>119</v>
      </c>
      <c r="E10" s="30" t="s">
        <v>18</v>
      </c>
      <c r="F10" s="30" t="s">
        <v>120</v>
      </c>
      <c r="G10" s="29">
        <v>7.6</v>
      </c>
      <c r="H10" s="9">
        <v>31</v>
      </c>
      <c r="I10" s="5" t="s">
        <v>194</v>
      </c>
      <c r="J10" s="10">
        <v>16</v>
      </c>
      <c r="K10" s="6" t="s">
        <v>231</v>
      </c>
      <c r="L10" s="10">
        <v>15</v>
      </c>
      <c r="M10" s="3">
        <f aca="true" t="shared" si="0" ref="M10:M23">L10+J10+H10</f>
        <v>62</v>
      </c>
    </row>
    <row r="11" spans="1:13" ht="34.5" customHeight="1">
      <c r="A11" s="32">
        <v>2</v>
      </c>
      <c r="B11" s="21">
        <v>523</v>
      </c>
      <c r="C11" s="20" t="s">
        <v>130</v>
      </c>
      <c r="D11" s="20" t="s">
        <v>131</v>
      </c>
      <c r="E11" s="21" t="s">
        <v>18</v>
      </c>
      <c r="F11" s="21" t="s">
        <v>132</v>
      </c>
      <c r="G11" s="4">
        <v>8.6</v>
      </c>
      <c r="H11" s="9">
        <v>21</v>
      </c>
      <c r="I11" s="5" t="s">
        <v>190</v>
      </c>
      <c r="J11" s="10">
        <v>12</v>
      </c>
      <c r="K11" s="6" t="s">
        <v>236</v>
      </c>
      <c r="L11" s="10">
        <v>22</v>
      </c>
      <c r="M11" s="3">
        <f t="shared" si="0"/>
        <v>55</v>
      </c>
    </row>
    <row r="12" spans="1:13" ht="34.5" customHeight="1">
      <c r="A12" s="32">
        <v>3</v>
      </c>
      <c r="B12" s="21">
        <v>611</v>
      </c>
      <c r="C12" s="20" t="s">
        <v>112</v>
      </c>
      <c r="D12" s="20" t="s">
        <v>113</v>
      </c>
      <c r="E12" s="21" t="s">
        <v>91</v>
      </c>
      <c r="F12" s="21" t="s">
        <v>95</v>
      </c>
      <c r="G12" s="4">
        <v>7.8</v>
      </c>
      <c r="H12" s="9">
        <v>29</v>
      </c>
      <c r="I12" s="5" t="s">
        <v>197</v>
      </c>
      <c r="J12" s="10">
        <v>5</v>
      </c>
      <c r="K12" s="6" t="s">
        <v>229</v>
      </c>
      <c r="L12" s="10">
        <v>18</v>
      </c>
      <c r="M12" s="3">
        <f t="shared" si="0"/>
        <v>52</v>
      </c>
    </row>
    <row r="13" spans="1:13" ht="34.5" customHeight="1">
      <c r="A13" s="32">
        <v>4</v>
      </c>
      <c r="B13" s="21">
        <v>604</v>
      </c>
      <c r="C13" s="20" t="s">
        <v>128</v>
      </c>
      <c r="D13" s="20" t="s">
        <v>243</v>
      </c>
      <c r="E13" s="21" t="s">
        <v>91</v>
      </c>
      <c r="F13" s="21" t="s">
        <v>129</v>
      </c>
      <c r="G13" s="4">
        <v>7.9</v>
      </c>
      <c r="H13" s="9">
        <v>28</v>
      </c>
      <c r="I13" s="5" t="s">
        <v>155</v>
      </c>
      <c r="J13" s="10">
        <v>5</v>
      </c>
      <c r="K13" s="6" t="s">
        <v>235</v>
      </c>
      <c r="L13" s="10">
        <v>10</v>
      </c>
      <c r="M13" s="3">
        <f t="shared" si="0"/>
        <v>43</v>
      </c>
    </row>
    <row r="14" spans="1:13" ht="34.5" customHeight="1">
      <c r="A14" s="32">
        <v>5</v>
      </c>
      <c r="B14" s="21">
        <v>621</v>
      </c>
      <c r="C14" s="20" t="s">
        <v>126</v>
      </c>
      <c r="D14" s="20" t="s">
        <v>127</v>
      </c>
      <c r="E14" s="21" t="s">
        <v>18</v>
      </c>
      <c r="F14" s="21" t="s">
        <v>95</v>
      </c>
      <c r="G14" s="4">
        <v>8.4</v>
      </c>
      <c r="H14" s="9">
        <v>23</v>
      </c>
      <c r="I14" s="5" t="s">
        <v>191</v>
      </c>
      <c r="J14" s="10">
        <v>7</v>
      </c>
      <c r="K14" s="6" t="s">
        <v>234</v>
      </c>
      <c r="L14" s="10">
        <v>12</v>
      </c>
      <c r="M14" s="3">
        <f t="shared" si="0"/>
        <v>42</v>
      </c>
    </row>
    <row r="15" spans="1:13" ht="34.5" customHeight="1">
      <c r="A15" s="32">
        <v>6</v>
      </c>
      <c r="B15" s="21">
        <v>641</v>
      </c>
      <c r="C15" s="20" t="s">
        <v>141</v>
      </c>
      <c r="D15" s="20" t="s">
        <v>142</v>
      </c>
      <c r="E15" s="21" t="s">
        <v>18</v>
      </c>
      <c r="F15" s="21" t="s">
        <v>98</v>
      </c>
      <c r="G15" s="4">
        <v>7.7</v>
      </c>
      <c r="H15" s="9">
        <v>30</v>
      </c>
      <c r="I15" s="5" t="s">
        <v>186</v>
      </c>
      <c r="J15" s="10">
        <v>7</v>
      </c>
      <c r="K15" s="6" t="s">
        <v>240</v>
      </c>
      <c r="L15" s="10">
        <v>1</v>
      </c>
      <c r="M15" s="3">
        <f t="shared" si="0"/>
        <v>38</v>
      </c>
    </row>
    <row r="16" spans="1:13" ht="34.5" customHeight="1">
      <c r="A16" s="32">
        <v>6</v>
      </c>
      <c r="B16" s="21">
        <v>626</v>
      </c>
      <c r="C16" s="20" t="s">
        <v>124</v>
      </c>
      <c r="D16" s="20" t="s">
        <v>125</v>
      </c>
      <c r="E16" s="21" t="s">
        <v>18</v>
      </c>
      <c r="F16" s="21" t="s">
        <v>120</v>
      </c>
      <c r="G16" s="4">
        <v>7.6</v>
      </c>
      <c r="H16" s="9">
        <v>31</v>
      </c>
      <c r="I16" s="5" t="s">
        <v>192</v>
      </c>
      <c r="J16" s="10">
        <v>2</v>
      </c>
      <c r="K16" s="6" t="s">
        <v>233</v>
      </c>
      <c r="L16" s="10">
        <v>5</v>
      </c>
      <c r="M16" s="3">
        <f t="shared" si="0"/>
        <v>38</v>
      </c>
    </row>
    <row r="17" spans="1:13" ht="34.5" customHeight="1">
      <c r="A17" s="32">
        <v>7</v>
      </c>
      <c r="B17" s="21">
        <v>652</v>
      </c>
      <c r="C17" s="20" t="s">
        <v>145</v>
      </c>
      <c r="D17" s="20" t="s">
        <v>146</v>
      </c>
      <c r="E17" s="21" t="s">
        <v>91</v>
      </c>
      <c r="F17" s="21" t="s">
        <v>92</v>
      </c>
      <c r="G17" s="4">
        <v>8.9</v>
      </c>
      <c r="H17" s="9">
        <v>19</v>
      </c>
      <c r="I17" s="5" t="s">
        <v>184</v>
      </c>
      <c r="J17" s="10">
        <v>1</v>
      </c>
      <c r="K17" s="6" t="s">
        <v>242</v>
      </c>
      <c r="L17" s="10">
        <v>17</v>
      </c>
      <c r="M17" s="3">
        <f t="shared" si="0"/>
        <v>37</v>
      </c>
    </row>
    <row r="18" spans="1:13" ht="34.5" customHeight="1">
      <c r="A18" s="32">
        <v>7</v>
      </c>
      <c r="B18" s="21">
        <v>677</v>
      </c>
      <c r="C18" s="20" t="s">
        <v>135</v>
      </c>
      <c r="D18" s="20" t="s">
        <v>136</v>
      </c>
      <c r="E18" s="21" t="s">
        <v>18</v>
      </c>
      <c r="F18" s="21" t="s">
        <v>107</v>
      </c>
      <c r="G18" s="4">
        <v>9</v>
      </c>
      <c r="H18" s="9">
        <v>18</v>
      </c>
      <c r="I18" s="5" t="s">
        <v>188</v>
      </c>
      <c r="J18" s="10">
        <v>8</v>
      </c>
      <c r="K18" s="6" t="s">
        <v>238</v>
      </c>
      <c r="L18" s="10">
        <v>11</v>
      </c>
      <c r="M18" s="3">
        <f t="shared" si="0"/>
        <v>37</v>
      </c>
    </row>
    <row r="19" spans="1:13" ht="34.5" customHeight="1">
      <c r="A19" s="32">
        <v>10</v>
      </c>
      <c r="B19" s="21">
        <v>634</v>
      </c>
      <c r="C19" s="20" t="s">
        <v>133</v>
      </c>
      <c r="D19" s="20" t="s">
        <v>134</v>
      </c>
      <c r="E19" s="21" t="s">
        <v>18</v>
      </c>
      <c r="F19" s="21" t="s">
        <v>120</v>
      </c>
      <c r="G19" s="4">
        <v>8.1</v>
      </c>
      <c r="H19" s="9">
        <v>26</v>
      </c>
      <c r="I19" s="5" t="s">
        <v>189</v>
      </c>
      <c r="J19" s="10">
        <v>4</v>
      </c>
      <c r="K19" s="6" t="s">
        <v>237</v>
      </c>
      <c r="L19" s="10">
        <v>5</v>
      </c>
      <c r="M19" s="3">
        <f t="shared" si="0"/>
        <v>35</v>
      </c>
    </row>
    <row r="20" spans="1:13" ht="34.5" customHeight="1">
      <c r="A20" s="32">
        <v>11</v>
      </c>
      <c r="B20" s="21">
        <v>678</v>
      </c>
      <c r="C20" s="20" t="s">
        <v>121</v>
      </c>
      <c r="D20" s="20" t="s">
        <v>51</v>
      </c>
      <c r="E20" s="21" t="s">
        <v>18</v>
      </c>
      <c r="F20" s="21" t="s">
        <v>107</v>
      </c>
      <c r="G20" s="4">
        <v>8.6</v>
      </c>
      <c r="H20" s="9">
        <v>21</v>
      </c>
      <c r="I20" s="5" t="s">
        <v>193</v>
      </c>
      <c r="J20" s="10">
        <v>1</v>
      </c>
      <c r="K20" s="6" t="s">
        <v>232</v>
      </c>
      <c r="L20" s="10">
        <v>12</v>
      </c>
      <c r="M20" s="3">
        <f t="shared" si="0"/>
        <v>34</v>
      </c>
    </row>
    <row r="21" spans="1:13" ht="34.5" customHeight="1">
      <c r="A21" s="32">
        <v>12</v>
      </c>
      <c r="B21" s="21">
        <v>675</v>
      </c>
      <c r="C21" s="20" t="s">
        <v>143</v>
      </c>
      <c r="D21" s="20" t="s">
        <v>144</v>
      </c>
      <c r="E21" s="21" t="s">
        <v>18</v>
      </c>
      <c r="F21" s="21" t="s">
        <v>107</v>
      </c>
      <c r="G21" s="4">
        <v>9.6</v>
      </c>
      <c r="H21" s="9">
        <v>12</v>
      </c>
      <c r="I21" s="5" t="s">
        <v>185</v>
      </c>
      <c r="J21" s="10">
        <v>1</v>
      </c>
      <c r="K21" s="6" t="s">
        <v>241</v>
      </c>
      <c r="L21" s="10">
        <v>13</v>
      </c>
      <c r="M21" s="3">
        <f t="shared" si="0"/>
        <v>26</v>
      </c>
    </row>
    <row r="22" spans="1:13" ht="34.5" customHeight="1">
      <c r="A22" s="32">
        <v>13</v>
      </c>
      <c r="B22" s="21">
        <v>640</v>
      </c>
      <c r="C22" s="20" t="s">
        <v>137</v>
      </c>
      <c r="D22" s="20" t="s">
        <v>138</v>
      </c>
      <c r="E22" s="21" t="s">
        <v>18</v>
      </c>
      <c r="F22" s="21" t="s">
        <v>98</v>
      </c>
      <c r="G22" s="4">
        <v>8.6</v>
      </c>
      <c r="H22" s="9">
        <v>21</v>
      </c>
      <c r="I22" s="5" t="s">
        <v>187</v>
      </c>
      <c r="J22" s="10">
        <v>1</v>
      </c>
      <c r="K22" s="6" t="s">
        <v>165</v>
      </c>
      <c r="L22" s="10">
        <v>1</v>
      </c>
      <c r="M22" s="3">
        <f t="shared" si="0"/>
        <v>23</v>
      </c>
    </row>
    <row r="23" spans="1:13" ht="34.5" customHeight="1">
      <c r="A23" s="32">
        <v>14</v>
      </c>
      <c r="B23" s="21">
        <v>658</v>
      </c>
      <c r="C23" s="20" t="s">
        <v>114</v>
      </c>
      <c r="D23" s="20" t="s">
        <v>115</v>
      </c>
      <c r="E23" s="21" t="s">
        <v>91</v>
      </c>
      <c r="F23" s="21" t="s">
        <v>92</v>
      </c>
      <c r="G23" s="4">
        <v>9</v>
      </c>
      <c r="H23" s="9">
        <v>18</v>
      </c>
      <c r="I23" s="5" t="s">
        <v>196</v>
      </c>
      <c r="J23" s="10">
        <v>1</v>
      </c>
      <c r="K23" s="6" t="s">
        <v>230</v>
      </c>
      <c r="L23" s="10">
        <v>1</v>
      </c>
      <c r="M23" s="3">
        <f t="shared" si="0"/>
        <v>20</v>
      </c>
    </row>
    <row r="24" spans="1:13" ht="32.25" customHeight="1">
      <c r="A24" s="25"/>
      <c r="B24" s="7"/>
      <c r="C24" s="8"/>
      <c r="D24" s="8"/>
      <c r="E24" s="11"/>
      <c r="F24" s="11"/>
      <c r="G24" s="4"/>
      <c r="H24" s="9"/>
      <c r="I24" s="5"/>
      <c r="J24" s="10"/>
      <c r="K24" s="6"/>
      <c r="L24" s="10"/>
      <c r="M24" s="3"/>
    </row>
    <row r="25" spans="1:13" ht="34.5" customHeight="1">
      <c r="A25" s="25"/>
      <c r="B25" s="21">
        <v>514</v>
      </c>
      <c r="C25" s="20" t="s">
        <v>139</v>
      </c>
      <c r="D25" s="20" t="s">
        <v>140</v>
      </c>
      <c r="E25" s="21" t="s">
        <v>18</v>
      </c>
      <c r="F25" s="21" t="s">
        <v>132</v>
      </c>
      <c r="G25" s="4">
        <v>8</v>
      </c>
      <c r="H25" s="9">
        <v>27</v>
      </c>
      <c r="I25" s="5" t="s">
        <v>195</v>
      </c>
      <c r="J25" s="10"/>
      <c r="K25" s="6" t="s">
        <v>239</v>
      </c>
      <c r="L25" s="10">
        <v>15</v>
      </c>
      <c r="M25" s="3"/>
    </row>
    <row r="26" spans="1:13" ht="34.5" customHeight="1">
      <c r="A26" s="25"/>
      <c r="B26" s="21"/>
      <c r="C26" s="20" t="s">
        <v>116</v>
      </c>
      <c r="D26" s="20" t="s">
        <v>117</v>
      </c>
      <c r="E26" s="21" t="s">
        <v>18</v>
      </c>
      <c r="F26" s="21" t="s">
        <v>107</v>
      </c>
      <c r="G26" s="4"/>
      <c r="H26" s="9"/>
      <c r="I26" s="5" t="s">
        <v>195</v>
      </c>
      <c r="J26" s="10"/>
      <c r="K26" s="6"/>
      <c r="L26" s="10"/>
      <c r="M26" s="3"/>
    </row>
    <row r="27" spans="1:13" ht="34.5" customHeight="1">
      <c r="A27" s="25"/>
      <c r="B27" s="21"/>
      <c r="C27" s="20" t="s">
        <v>122</v>
      </c>
      <c r="D27" s="20" t="s">
        <v>123</v>
      </c>
      <c r="E27" s="21" t="s">
        <v>18</v>
      </c>
      <c r="F27" s="21" t="s">
        <v>98</v>
      </c>
      <c r="G27" s="4"/>
      <c r="H27" s="9"/>
      <c r="I27" s="5" t="s">
        <v>195</v>
      </c>
      <c r="J27" s="10"/>
      <c r="K27" s="6"/>
      <c r="L27" s="10"/>
      <c r="M27" s="3"/>
    </row>
    <row r="28" ht="15.75">
      <c r="A28" s="33"/>
    </row>
  </sheetData>
  <sheetProtection/>
  <mergeCells count="5">
    <mergeCell ref="A1:M1"/>
    <mergeCell ref="A3:M3"/>
    <mergeCell ref="A4:M4"/>
    <mergeCell ref="A5:M5"/>
    <mergeCell ref="A7:M7"/>
  </mergeCells>
  <printOptions horizontalCentered="1"/>
  <pageMargins left="0.11811023622047245" right="0.11811023622047245" top="0.15748031496062992" bottom="0.15748031496062992" header="0.11811023622047245" footer="0.11811023622047245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Remillah Corine</dc:creator>
  <cp:keywords/>
  <dc:description/>
  <cp:lastModifiedBy>Dell</cp:lastModifiedBy>
  <cp:lastPrinted>2020-10-24T09:19:22Z</cp:lastPrinted>
  <dcterms:created xsi:type="dcterms:W3CDTF">2016-04-26T13:36:06Z</dcterms:created>
  <dcterms:modified xsi:type="dcterms:W3CDTF">2020-10-26T06:46:10Z</dcterms:modified>
  <cp:category/>
  <cp:version/>
  <cp:contentType/>
  <cp:contentStatus/>
</cp:coreProperties>
</file>