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855" activeTab="1"/>
  </bookViews>
  <sheets>
    <sheet name="BOYS" sheetId="2" r:id="rId1"/>
    <sheet name="GIRLS" sheetId="3" r:id="rId2"/>
  </sheets>
  <calcPr calcId="152511"/>
</workbook>
</file>

<file path=xl/calcChain.xml><?xml version="1.0" encoding="utf-8"?>
<calcChain xmlns="http://schemas.openxmlformats.org/spreadsheetml/2006/main">
  <c r="O26" i="2" l="1"/>
  <c r="O16" i="2"/>
  <c r="O25" i="2"/>
  <c r="O11" i="2"/>
  <c r="O23" i="2"/>
  <c r="O18" i="2"/>
  <c r="O15" i="2"/>
  <c r="O24" i="2"/>
  <c r="O17" i="2"/>
  <c r="O21" i="2"/>
  <c r="O13" i="2"/>
  <c r="O10" i="2"/>
  <c r="O9" i="2"/>
  <c r="O12" i="2"/>
  <c r="O14" i="2"/>
  <c r="O19" i="2"/>
  <c r="O20" i="2"/>
  <c r="O22" i="2"/>
  <c r="O27" i="2"/>
  <c r="O14" i="3"/>
  <c r="O19" i="3"/>
  <c r="O22" i="3"/>
  <c r="O27" i="3"/>
  <c r="O21" i="3"/>
  <c r="O11" i="3"/>
  <c r="O24" i="3"/>
  <c r="O23" i="3"/>
  <c r="O25" i="3"/>
  <c r="O17" i="3"/>
  <c r="O20" i="3"/>
  <c r="O10" i="3"/>
  <c r="O18" i="3"/>
  <c r="O12" i="3"/>
  <c r="O13" i="3"/>
  <c r="O26" i="3"/>
  <c r="O16" i="3"/>
  <c r="O15" i="3"/>
</calcChain>
</file>

<file path=xl/sharedStrings.xml><?xml version="1.0" encoding="utf-8"?>
<sst xmlns="http://schemas.openxmlformats.org/spreadsheetml/2006/main" count="310" uniqueCount="225">
  <si>
    <t>NAME</t>
  </si>
  <si>
    <t>CLUB</t>
  </si>
  <si>
    <t>pts</t>
  </si>
  <si>
    <t>1000 m</t>
  </si>
  <si>
    <t>QUADRATHLON GIRLS</t>
  </si>
  <si>
    <t>TOTAL</t>
  </si>
  <si>
    <t>RANK</t>
  </si>
  <si>
    <t>SURNAME</t>
  </si>
  <si>
    <t>CAT</t>
  </si>
  <si>
    <t>800m</t>
  </si>
  <si>
    <t>MAURITUS ATHLETICS ASSOCIATION</t>
  </si>
  <si>
    <t>TRIATHLON/QUADRATHLON</t>
  </si>
  <si>
    <t>FINAL YOUTH COMBINED EVENTS</t>
  </si>
  <si>
    <t>MARYSE JUSTIN STADIUM 25 AUGUST 2018</t>
  </si>
  <si>
    <t>100 M H</t>
  </si>
  <si>
    <t>DISCUS</t>
  </si>
  <si>
    <t>T/JUMP</t>
  </si>
  <si>
    <t>JAVELOT</t>
  </si>
  <si>
    <t>L/JUMP</t>
  </si>
  <si>
    <t>BIBS</t>
  </si>
  <si>
    <t>Rishikesh</t>
  </si>
  <si>
    <t>ISSUR</t>
  </si>
  <si>
    <t>U 16</t>
  </si>
  <si>
    <t>B ROUGE AC "A"</t>
  </si>
  <si>
    <t>Digvijay</t>
  </si>
  <si>
    <t>MUTTORAH</t>
  </si>
  <si>
    <t>Jevin Kritish</t>
  </si>
  <si>
    <t>RAM</t>
  </si>
  <si>
    <t>Samuel</t>
  </si>
  <si>
    <t>RESPOY</t>
  </si>
  <si>
    <t>Christ</t>
  </si>
  <si>
    <t>BEGUE</t>
  </si>
  <si>
    <t>PL RACERS AC "A"</t>
  </si>
  <si>
    <t>Giovanni</t>
  </si>
  <si>
    <t>BISNOT</t>
  </si>
  <si>
    <t>Loic</t>
  </si>
  <si>
    <t>EDOUARD</t>
  </si>
  <si>
    <t>LAMARQUE</t>
  </si>
  <si>
    <t>Jarod</t>
  </si>
  <si>
    <t>CHEANG</t>
  </si>
  <si>
    <t>R HILL AC "A"</t>
  </si>
  <si>
    <t>Christophe</t>
  </si>
  <si>
    <t>DURHONE</t>
  </si>
  <si>
    <t>Julien</t>
  </si>
  <si>
    <t>JOSEPHINE</t>
  </si>
  <si>
    <t>Yoan</t>
  </si>
  <si>
    <t>THEODORE</t>
  </si>
  <si>
    <t>Jordan</t>
  </si>
  <si>
    <t>QUIRIN</t>
  </si>
  <si>
    <t>ST REMY AC</t>
  </si>
  <si>
    <t>Juanito</t>
  </si>
  <si>
    <t>BOTTE</t>
  </si>
  <si>
    <t>ERVIN</t>
  </si>
  <si>
    <t>MOOROOGHEN</t>
  </si>
  <si>
    <t>CPE HAR AC</t>
  </si>
  <si>
    <t xml:space="preserve">Delphine </t>
  </si>
  <si>
    <t>A RED AC</t>
  </si>
  <si>
    <t xml:space="preserve">Girish </t>
  </si>
  <si>
    <t>GOPALEN</t>
  </si>
  <si>
    <t>R-BELLE AC</t>
  </si>
  <si>
    <t>LOLOTTE</t>
  </si>
  <si>
    <t>Lachiona</t>
  </si>
  <si>
    <t>GATEAU</t>
  </si>
  <si>
    <t>BBAC "A"</t>
  </si>
  <si>
    <t>AnneLaure</t>
  </si>
  <si>
    <t>MINERVE</t>
  </si>
  <si>
    <t>Anais</t>
  </si>
  <si>
    <t>PHARMASSE</t>
  </si>
  <si>
    <t>Melissa</t>
  </si>
  <si>
    <t>ROBERTSON</t>
  </si>
  <si>
    <t>Severine</t>
  </si>
  <si>
    <t>DAX</t>
  </si>
  <si>
    <t>Eliane</t>
  </si>
  <si>
    <t>DESIRE</t>
  </si>
  <si>
    <t xml:space="preserve">Maeva </t>
  </si>
  <si>
    <t>THEVENET</t>
  </si>
  <si>
    <t>Sophia</t>
  </si>
  <si>
    <t>VIRGINIE</t>
  </si>
  <si>
    <t>Elsa</t>
  </si>
  <si>
    <t>BAUDOT</t>
  </si>
  <si>
    <t>STAN/TREF AC</t>
  </si>
  <si>
    <t>Mélanie</t>
  </si>
  <si>
    <t>IP</t>
  </si>
  <si>
    <t>Coralie</t>
  </si>
  <si>
    <t>LOUISE</t>
  </si>
  <si>
    <t>Ocean</t>
  </si>
  <si>
    <t>RAJARAM</t>
  </si>
  <si>
    <t>Kimberley</t>
  </si>
  <si>
    <t>KISTNAH</t>
  </si>
  <si>
    <t>B ROUGE AC</t>
  </si>
  <si>
    <t>Lauryn</t>
  </si>
  <si>
    <t>LAROSE</t>
  </si>
  <si>
    <t>GYM AC</t>
  </si>
  <si>
    <t>LEBRASSE</t>
  </si>
  <si>
    <t>RAMTANON</t>
  </si>
  <si>
    <t xml:space="preserve">ST REMY AC </t>
  </si>
  <si>
    <t>Verencia</t>
  </si>
  <si>
    <t>BOTHILLE</t>
  </si>
  <si>
    <t xml:space="preserve">FAUCON FLQ AC </t>
  </si>
  <si>
    <t>Pascaline</t>
  </si>
  <si>
    <t>LAYRA</t>
  </si>
  <si>
    <t>BL RIVER S AC</t>
  </si>
  <si>
    <t xml:space="preserve">           </t>
  </si>
  <si>
    <t xml:space="preserve">  </t>
  </si>
  <si>
    <t xml:space="preserve"> </t>
  </si>
  <si>
    <t xml:space="preserve">     </t>
  </si>
  <si>
    <t>Christopher</t>
  </si>
  <si>
    <t>Dorian</t>
  </si>
  <si>
    <t>15M72</t>
  </si>
  <si>
    <t>22M21</t>
  </si>
  <si>
    <t>24M85</t>
  </si>
  <si>
    <t>34M89</t>
  </si>
  <si>
    <t>29M68</t>
  </si>
  <si>
    <t>23M38</t>
  </si>
  <si>
    <t>19M85</t>
  </si>
  <si>
    <t>18M28</t>
  </si>
  <si>
    <t>21M88</t>
  </si>
  <si>
    <t>32M34</t>
  </si>
  <si>
    <t>17M78</t>
  </si>
  <si>
    <t>20M43</t>
  </si>
  <si>
    <t>16M60</t>
  </si>
  <si>
    <t>25M10</t>
  </si>
  <si>
    <t>21M13</t>
  </si>
  <si>
    <t>21M82</t>
  </si>
  <si>
    <t>29M10</t>
  </si>
  <si>
    <t>23M62</t>
  </si>
  <si>
    <t>11M13</t>
  </si>
  <si>
    <t>13M18</t>
  </si>
  <si>
    <t>20M41</t>
  </si>
  <si>
    <t>15M62</t>
  </si>
  <si>
    <t>14M31</t>
  </si>
  <si>
    <t>15M33</t>
  </si>
  <si>
    <t>14M78</t>
  </si>
  <si>
    <t>12M74</t>
  </si>
  <si>
    <t>13M21</t>
  </si>
  <si>
    <t>16M95</t>
  </si>
  <si>
    <t>10M26</t>
  </si>
  <si>
    <t>13M61</t>
  </si>
  <si>
    <t>15M74</t>
  </si>
  <si>
    <t>13M31</t>
  </si>
  <si>
    <t>12M31</t>
  </si>
  <si>
    <t>12M27</t>
  </si>
  <si>
    <t>13M03</t>
  </si>
  <si>
    <t>8M07</t>
  </si>
  <si>
    <t>9M77</t>
  </si>
  <si>
    <t>9M48</t>
  </si>
  <si>
    <t>9M09</t>
  </si>
  <si>
    <t>8M36</t>
  </si>
  <si>
    <t>7M40</t>
  </si>
  <si>
    <t>7M63</t>
  </si>
  <si>
    <t>9M14</t>
  </si>
  <si>
    <t>9M07</t>
  </si>
  <si>
    <t>8M38</t>
  </si>
  <si>
    <t>Ananxya</t>
  </si>
  <si>
    <t>9m28</t>
  </si>
  <si>
    <t>9m54</t>
  </si>
  <si>
    <t>8m75</t>
  </si>
  <si>
    <t>8m16</t>
  </si>
  <si>
    <t>8m09</t>
  </si>
  <si>
    <t>8M73</t>
  </si>
  <si>
    <t>X</t>
  </si>
  <si>
    <t>5M59</t>
  </si>
  <si>
    <t>5M16</t>
  </si>
  <si>
    <t>4M67</t>
  </si>
  <si>
    <t>4M26</t>
  </si>
  <si>
    <t>4M75</t>
  </si>
  <si>
    <t>4M74</t>
  </si>
  <si>
    <t>5M77</t>
  </si>
  <si>
    <t>2.59.06</t>
  </si>
  <si>
    <t>2.51.24</t>
  </si>
  <si>
    <t>3.10.94</t>
  </si>
  <si>
    <t>2.57.31</t>
  </si>
  <si>
    <t>3.12.53</t>
  </si>
  <si>
    <t>3.24.33</t>
  </si>
  <si>
    <t>2.49.78</t>
  </si>
  <si>
    <t>2.56.13</t>
  </si>
  <si>
    <t>2.44.91</t>
  </si>
  <si>
    <t>3.05.09</t>
  </si>
  <si>
    <t>4.12.20</t>
  </si>
  <si>
    <t>3.04.00</t>
  </si>
  <si>
    <t>2.58.78</t>
  </si>
  <si>
    <t>3.46.55</t>
  </si>
  <si>
    <t>2.52.32</t>
  </si>
  <si>
    <t>2.58.92</t>
  </si>
  <si>
    <t>3.46.39</t>
  </si>
  <si>
    <t>5M85</t>
  </si>
  <si>
    <t>4M24</t>
  </si>
  <si>
    <t>5M40</t>
  </si>
  <si>
    <t>3M42</t>
  </si>
  <si>
    <t>5M86</t>
  </si>
  <si>
    <t>5M96</t>
  </si>
  <si>
    <t>4M42</t>
  </si>
  <si>
    <t>5M05</t>
  </si>
  <si>
    <t>5M07</t>
  </si>
  <si>
    <t>5M54</t>
  </si>
  <si>
    <t>4M89</t>
  </si>
  <si>
    <t>3.00.80</t>
  </si>
  <si>
    <t>3.12.21</t>
  </si>
  <si>
    <t>4.26.64</t>
  </si>
  <si>
    <t>3.08.11</t>
  </si>
  <si>
    <t>3.24.15</t>
  </si>
  <si>
    <t>3.40.02</t>
  </si>
  <si>
    <t>3.07.44</t>
  </si>
  <si>
    <t>2.58.50</t>
  </si>
  <si>
    <t>3.04.90</t>
  </si>
  <si>
    <t>4.14.96</t>
  </si>
  <si>
    <t>3.32.85</t>
  </si>
  <si>
    <t>3.22.55</t>
  </si>
  <si>
    <t>3.05.55</t>
  </si>
  <si>
    <t>3.09.07</t>
  </si>
  <si>
    <t>3.25.29</t>
  </si>
  <si>
    <t>3.25.08</t>
  </si>
  <si>
    <t>3.12.04</t>
  </si>
  <si>
    <t>1ST</t>
  </si>
  <si>
    <t>RHIIL AC</t>
  </si>
  <si>
    <t>2ND</t>
  </si>
  <si>
    <t xml:space="preserve">                               RESULT TEAM </t>
  </si>
  <si>
    <t>BBAC</t>
  </si>
  <si>
    <t>RESULT QUADRATHLON BOYS</t>
  </si>
  <si>
    <t>313 PTS</t>
  </si>
  <si>
    <t>PL RAC</t>
  </si>
  <si>
    <t>225 PTS</t>
  </si>
  <si>
    <t>194 PTS</t>
  </si>
  <si>
    <t>STAN /TR</t>
  </si>
  <si>
    <t>132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</si>
</sst>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 Rounded MT Bold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sz val="10"/>
      <color indexed="8"/>
      <name val="Helvetica Neu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Protection="0">
      <alignment vertical="top" wrapText="1"/>
    </xf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 wrapText="1" readingOrder="1"/>
    </xf>
    <xf numFmtId="49" fontId="1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2" applyAlignment="1">
      <alignment vertical="center"/>
    </xf>
    <xf numFmtId="0" fontId="15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8" fillId="0" borderId="0" xfId="0" applyFont="1"/>
    <xf numFmtId="0" fontId="20" fillId="0" borderId="0" xfId="0" applyFont="1"/>
    <xf numFmtId="0" fontId="22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16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/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top"/>
    </xf>
    <xf numFmtId="164" fontId="0" fillId="0" borderId="1" xfId="0" applyNumberFormat="1" applyBorder="1"/>
    <xf numFmtId="49" fontId="12" fillId="0" borderId="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/>
    </xf>
    <xf numFmtId="0" fontId="21" fillId="0" borderId="1" xfId="0" applyFont="1" applyBorder="1"/>
    <xf numFmtId="0" fontId="15" fillId="0" borderId="1" xfId="0" applyFont="1" applyBorder="1" applyAlignment="1">
      <alignment horizontal="center"/>
    </xf>
    <xf numFmtId="0" fontId="22" fillId="0" borderId="1" xfId="0" applyFont="1" applyBorder="1"/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/>
    <xf numFmtId="16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2" fillId="0" borderId="0" xfId="0" applyNumberFormat="1" applyFont="1" applyFill="1" applyBorder="1" applyAlignment="1"/>
    <xf numFmtId="0" fontId="11" fillId="0" borderId="5" xfId="0" applyFont="1" applyFill="1" applyBorder="1" applyAlignment="1">
      <alignment horizontal="center"/>
    </xf>
    <xf numFmtId="0" fontId="1" fillId="0" borderId="2" xfId="0" applyFont="1" applyBorder="1"/>
    <xf numFmtId="49" fontId="11" fillId="0" borderId="0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top"/>
    </xf>
    <xf numFmtId="49" fontId="11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514351</xdr:colOff>
      <xdr:row>0</xdr:row>
      <xdr:rowOff>123825</xdr:rowOff>
    </xdr:from>
    <xdr:to>
      <xdr:col>14</xdr:col>
      <xdr:colOff>590551</xdr:colOff>
      <xdr:row>5</xdr:row>
      <xdr:rowOff>114300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1" y="123825"/>
          <a:ext cx="19050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0</xdr:row>
      <xdr:rowOff>0</xdr:rowOff>
    </xdr:from>
    <xdr:to>
      <xdr:col>14</xdr:col>
      <xdr:colOff>447675</xdr:colOff>
      <xdr:row>4</xdr:row>
      <xdr:rowOff>228600</xdr:rowOff>
    </xdr:to>
    <xdr:pic>
      <xdr:nvPicPr>
        <xdr:cNvPr id="4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0"/>
          <a:ext cx="20574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5" workbookViewId="0">
      <selection activeCell="C29" sqref="C29"/>
    </sheetView>
  </sheetViews>
  <sheetFormatPr defaultRowHeight="24.95" customHeight="1"/>
  <cols>
    <col min="1" max="1" width="9.140625" style="8"/>
    <col min="2" max="2" width="10.5703125" style="1" customWidth="1"/>
    <col min="3" max="3" width="18.28515625" customWidth="1"/>
    <col min="4" max="4" width="13" customWidth="1"/>
    <col min="5" max="5" width="11.5703125" customWidth="1"/>
    <col min="6" max="6" width="18" customWidth="1"/>
    <col min="7" max="7" width="9.140625" style="1"/>
    <col min="8" max="8" width="11.140625" style="20" customWidth="1"/>
    <col min="9" max="9" width="8.42578125" customWidth="1"/>
    <col min="10" max="10" width="6.42578125" style="20" customWidth="1"/>
    <col min="11" max="11" width="8.42578125" style="23" customWidth="1"/>
    <col min="12" max="12" width="9.140625" style="20"/>
    <col min="14" max="15" width="9.140625" style="18"/>
  </cols>
  <sheetData>
    <row r="1" spans="1:15" ht="24.95" customHeight="1">
      <c r="A1" s="29"/>
      <c r="B1" s="24"/>
      <c r="C1" s="53" t="s">
        <v>10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4.95" customHeight="1">
      <c r="A2" s="29"/>
      <c r="B2" s="24"/>
      <c r="C2" s="53" t="s">
        <v>12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4.95" customHeight="1">
      <c r="A3" s="29"/>
      <c r="B3" s="24"/>
      <c r="C3" s="53" t="s">
        <v>11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4.95" customHeight="1">
      <c r="A4" s="29"/>
      <c r="B4" s="24"/>
      <c r="C4" s="53" t="s">
        <v>13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24.95" customHeight="1">
      <c r="A5" s="29"/>
      <c r="B5" s="25"/>
      <c r="C5" s="26"/>
      <c r="D5" s="26"/>
      <c r="E5" s="26"/>
      <c r="F5" s="26"/>
      <c r="G5" s="28"/>
      <c r="H5" s="43"/>
      <c r="I5" s="28"/>
      <c r="J5" s="43"/>
      <c r="K5" s="44"/>
      <c r="L5" s="43"/>
      <c r="M5" s="26"/>
      <c r="N5" s="27"/>
      <c r="O5" s="27"/>
    </row>
    <row r="6" spans="1:15" ht="24.95" customHeight="1">
      <c r="A6" s="29"/>
      <c r="B6" s="24"/>
      <c r="C6" s="54" t="s">
        <v>218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24.95" customHeight="1">
      <c r="A7" s="29"/>
      <c r="B7" s="25"/>
      <c r="C7" s="29"/>
      <c r="D7" s="29"/>
      <c r="E7" s="29"/>
      <c r="F7" s="29"/>
      <c r="G7" s="25"/>
      <c r="H7" s="45"/>
      <c r="I7" s="25"/>
      <c r="J7" s="45"/>
      <c r="K7" s="46"/>
      <c r="L7" s="45"/>
      <c r="M7" s="29"/>
      <c r="N7" s="34"/>
      <c r="O7" s="34"/>
    </row>
    <row r="8" spans="1:15" s="7" customFormat="1" ht="24.95" customHeight="1">
      <c r="A8" s="47" t="s">
        <v>6</v>
      </c>
      <c r="B8" s="47" t="s">
        <v>19</v>
      </c>
      <c r="C8" s="31" t="s">
        <v>0</v>
      </c>
      <c r="D8" s="31" t="s">
        <v>7</v>
      </c>
      <c r="E8" s="31" t="s">
        <v>8</v>
      </c>
      <c r="F8" s="31" t="s">
        <v>1</v>
      </c>
      <c r="G8" s="31" t="s">
        <v>14</v>
      </c>
      <c r="H8" s="32" t="s">
        <v>2</v>
      </c>
      <c r="I8" s="31" t="s">
        <v>17</v>
      </c>
      <c r="J8" s="32" t="s">
        <v>2</v>
      </c>
      <c r="K8" s="48" t="s">
        <v>18</v>
      </c>
      <c r="L8" s="32" t="s">
        <v>2</v>
      </c>
      <c r="M8" s="31" t="s">
        <v>3</v>
      </c>
      <c r="N8" s="32" t="s">
        <v>2</v>
      </c>
      <c r="O8" s="32" t="s">
        <v>5</v>
      </c>
    </row>
    <row r="9" spans="1:15" s="7" customFormat="1" ht="24.95" customHeight="1">
      <c r="A9" s="47">
        <v>1</v>
      </c>
      <c r="B9" s="35">
        <v>87</v>
      </c>
      <c r="C9" s="49" t="s">
        <v>47</v>
      </c>
      <c r="D9" s="49" t="s">
        <v>48</v>
      </c>
      <c r="E9" s="35" t="s">
        <v>22</v>
      </c>
      <c r="F9" s="50" t="s">
        <v>49</v>
      </c>
      <c r="G9" s="25">
        <v>13.5</v>
      </c>
      <c r="H9" s="32">
        <v>36</v>
      </c>
      <c r="I9" s="25" t="s">
        <v>111</v>
      </c>
      <c r="J9" s="32">
        <v>24</v>
      </c>
      <c r="K9" s="48" t="s">
        <v>190</v>
      </c>
      <c r="L9" s="32">
        <v>31</v>
      </c>
      <c r="M9" s="29" t="s">
        <v>204</v>
      </c>
      <c r="N9" s="34">
        <v>26</v>
      </c>
      <c r="O9" s="34">
        <f>N9+L9+J9+H9</f>
        <v>117</v>
      </c>
    </row>
    <row r="10" spans="1:15" s="7" customFormat="1" ht="24.95" customHeight="1">
      <c r="A10" s="47">
        <v>2</v>
      </c>
      <c r="B10" s="35">
        <v>86</v>
      </c>
      <c r="C10" s="51" t="s">
        <v>45</v>
      </c>
      <c r="D10" s="51" t="s">
        <v>46</v>
      </c>
      <c r="E10" s="35" t="s">
        <v>22</v>
      </c>
      <c r="F10" s="50" t="s">
        <v>40</v>
      </c>
      <c r="G10" s="25">
        <v>14.2</v>
      </c>
      <c r="H10" s="32">
        <v>33</v>
      </c>
      <c r="I10" s="25" t="s">
        <v>125</v>
      </c>
      <c r="J10" s="32">
        <v>15</v>
      </c>
      <c r="K10" s="48" t="s">
        <v>189</v>
      </c>
      <c r="L10" s="32">
        <v>30</v>
      </c>
      <c r="M10" s="29" t="s">
        <v>196</v>
      </c>
      <c r="N10" s="34">
        <v>28</v>
      </c>
      <c r="O10" s="34">
        <f>N10+L10+J10+H10</f>
        <v>106</v>
      </c>
    </row>
    <row r="11" spans="1:15" s="7" customFormat="1" ht="24.95" customHeight="1">
      <c r="A11" s="47">
        <v>3</v>
      </c>
      <c r="B11" s="35">
        <v>75</v>
      </c>
      <c r="C11" s="51" t="s">
        <v>28</v>
      </c>
      <c r="D11" s="51" t="s">
        <v>29</v>
      </c>
      <c r="E11" s="35" t="s">
        <v>22</v>
      </c>
      <c r="F11" s="50" t="s">
        <v>23</v>
      </c>
      <c r="G11" s="25">
        <v>15.1</v>
      </c>
      <c r="H11" s="32">
        <v>28</v>
      </c>
      <c r="I11" s="25" t="s">
        <v>124</v>
      </c>
      <c r="J11" s="32">
        <v>20</v>
      </c>
      <c r="K11" s="48" t="s">
        <v>185</v>
      </c>
      <c r="L11" s="32">
        <v>30</v>
      </c>
      <c r="M11" s="29" t="s">
        <v>197</v>
      </c>
      <c r="N11" s="34">
        <v>21</v>
      </c>
      <c r="O11" s="34">
        <f>N11+L11+J11+H11</f>
        <v>99</v>
      </c>
    </row>
    <row r="12" spans="1:15" ht="24.95" customHeight="1">
      <c r="A12" s="47">
        <v>4</v>
      </c>
      <c r="B12" s="35">
        <v>89</v>
      </c>
      <c r="C12" s="49" t="s">
        <v>50</v>
      </c>
      <c r="D12" s="49" t="s">
        <v>51</v>
      </c>
      <c r="E12" s="35" t="s">
        <v>22</v>
      </c>
      <c r="F12" s="50" t="s">
        <v>49</v>
      </c>
      <c r="G12" s="25">
        <v>15.3</v>
      </c>
      <c r="H12" s="32">
        <v>27</v>
      </c>
      <c r="I12" s="25" t="s">
        <v>119</v>
      </c>
      <c r="J12" s="32">
        <v>12</v>
      </c>
      <c r="K12" s="48" t="s">
        <v>167</v>
      </c>
      <c r="L12" s="32">
        <v>29</v>
      </c>
      <c r="M12" s="29" t="s">
        <v>203</v>
      </c>
      <c r="N12" s="34">
        <v>29</v>
      </c>
      <c r="O12" s="34">
        <f>N12+L12+J12+H12</f>
        <v>97</v>
      </c>
    </row>
    <row r="13" spans="1:15" ht="24.95" customHeight="1">
      <c r="A13" s="47">
        <v>5</v>
      </c>
      <c r="B13" s="35">
        <v>85</v>
      </c>
      <c r="C13" s="49" t="s">
        <v>43</v>
      </c>
      <c r="D13" s="49" t="s">
        <v>44</v>
      </c>
      <c r="E13" s="35" t="s">
        <v>22</v>
      </c>
      <c r="F13" s="50" t="s">
        <v>40</v>
      </c>
      <c r="G13" s="52">
        <v>15</v>
      </c>
      <c r="H13" s="32">
        <v>28</v>
      </c>
      <c r="I13" s="25" t="s">
        <v>123</v>
      </c>
      <c r="J13" s="32">
        <v>14</v>
      </c>
      <c r="K13" s="48" t="s">
        <v>162</v>
      </c>
      <c r="L13" s="32">
        <v>19</v>
      </c>
      <c r="M13" s="29" t="s">
        <v>202</v>
      </c>
      <c r="N13" s="34">
        <v>24</v>
      </c>
      <c r="O13" s="34">
        <f>N13+L13+J13+H13</f>
        <v>85</v>
      </c>
    </row>
    <row r="14" spans="1:15" ht="24.95" customHeight="1">
      <c r="A14" s="47">
        <v>6</v>
      </c>
      <c r="B14" s="35">
        <v>90</v>
      </c>
      <c r="C14" s="51" t="s">
        <v>52</v>
      </c>
      <c r="D14" s="51" t="s">
        <v>53</v>
      </c>
      <c r="E14" s="35" t="s">
        <v>22</v>
      </c>
      <c r="F14" s="50" t="s">
        <v>54</v>
      </c>
      <c r="G14" s="25">
        <v>17.100000000000001</v>
      </c>
      <c r="H14" s="32">
        <v>16</v>
      </c>
      <c r="I14" s="25" t="s">
        <v>112</v>
      </c>
      <c r="J14" s="32">
        <v>20</v>
      </c>
      <c r="K14" s="48" t="s">
        <v>194</v>
      </c>
      <c r="L14" s="32">
        <v>25</v>
      </c>
      <c r="M14" s="29" t="s">
        <v>170</v>
      </c>
      <c r="N14" s="34">
        <v>23</v>
      </c>
      <c r="O14" s="34">
        <f>N14+L14+J14+H14</f>
        <v>84</v>
      </c>
    </row>
    <row r="15" spans="1:15" ht="24.95" customHeight="1">
      <c r="A15" s="47">
        <v>7</v>
      </c>
      <c r="B15" s="35">
        <v>81</v>
      </c>
      <c r="C15" s="49" t="s">
        <v>35</v>
      </c>
      <c r="D15" s="49" t="s">
        <v>36</v>
      </c>
      <c r="E15" s="35" t="s">
        <v>22</v>
      </c>
      <c r="F15" s="50" t="s">
        <v>32</v>
      </c>
      <c r="G15" s="31">
        <v>15.3</v>
      </c>
      <c r="H15" s="32">
        <v>27</v>
      </c>
      <c r="I15" s="31" t="s">
        <v>122</v>
      </c>
      <c r="J15" s="32">
        <v>13</v>
      </c>
      <c r="K15" s="48" t="s">
        <v>165</v>
      </c>
      <c r="L15" s="32">
        <v>12</v>
      </c>
      <c r="M15" s="31" t="s">
        <v>199</v>
      </c>
      <c r="N15" s="72">
        <v>24</v>
      </c>
      <c r="O15" s="34">
        <f>N15+L15+J15+H15</f>
        <v>76</v>
      </c>
    </row>
    <row r="16" spans="1:15" ht="24.95" customHeight="1">
      <c r="A16" s="47">
        <v>8</v>
      </c>
      <c r="B16" s="35">
        <v>68</v>
      </c>
      <c r="C16" s="51" t="s">
        <v>24</v>
      </c>
      <c r="D16" s="51" t="s">
        <v>25</v>
      </c>
      <c r="E16" s="35" t="s">
        <v>22</v>
      </c>
      <c r="F16" s="50" t="s">
        <v>23</v>
      </c>
      <c r="G16" s="25">
        <v>16</v>
      </c>
      <c r="H16" s="32">
        <v>22</v>
      </c>
      <c r="I16" s="25" t="s">
        <v>116</v>
      </c>
      <c r="J16" s="32">
        <v>14</v>
      </c>
      <c r="K16" s="48" t="s">
        <v>161</v>
      </c>
      <c r="L16" s="32">
        <v>26</v>
      </c>
      <c r="M16" s="29" t="s">
        <v>210</v>
      </c>
      <c r="N16" s="34">
        <v>14</v>
      </c>
      <c r="O16" s="34">
        <f>N16+L16+J16+H16</f>
        <v>76</v>
      </c>
    </row>
    <row r="17" spans="1:15" ht="24.95" customHeight="1">
      <c r="A17" s="47">
        <v>9</v>
      </c>
      <c r="B17" s="35">
        <v>83</v>
      </c>
      <c r="C17" s="51" t="s">
        <v>38</v>
      </c>
      <c r="D17" s="51" t="s">
        <v>39</v>
      </c>
      <c r="E17" s="35" t="s">
        <v>22</v>
      </c>
      <c r="F17" s="50" t="s">
        <v>40</v>
      </c>
      <c r="G17" s="25">
        <v>16.899999999999999</v>
      </c>
      <c r="H17" s="32">
        <v>17</v>
      </c>
      <c r="I17" s="25" t="s">
        <v>110</v>
      </c>
      <c r="J17" s="32">
        <v>16</v>
      </c>
      <c r="K17" s="48" t="s">
        <v>187</v>
      </c>
      <c r="L17" s="32">
        <v>23</v>
      </c>
      <c r="M17" s="29" t="s">
        <v>206</v>
      </c>
      <c r="N17" s="34">
        <v>11</v>
      </c>
      <c r="O17" s="34">
        <f>N17+L17+J17+H17</f>
        <v>67</v>
      </c>
    </row>
    <row r="18" spans="1:15" ht="24.95" customHeight="1">
      <c r="A18" s="47">
        <v>10</v>
      </c>
      <c r="B18" s="35">
        <v>80</v>
      </c>
      <c r="C18" s="51" t="s">
        <v>33</v>
      </c>
      <c r="D18" s="51" t="s">
        <v>34</v>
      </c>
      <c r="E18" s="35" t="s">
        <v>22</v>
      </c>
      <c r="F18" s="50" t="s">
        <v>32</v>
      </c>
      <c r="G18" s="25">
        <v>18.7</v>
      </c>
      <c r="H18" s="45">
        <v>9</v>
      </c>
      <c r="I18" s="25" t="s">
        <v>117</v>
      </c>
      <c r="J18" s="45">
        <v>22</v>
      </c>
      <c r="K18" s="46" t="s">
        <v>163</v>
      </c>
      <c r="L18" s="45">
        <v>11</v>
      </c>
      <c r="M18" s="29" t="s">
        <v>208</v>
      </c>
      <c r="N18" s="34">
        <v>25</v>
      </c>
      <c r="O18" s="34">
        <f>N18+L18+J18+H18</f>
        <v>67</v>
      </c>
    </row>
    <row r="19" spans="1:15" s="8" customFormat="1" ht="24.95" customHeight="1">
      <c r="A19" s="47">
        <v>11</v>
      </c>
      <c r="B19" s="35">
        <v>91</v>
      </c>
      <c r="C19" s="51" t="s">
        <v>107</v>
      </c>
      <c r="D19" s="51" t="s">
        <v>55</v>
      </c>
      <c r="E19" s="35" t="s">
        <v>22</v>
      </c>
      <c r="F19" s="50" t="s">
        <v>56</v>
      </c>
      <c r="G19" s="25">
        <v>16.3</v>
      </c>
      <c r="H19" s="32">
        <v>21</v>
      </c>
      <c r="I19" s="25" t="s">
        <v>113</v>
      </c>
      <c r="J19" s="32">
        <v>15</v>
      </c>
      <c r="K19" s="48" t="s">
        <v>192</v>
      </c>
      <c r="L19" s="32">
        <v>17</v>
      </c>
      <c r="M19" s="29" t="s">
        <v>211</v>
      </c>
      <c r="N19" s="34">
        <v>14</v>
      </c>
      <c r="O19" s="34">
        <f>N19+L19+J19+H19</f>
        <v>67</v>
      </c>
    </row>
    <row r="20" spans="1:15" s="2" customFormat="1" ht="24.95" customHeight="1">
      <c r="A20" s="47">
        <v>12</v>
      </c>
      <c r="B20" s="35">
        <v>92</v>
      </c>
      <c r="C20" s="51" t="s">
        <v>57</v>
      </c>
      <c r="D20" s="51" t="s">
        <v>58</v>
      </c>
      <c r="E20" s="35" t="s">
        <v>22</v>
      </c>
      <c r="F20" s="50" t="s">
        <v>59</v>
      </c>
      <c r="G20" s="25">
        <v>16.899999999999999</v>
      </c>
      <c r="H20" s="32">
        <v>17</v>
      </c>
      <c r="I20" s="25" t="s">
        <v>114</v>
      </c>
      <c r="J20" s="32">
        <v>12</v>
      </c>
      <c r="K20" s="48" t="s">
        <v>193</v>
      </c>
      <c r="L20" s="32">
        <v>17</v>
      </c>
      <c r="M20" s="29" t="s">
        <v>207</v>
      </c>
      <c r="N20" s="34">
        <v>16</v>
      </c>
      <c r="O20" s="34">
        <f>N20+L20+J20+H20</f>
        <v>62</v>
      </c>
    </row>
    <row r="21" spans="1:15" ht="24.95" customHeight="1">
      <c r="A21" s="47">
        <v>13</v>
      </c>
      <c r="B21" s="35">
        <v>84</v>
      </c>
      <c r="C21" s="51" t="s">
        <v>41</v>
      </c>
      <c r="D21" s="51" t="s">
        <v>42</v>
      </c>
      <c r="E21" s="35" t="s">
        <v>22</v>
      </c>
      <c r="F21" s="50" t="s">
        <v>40</v>
      </c>
      <c r="G21" s="25">
        <v>18.399999999999999</v>
      </c>
      <c r="H21" s="32">
        <v>10</v>
      </c>
      <c r="I21" s="25" t="s">
        <v>118</v>
      </c>
      <c r="J21" s="32">
        <v>10</v>
      </c>
      <c r="K21" s="48" t="s">
        <v>166</v>
      </c>
      <c r="L21" s="32">
        <v>12</v>
      </c>
      <c r="M21" s="29" t="s">
        <v>209</v>
      </c>
      <c r="N21" s="34">
        <v>23</v>
      </c>
      <c r="O21" s="34">
        <f>N21+L21+J21+H21</f>
        <v>55</v>
      </c>
    </row>
    <row r="22" spans="1:15" ht="24.95" customHeight="1">
      <c r="A22" s="47">
        <v>14</v>
      </c>
      <c r="B22" s="35">
        <v>93</v>
      </c>
      <c r="C22" s="51" t="s">
        <v>35</v>
      </c>
      <c r="D22" s="51" t="s">
        <v>60</v>
      </c>
      <c r="E22" s="35" t="s">
        <v>22</v>
      </c>
      <c r="F22" s="50" t="s">
        <v>59</v>
      </c>
      <c r="G22" s="25">
        <v>16.7</v>
      </c>
      <c r="H22" s="32">
        <v>18</v>
      </c>
      <c r="I22" s="25" t="s">
        <v>120</v>
      </c>
      <c r="J22" s="32">
        <v>9</v>
      </c>
      <c r="K22" s="48" t="s">
        <v>195</v>
      </c>
      <c r="L22" s="32">
        <v>14</v>
      </c>
      <c r="M22" s="29" t="s">
        <v>201</v>
      </c>
      <c r="N22" s="34">
        <v>6</v>
      </c>
      <c r="O22" s="34">
        <f>N22+L22+J22+H22</f>
        <v>47</v>
      </c>
    </row>
    <row r="23" spans="1:15" ht="24.95" customHeight="1">
      <c r="A23" s="47">
        <v>15</v>
      </c>
      <c r="B23" s="35">
        <v>79</v>
      </c>
      <c r="C23" s="49" t="s">
        <v>30</v>
      </c>
      <c r="D23" s="49" t="s">
        <v>31</v>
      </c>
      <c r="E23" s="35" t="s">
        <v>22</v>
      </c>
      <c r="F23" s="50" t="s">
        <v>32</v>
      </c>
      <c r="G23" s="25">
        <v>20.399999999999999</v>
      </c>
      <c r="H23" s="45">
        <v>3</v>
      </c>
      <c r="I23" s="29" t="s">
        <v>109</v>
      </c>
      <c r="J23" s="45">
        <v>14</v>
      </c>
      <c r="K23" s="46" t="s">
        <v>186</v>
      </c>
      <c r="L23" s="45">
        <v>4</v>
      </c>
      <c r="M23" s="29" t="s">
        <v>212</v>
      </c>
      <c r="N23" s="34">
        <v>21</v>
      </c>
      <c r="O23" s="34">
        <f>N23+L23+J23+H23</f>
        <v>42</v>
      </c>
    </row>
    <row r="24" spans="1:15" ht="24.95" customHeight="1">
      <c r="A24" s="47">
        <v>16</v>
      </c>
      <c r="B24" s="35">
        <v>82</v>
      </c>
      <c r="C24" s="49" t="s">
        <v>35</v>
      </c>
      <c r="D24" s="49" t="s">
        <v>37</v>
      </c>
      <c r="E24" s="35" t="s">
        <v>22</v>
      </c>
      <c r="F24" s="50" t="s">
        <v>32</v>
      </c>
      <c r="G24" s="25">
        <v>19</v>
      </c>
      <c r="H24" s="32">
        <v>7</v>
      </c>
      <c r="I24" s="25" t="s">
        <v>115</v>
      </c>
      <c r="J24" s="32">
        <v>11</v>
      </c>
      <c r="K24" s="48" t="s">
        <v>191</v>
      </c>
      <c r="L24" s="32">
        <v>7</v>
      </c>
      <c r="M24" s="29" t="s">
        <v>200</v>
      </c>
      <c r="N24" s="34">
        <v>15</v>
      </c>
      <c r="O24" s="34">
        <f>N24+L24+J24+H24</f>
        <v>40</v>
      </c>
    </row>
    <row r="25" spans="1:15" ht="24.95" customHeight="1">
      <c r="A25" s="47">
        <v>17</v>
      </c>
      <c r="B25" s="35">
        <v>72</v>
      </c>
      <c r="C25" s="51" t="s">
        <v>26</v>
      </c>
      <c r="D25" s="51" t="s">
        <v>27</v>
      </c>
      <c r="E25" s="35" t="s">
        <v>22</v>
      </c>
      <c r="F25" s="50" t="s">
        <v>23</v>
      </c>
      <c r="G25" s="25">
        <v>16.7</v>
      </c>
      <c r="H25" s="32">
        <v>18</v>
      </c>
      <c r="I25" s="25" t="s">
        <v>121</v>
      </c>
      <c r="J25" s="32">
        <v>16</v>
      </c>
      <c r="K25" s="48" t="s">
        <v>164</v>
      </c>
      <c r="L25" s="32">
        <v>5</v>
      </c>
      <c r="M25" s="29" t="s">
        <v>205</v>
      </c>
      <c r="N25" s="34">
        <v>0</v>
      </c>
      <c r="O25" s="34">
        <f>N25+L25+J25+H25</f>
        <v>39</v>
      </c>
    </row>
    <row r="26" spans="1:15" ht="24.95" customHeight="1">
      <c r="A26" s="47">
        <v>18</v>
      </c>
      <c r="B26" s="35">
        <v>66</v>
      </c>
      <c r="C26" s="51" t="s">
        <v>20</v>
      </c>
      <c r="D26" s="51" t="s">
        <v>21</v>
      </c>
      <c r="E26" s="35" t="s">
        <v>22</v>
      </c>
      <c r="F26" s="50" t="s">
        <v>23</v>
      </c>
      <c r="G26" s="25"/>
      <c r="H26" s="32"/>
      <c r="I26" s="25" t="s">
        <v>108</v>
      </c>
      <c r="J26" s="32">
        <v>9</v>
      </c>
      <c r="K26" s="48"/>
      <c r="L26" s="32"/>
      <c r="M26" s="29"/>
      <c r="N26" s="34"/>
      <c r="O26" s="34">
        <f>N26+L26+J26+H26</f>
        <v>9</v>
      </c>
    </row>
    <row r="27" spans="1:15" ht="24.95" customHeight="1">
      <c r="A27" s="29"/>
      <c r="B27" s="29"/>
      <c r="C27" s="51" t="s">
        <v>106</v>
      </c>
      <c r="D27" s="51" t="s">
        <v>44</v>
      </c>
      <c r="E27" s="35" t="s">
        <v>22</v>
      </c>
      <c r="F27" s="50" t="s">
        <v>23</v>
      </c>
      <c r="G27" s="25">
        <v>25.4</v>
      </c>
      <c r="H27" s="32">
        <v>0</v>
      </c>
      <c r="I27" s="25"/>
      <c r="J27" s="32"/>
      <c r="K27" s="48" t="s">
        <v>188</v>
      </c>
      <c r="L27" s="32">
        <v>0</v>
      </c>
      <c r="M27" s="29" t="s">
        <v>198</v>
      </c>
      <c r="N27" s="34">
        <v>0</v>
      </c>
      <c r="O27" s="34">
        <f>N27+L27+J27+H27</f>
        <v>0</v>
      </c>
    </row>
    <row r="29" spans="1:15" s="8" customFormat="1" ht="24.95" customHeight="1" thickBot="1">
      <c r="B29" s="1"/>
      <c r="D29" s="59"/>
      <c r="G29" s="1"/>
      <c r="H29" s="20"/>
      <c r="J29" s="20"/>
      <c r="K29" s="23"/>
      <c r="L29" s="20"/>
      <c r="N29" s="18"/>
      <c r="O29" s="18"/>
    </row>
    <row r="30" spans="1:15" s="8" customFormat="1" ht="24.95" customHeight="1" thickBot="1">
      <c r="A30" s="56"/>
      <c r="B30" s="57"/>
      <c r="C30" s="58"/>
      <c r="D30" s="71"/>
      <c r="E30" s="69" t="s">
        <v>216</v>
      </c>
      <c r="F30" s="69"/>
      <c r="G30" s="69"/>
      <c r="H30" s="70"/>
      <c r="I30" s="58"/>
      <c r="J30" s="58"/>
      <c r="K30" s="58"/>
      <c r="L30" s="58"/>
      <c r="M30" s="58"/>
      <c r="N30" s="58"/>
      <c r="O30" s="58"/>
    </row>
    <row r="31" spans="1:15" ht="24.95" customHeight="1">
      <c r="B31" s="9"/>
      <c r="D31" s="61"/>
      <c r="E31" s="62" t="s">
        <v>213</v>
      </c>
      <c r="F31" s="62" t="s">
        <v>214</v>
      </c>
      <c r="G31" s="15"/>
      <c r="H31" s="63" t="s">
        <v>219</v>
      </c>
    </row>
    <row r="32" spans="1:15" ht="24.95" customHeight="1">
      <c r="B32" s="9"/>
      <c r="D32" s="61"/>
      <c r="E32" s="64" t="s">
        <v>215</v>
      </c>
      <c r="F32" s="64" t="s">
        <v>220</v>
      </c>
      <c r="G32" s="15"/>
      <c r="H32" s="63" t="s">
        <v>221</v>
      </c>
    </row>
    <row r="33" spans="2:8" ht="24.95" customHeight="1" thickBot="1">
      <c r="B33" s="9"/>
      <c r="C33" s="10"/>
      <c r="D33" s="65"/>
      <c r="E33" s="60"/>
      <c r="F33" s="66"/>
      <c r="G33" s="67"/>
      <c r="H33" s="68"/>
    </row>
    <row r="34" spans="2:8" ht="24.95" customHeight="1">
      <c r="B34" s="9"/>
      <c r="C34" s="14"/>
      <c r="D34" s="14"/>
      <c r="E34" s="15"/>
      <c r="F34" s="13"/>
    </row>
    <row r="35" spans="2:8" ht="24.95" customHeight="1">
      <c r="B35" s="9"/>
      <c r="C35" s="14"/>
      <c r="D35" s="14"/>
      <c r="E35" s="15"/>
      <c r="F35" s="13"/>
    </row>
    <row r="36" spans="2:8" ht="24.95" customHeight="1">
      <c r="B36" s="9"/>
      <c r="C36" s="14"/>
      <c r="D36" s="14"/>
      <c r="E36" s="15"/>
      <c r="F36" s="13"/>
    </row>
    <row r="37" spans="2:8" ht="24.95" customHeight="1">
      <c r="B37" s="9"/>
      <c r="C37" s="14"/>
      <c r="D37" s="14"/>
      <c r="E37" s="15"/>
      <c r="F37" s="13"/>
    </row>
    <row r="38" spans="2:8" ht="24.95" customHeight="1">
      <c r="B38" s="9"/>
      <c r="C38" s="14"/>
      <c r="D38" s="14"/>
      <c r="E38" s="15"/>
      <c r="F38" s="13"/>
    </row>
    <row r="39" spans="2:8" ht="24.95" customHeight="1">
      <c r="B39" s="9"/>
      <c r="C39" s="10"/>
      <c r="D39" s="10"/>
      <c r="E39" s="15"/>
      <c r="F39" s="11"/>
    </row>
    <row r="40" spans="2:8" ht="24.95" customHeight="1">
      <c r="B40" s="9"/>
      <c r="C40" s="14"/>
      <c r="D40" s="14"/>
      <c r="E40" s="15"/>
      <c r="F40" s="13"/>
    </row>
    <row r="41" spans="2:8" ht="24.95" customHeight="1">
      <c r="B41" s="9"/>
      <c r="C41" s="14"/>
      <c r="D41" s="14"/>
      <c r="E41" s="15"/>
      <c r="F41" s="13"/>
    </row>
    <row r="42" spans="2:8" ht="24.95" customHeight="1">
      <c r="B42" s="9"/>
      <c r="C42" s="12"/>
      <c r="D42" s="12"/>
      <c r="E42" s="15"/>
      <c r="F42" s="11"/>
    </row>
    <row r="43" spans="2:8" ht="24.95" customHeight="1">
      <c r="B43" s="9"/>
      <c r="C43" s="14"/>
      <c r="D43" s="14"/>
      <c r="E43" s="15"/>
      <c r="F43" s="13"/>
    </row>
    <row r="44" spans="2:8" ht="24.95" customHeight="1">
      <c r="B44" s="9"/>
      <c r="C44" s="14"/>
      <c r="D44" s="14"/>
      <c r="E44" s="15"/>
      <c r="F44" s="13"/>
    </row>
    <row r="45" spans="2:8" ht="24.95" customHeight="1">
      <c r="B45" s="9"/>
      <c r="C45" s="14"/>
      <c r="D45" s="14"/>
      <c r="E45" s="15"/>
      <c r="F45" s="13"/>
    </row>
    <row r="46" spans="2:8" ht="24.95" customHeight="1">
      <c r="B46" s="8"/>
      <c r="C46" s="8"/>
      <c r="D46" s="8"/>
      <c r="E46" s="8"/>
      <c r="F46" s="8"/>
    </row>
  </sheetData>
  <sortState ref="A9:P28">
    <sortCondition descending="1" ref="O9:O28"/>
  </sortState>
  <mergeCells count="5">
    <mergeCell ref="C1:O1"/>
    <mergeCell ref="C2:O2"/>
    <mergeCell ref="C3:O3"/>
    <mergeCell ref="C4:O4"/>
    <mergeCell ref="C6:O6"/>
  </mergeCells>
  <pageMargins left="0.7" right="0.7" top="0.75" bottom="0.75" header="0.3" footer="0.3"/>
  <pageSetup scale="56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topLeftCell="A22" workbookViewId="0">
      <selection activeCell="G32" sqref="G32"/>
    </sheetView>
  </sheetViews>
  <sheetFormatPr defaultRowHeight="21"/>
  <cols>
    <col min="1" max="1" width="9.140625" style="8"/>
    <col min="2" max="2" width="7.140625" customWidth="1"/>
    <col min="3" max="3" width="18.28515625" customWidth="1"/>
    <col min="4" max="4" width="12.5703125" customWidth="1"/>
    <col min="5" max="5" width="9.140625" style="1"/>
    <col min="6" max="6" width="17.140625" style="1" customWidth="1"/>
    <col min="7" max="7" width="12.140625" customWidth="1"/>
    <col min="8" max="8" width="9.140625" style="18"/>
    <col min="10" max="10" width="9.140625" style="18"/>
    <col min="12" max="12" width="9.140625" style="18"/>
    <col min="14" max="15" width="9.140625" style="18"/>
    <col min="16" max="16" width="9.140625" style="21"/>
  </cols>
  <sheetData>
    <row r="1" spans="1:23" ht="18">
      <c r="A1" s="29"/>
      <c r="B1" s="24"/>
      <c r="C1" s="53" t="s">
        <v>10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3" ht="18">
      <c r="A2" s="29"/>
      <c r="B2" s="24"/>
      <c r="C2" s="53" t="s">
        <v>12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3" ht="18">
      <c r="A3" s="29"/>
      <c r="B3" s="24"/>
      <c r="C3" s="53" t="s">
        <v>11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6"/>
    </row>
    <row r="4" spans="1:23" ht="18">
      <c r="A4" s="29"/>
      <c r="B4" s="24"/>
      <c r="C4" s="53" t="s">
        <v>13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"/>
      <c r="V4" s="16" t="s">
        <v>102</v>
      </c>
      <c r="W4" s="16" t="s">
        <v>103</v>
      </c>
    </row>
    <row r="5" spans="1:23" s="6" customFormat="1">
      <c r="A5" s="55"/>
      <c r="B5" s="25"/>
      <c r="C5" s="26"/>
      <c r="D5" s="26"/>
      <c r="E5" s="26"/>
      <c r="F5" s="26"/>
      <c r="G5" s="26"/>
      <c r="H5" s="27"/>
      <c r="I5" s="28"/>
      <c r="J5" s="27"/>
      <c r="K5" s="26"/>
      <c r="L5" s="27"/>
      <c r="M5" s="29"/>
      <c r="N5" s="27"/>
      <c r="O5" s="27"/>
      <c r="P5" s="30"/>
      <c r="Q5" s="16"/>
      <c r="R5"/>
      <c r="S5"/>
      <c r="T5"/>
      <c r="U5"/>
      <c r="V5"/>
      <c r="W5" s="16" t="s">
        <v>104</v>
      </c>
    </row>
    <row r="6" spans="1:23" s="2" customFormat="1">
      <c r="A6" s="31"/>
      <c r="B6" s="31"/>
      <c r="C6" s="31"/>
      <c r="D6" s="31"/>
      <c r="E6" s="31"/>
      <c r="F6" s="31"/>
      <c r="G6" s="31"/>
      <c r="H6" s="32"/>
      <c r="I6" s="31"/>
      <c r="J6" s="32"/>
      <c r="K6" s="31"/>
      <c r="L6" s="32"/>
      <c r="M6" s="31"/>
      <c r="N6" s="32"/>
      <c r="O6" s="32"/>
      <c r="P6" s="33"/>
      <c r="Q6" s="17"/>
      <c r="R6"/>
      <c r="S6"/>
      <c r="T6"/>
      <c r="U6" s="16" t="s">
        <v>105</v>
      </c>
      <c r="V6"/>
      <c r="W6"/>
    </row>
    <row r="7" spans="1:23" ht="22.5">
      <c r="A7" s="29"/>
      <c r="B7" s="25"/>
      <c r="C7" s="54" t="s"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23" ht="24.95" customHeight="1">
      <c r="A8" s="29"/>
      <c r="B8" s="25"/>
      <c r="C8" s="29"/>
      <c r="D8" s="29"/>
      <c r="E8" s="29"/>
      <c r="F8" s="29"/>
      <c r="G8" s="29"/>
      <c r="H8" s="34"/>
      <c r="I8" s="25"/>
      <c r="J8" s="34"/>
      <c r="K8" s="29"/>
      <c r="L8" s="34"/>
      <c r="M8" s="29"/>
      <c r="N8" s="34"/>
      <c r="O8" s="34"/>
      <c r="P8" s="30"/>
    </row>
    <row r="9" spans="1:23" ht="24.95" customHeight="1">
      <c r="A9" s="31" t="s">
        <v>6</v>
      </c>
      <c r="B9" s="25" t="s">
        <v>19</v>
      </c>
      <c r="C9" s="31" t="s">
        <v>0</v>
      </c>
      <c r="D9" s="31" t="s">
        <v>7</v>
      </c>
      <c r="E9" s="31"/>
      <c r="F9" s="31" t="s">
        <v>1</v>
      </c>
      <c r="G9" s="31" t="s">
        <v>14</v>
      </c>
      <c r="H9" s="32" t="s">
        <v>2</v>
      </c>
      <c r="I9" s="31" t="s">
        <v>15</v>
      </c>
      <c r="J9" s="32" t="s">
        <v>2</v>
      </c>
      <c r="K9" s="31" t="s">
        <v>16</v>
      </c>
      <c r="L9" s="32" t="s">
        <v>2</v>
      </c>
      <c r="M9" s="31" t="s">
        <v>9</v>
      </c>
      <c r="N9" s="32" t="s">
        <v>2</v>
      </c>
      <c r="O9" s="32" t="s">
        <v>5</v>
      </c>
    </row>
    <row r="10" spans="1:23" s="8" customFormat="1" ht="24.95" customHeight="1">
      <c r="A10" s="25">
        <v>1</v>
      </c>
      <c r="B10" s="35">
        <v>40</v>
      </c>
      <c r="C10" s="36" t="s">
        <v>87</v>
      </c>
      <c r="D10" s="36" t="s">
        <v>88</v>
      </c>
      <c r="E10" s="37" t="s">
        <v>22</v>
      </c>
      <c r="F10" s="38" t="s">
        <v>89</v>
      </c>
      <c r="G10" s="29">
        <v>15.7</v>
      </c>
      <c r="H10" s="34">
        <v>28</v>
      </c>
      <c r="I10" s="29" t="s">
        <v>132</v>
      </c>
      <c r="J10" s="34">
        <v>11</v>
      </c>
      <c r="K10" s="29" t="s">
        <v>144</v>
      </c>
      <c r="L10" s="34">
        <v>25</v>
      </c>
      <c r="M10" s="29" t="s">
        <v>174</v>
      </c>
      <c r="N10" s="34">
        <v>21</v>
      </c>
      <c r="O10" s="34">
        <f t="shared" ref="O10:O27" si="0">N10+L10+J10+H10</f>
        <v>85</v>
      </c>
      <c r="P10" s="30"/>
    </row>
    <row r="11" spans="1:23" s="8" customFormat="1" ht="24.95" customHeight="1">
      <c r="A11" s="25">
        <v>2</v>
      </c>
      <c r="B11" s="35">
        <v>33</v>
      </c>
      <c r="C11" s="36" t="s">
        <v>74</v>
      </c>
      <c r="D11" s="36" t="s">
        <v>75</v>
      </c>
      <c r="E11" s="37" t="s">
        <v>22</v>
      </c>
      <c r="F11" s="38" t="s">
        <v>40</v>
      </c>
      <c r="G11" s="29">
        <v>17.100000000000001</v>
      </c>
      <c r="H11" s="34">
        <v>20</v>
      </c>
      <c r="I11" s="29" t="s">
        <v>135</v>
      </c>
      <c r="J11" s="34">
        <v>13</v>
      </c>
      <c r="K11" s="29" t="s">
        <v>150</v>
      </c>
      <c r="L11" s="34">
        <v>19</v>
      </c>
      <c r="M11" s="29" t="s">
        <v>177</v>
      </c>
      <c r="N11" s="34">
        <v>12</v>
      </c>
      <c r="O11" s="34">
        <f t="shared" si="0"/>
        <v>64</v>
      </c>
      <c r="P11" s="30"/>
    </row>
    <row r="12" spans="1:23" s="8" customFormat="1" ht="24.95" customHeight="1">
      <c r="A12" s="25">
        <v>3</v>
      </c>
      <c r="B12" s="35">
        <v>42</v>
      </c>
      <c r="C12" s="39" t="s">
        <v>153</v>
      </c>
      <c r="D12" s="39" t="s">
        <v>93</v>
      </c>
      <c r="E12" s="37" t="s">
        <v>22</v>
      </c>
      <c r="F12" s="40" t="s">
        <v>56</v>
      </c>
      <c r="G12" s="41">
        <v>19</v>
      </c>
      <c r="H12" s="34">
        <v>12</v>
      </c>
      <c r="I12" s="29" t="s">
        <v>127</v>
      </c>
      <c r="J12" s="34">
        <v>9</v>
      </c>
      <c r="K12" s="29" t="s">
        <v>154</v>
      </c>
      <c r="L12" s="34">
        <v>20</v>
      </c>
      <c r="M12" s="29" t="s">
        <v>169</v>
      </c>
      <c r="N12" s="34">
        <v>20</v>
      </c>
      <c r="O12" s="34">
        <f t="shared" si="0"/>
        <v>61</v>
      </c>
      <c r="P12" s="30"/>
    </row>
    <row r="13" spans="1:23" ht="24.95" customHeight="1">
      <c r="A13" s="25">
        <v>4</v>
      </c>
      <c r="B13" s="35">
        <v>43</v>
      </c>
      <c r="C13" s="36" t="s">
        <v>68</v>
      </c>
      <c r="D13" s="36" t="s">
        <v>94</v>
      </c>
      <c r="E13" s="37" t="s">
        <v>22</v>
      </c>
      <c r="F13" s="38" t="s">
        <v>95</v>
      </c>
      <c r="G13" s="29">
        <v>18.899999999999999</v>
      </c>
      <c r="H13" s="34">
        <v>13</v>
      </c>
      <c r="I13" s="29" t="s">
        <v>138</v>
      </c>
      <c r="J13" s="34">
        <v>12</v>
      </c>
      <c r="K13" s="29" t="s">
        <v>146</v>
      </c>
      <c r="L13" s="34">
        <v>19</v>
      </c>
      <c r="M13" s="29" t="s">
        <v>180</v>
      </c>
      <c r="N13" s="34">
        <v>16</v>
      </c>
      <c r="O13" s="34">
        <f t="shared" si="0"/>
        <v>60</v>
      </c>
      <c r="P13" s="30"/>
    </row>
    <row r="14" spans="1:23" ht="24.95" customHeight="1">
      <c r="A14" s="25">
        <v>5</v>
      </c>
      <c r="B14" s="35">
        <v>27</v>
      </c>
      <c r="C14" s="39" t="s">
        <v>64</v>
      </c>
      <c r="D14" s="39" t="s">
        <v>65</v>
      </c>
      <c r="E14" s="37" t="s">
        <v>22</v>
      </c>
      <c r="F14" s="38" t="s">
        <v>63</v>
      </c>
      <c r="G14" s="29">
        <v>20.100000000000001</v>
      </c>
      <c r="H14" s="34">
        <v>8</v>
      </c>
      <c r="I14" s="29" t="s">
        <v>128</v>
      </c>
      <c r="J14" s="34">
        <v>19</v>
      </c>
      <c r="K14" s="29" t="s">
        <v>155</v>
      </c>
      <c r="L14" s="34">
        <v>23</v>
      </c>
      <c r="M14" s="29" t="s">
        <v>170</v>
      </c>
      <c r="N14" s="34">
        <v>9</v>
      </c>
      <c r="O14" s="34">
        <f t="shared" si="0"/>
        <v>59</v>
      </c>
      <c r="P14" s="30"/>
    </row>
    <row r="15" spans="1:23" ht="24.95" customHeight="1">
      <c r="A15" s="25">
        <v>6</v>
      </c>
      <c r="B15" s="35">
        <v>26</v>
      </c>
      <c r="C15" s="36" t="s">
        <v>61</v>
      </c>
      <c r="D15" s="36" t="s">
        <v>62</v>
      </c>
      <c r="E15" s="37" t="s">
        <v>22</v>
      </c>
      <c r="F15" s="38" t="s">
        <v>63</v>
      </c>
      <c r="G15" s="29">
        <v>19.399999999999999</v>
      </c>
      <c r="H15" s="34">
        <v>11</v>
      </c>
      <c r="I15" s="29" t="s">
        <v>133</v>
      </c>
      <c r="J15" s="34">
        <v>8</v>
      </c>
      <c r="K15" s="29" t="s">
        <v>145</v>
      </c>
      <c r="L15" s="34">
        <v>22</v>
      </c>
      <c r="M15" s="29" t="s">
        <v>175</v>
      </c>
      <c r="N15" s="34">
        <v>17</v>
      </c>
      <c r="O15" s="34">
        <f t="shared" si="0"/>
        <v>58</v>
      </c>
      <c r="P15" s="30"/>
    </row>
    <row r="16" spans="1:23" ht="24.95" customHeight="1">
      <c r="A16" s="25">
        <v>7</v>
      </c>
      <c r="B16" s="35">
        <v>45</v>
      </c>
      <c r="C16" s="36" t="s">
        <v>99</v>
      </c>
      <c r="D16" s="36" t="s">
        <v>100</v>
      </c>
      <c r="E16" s="37" t="s">
        <v>22</v>
      </c>
      <c r="F16" s="38" t="s">
        <v>101</v>
      </c>
      <c r="G16" s="29">
        <v>18.899999999999999</v>
      </c>
      <c r="H16" s="34">
        <v>13</v>
      </c>
      <c r="I16" s="29" t="s">
        <v>140</v>
      </c>
      <c r="J16" s="34">
        <v>8</v>
      </c>
      <c r="K16" s="29" t="s">
        <v>156</v>
      </c>
      <c r="L16" s="34">
        <v>15</v>
      </c>
      <c r="M16" s="29" t="s">
        <v>182</v>
      </c>
      <c r="N16" s="34">
        <v>19</v>
      </c>
      <c r="O16" s="34">
        <f t="shared" si="0"/>
        <v>55</v>
      </c>
      <c r="P16" s="30"/>
    </row>
    <row r="17" spans="1:16" ht="24.95" customHeight="1">
      <c r="A17" s="25">
        <v>8</v>
      </c>
      <c r="B17" s="35">
        <v>37</v>
      </c>
      <c r="C17" s="36" t="s">
        <v>83</v>
      </c>
      <c r="D17" s="36" t="s">
        <v>84</v>
      </c>
      <c r="E17" s="37" t="s">
        <v>22</v>
      </c>
      <c r="F17" s="38" t="s">
        <v>80</v>
      </c>
      <c r="G17" s="29">
        <v>19.8</v>
      </c>
      <c r="H17" s="34">
        <v>9</v>
      </c>
      <c r="I17" s="29" t="s">
        <v>129</v>
      </c>
      <c r="J17" s="34">
        <v>12</v>
      </c>
      <c r="K17" s="29" t="s">
        <v>152</v>
      </c>
      <c r="L17" s="34">
        <v>12</v>
      </c>
      <c r="M17" s="29" t="s">
        <v>171</v>
      </c>
      <c r="N17" s="34">
        <v>16</v>
      </c>
      <c r="O17" s="34">
        <f t="shared" si="0"/>
        <v>49</v>
      </c>
      <c r="P17" s="30"/>
    </row>
    <row r="18" spans="1:16" s="3" customFormat="1" ht="24.95" customHeight="1">
      <c r="A18" s="25">
        <v>9</v>
      </c>
      <c r="B18" s="35">
        <v>41</v>
      </c>
      <c r="C18" s="36" t="s">
        <v>90</v>
      </c>
      <c r="D18" s="36" t="s">
        <v>91</v>
      </c>
      <c r="E18" s="37" t="s">
        <v>22</v>
      </c>
      <c r="F18" s="38" t="s">
        <v>92</v>
      </c>
      <c r="G18" s="29">
        <v>21.5</v>
      </c>
      <c r="H18" s="34">
        <v>4</v>
      </c>
      <c r="I18" s="29" t="s">
        <v>134</v>
      </c>
      <c r="J18" s="34">
        <v>9</v>
      </c>
      <c r="K18" s="29" t="s">
        <v>157</v>
      </c>
      <c r="L18" s="34">
        <v>11</v>
      </c>
      <c r="M18" s="29" t="s">
        <v>176</v>
      </c>
      <c r="N18" s="34">
        <v>23</v>
      </c>
      <c r="O18" s="34">
        <f t="shared" si="0"/>
        <v>47</v>
      </c>
      <c r="P18" s="30"/>
    </row>
    <row r="19" spans="1:16" ht="24.95" customHeight="1">
      <c r="A19" s="25">
        <v>10</v>
      </c>
      <c r="B19" s="35">
        <v>28</v>
      </c>
      <c r="C19" s="36" t="s">
        <v>66</v>
      </c>
      <c r="D19" s="36" t="s">
        <v>67</v>
      </c>
      <c r="E19" s="37" t="s">
        <v>22</v>
      </c>
      <c r="F19" s="38" t="s">
        <v>63</v>
      </c>
      <c r="G19" s="29">
        <v>21.4</v>
      </c>
      <c r="H19" s="34">
        <v>4</v>
      </c>
      <c r="I19" s="29" t="s">
        <v>126</v>
      </c>
      <c r="J19" s="34">
        <v>6</v>
      </c>
      <c r="K19" s="29" t="s">
        <v>151</v>
      </c>
      <c r="L19" s="34">
        <v>18</v>
      </c>
      <c r="M19" s="29" t="s">
        <v>168</v>
      </c>
      <c r="N19" s="34">
        <v>15</v>
      </c>
      <c r="O19" s="34">
        <f t="shared" si="0"/>
        <v>43</v>
      </c>
      <c r="P19" s="30"/>
    </row>
    <row r="20" spans="1:16" ht="24.95" customHeight="1">
      <c r="A20" s="25">
        <v>11</v>
      </c>
      <c r="B20" s="35">
        <v>38</v>
      </c>
      <c r="C20" s="42" t="s">
        <v>85</v>
      </c>
      <c r="D20" s="42" t="s">
        <v>86</v>
      </c>
      <c r="E20" s="37" t="s">
        <v>22</v>
      </c>
      <c r="F20" s="40" t="s">
        <v>80</v>
      </c>
      <c r="G20" s="29">
        <v>17.5</v>
      </c>
      <c r="H20" s="34">
        <v>18</v>
      </c>
      <c r="I20" s="29" t="s">
        <v>139</v>
      </c>
      <c r="J20" s="34">
        <v>9</v>
      </c>
      <c r="K20" s="29" t="s">
        <v>147</v>
      </c>
      <c r="L20" s="34">
        <v>12</v>
      </c>
      <c r="M20" s="29" t="s">
        <v>181</v>
      </c>
      <c r="N20" s="34">
        <v>0</v>
      </c>
      <c r="O20" s="34">
        <f t="shared" si="0"/>
        <v>39</v>
      </c>
      <c r="P20" s="30"/>
    </row>
    <row r="21" spans="1:16" ht="24.95" customHeight="1">
      <c r="A21" s="25">
        <v>12</v>
      </c>
      <c r="B21" s="35">
        <v>32</v>
      </c>
      <c r="C21" s="42" t="s">
        <v>72</v>
      </c>
      <c r="D21" s="42" t="s">
        <v>73</v>
      </c>
      <c r="E21" s="37" t="s">
        <v>22</v>
      </c>
      <c r="F21" s="38" t="s">
        <v>40</v>
      </c>
      <c r="G21" s="29">
        <v>21.2</v>
      </c>
      <c r="H21" s="34">
        <v>5</v>
      </c>
      <c r="I21" s="29" t="s">
        <v>130</v>
      </c>
      <c r="J21" s="34">
        <v>10</v>
      </c>
      <c r="K21" s="29" t="s">
        <v>159</v>
      </c>
      <c r="L21" s="34">
        <v>15</v>
      </c>
      <c r="M21" s="29" t="s">
        <v>172</v>
      </c>
      <c r="N21" s="34">
        <v>8</v>
      </c>
      <c r="O21" s="34">
        <f t="shared" si="0"/>
        <v>38</v>
      </c>
      <c r="P21" s="30"/>
    </row>
    <row r="22" spans="1:16" ht="24.95" customHeight="1">
      <c r="A22" s="25">
        <v>13</v>
      </c>
      <c r="B22" s="35">
        <v>29</v>
      </c>
      <c r="C22" s="39" t="s">
        <v>68</v>
      </c>
      <c r="D22" s="39" t="s">
        <v>69</v>
      </c>
      <c r="E22" s="37" t="s">
        <v>22</v>
      </c>
      <c r="F22" s="38" t="s">
        <v>63</v>
      </c>
      <c r="G22" s="29">
        <v>20.8</v>
      </c>
      <c r="H22" s="34">
        <v>6</v>
      </c>
      <c r="I22" s="29" t="s">
        <v>137</v>
      </c>
      <c r="J22" s="34">
        <v>10</v>
      </c>
      <c r="K22" s="29" t="s">
        <v>149</v>
      </c>
      <c r="L22" s="34">
        <v>6</v>
      </c>
      <c r="M22" s="29" t="s">
        <v>179</v>
      </c>
      <c r="N22" s="34">
        <v>12</v>
      </c>
      <c r="O22" s="34">
        <f t="shared" si="0"/>
        <v>34</v>
      </c>
      <c r="P22" s="30"/>
    </row>
    <row r="23" spans="1:16" ht="24.95" customHeight="1">
      <c r="A23" s="25">
        <v>14</v>
      </c>
      <c r="B23" s="35">
        <v>35</v>
      </c>
      <c r="C23" s="36" t="s">
        <v>78</v>
      </c>
      <c r="D23" s="36" t="s">
        <v>79</v>
      </c>
      <c r="E23" s="37" t="s">
        <v>22</v>
      </c>
      <c r="F23" s="38" t="s">
        <v>80</v>
      </c>
      <c r="G23" s="29">
        <v>21.4</v>
      </c>
      <c r="H23" s="34">
        <v>4</v>
      </c>
      <c r="I23" s="29" t="s">
        <v>131</v>
      </c>
      <c r="J23" s="34">
        <v>12</v>
      </c>
      <c r="K23" s="29" t="s">
        <v>143</v>
      </c>
      <c r="L23" s="34">
        <v>10</v>
      </c>
      <c r="M23" s="29" t="s">
        <v>173</v>
      </c>
      <c r="N23" s="34">
        <v>3</v>
      </c>
      <c r="O23" s="34">
        <f t="shared" si="0"/>
        <v>29</v>
      </c>
      <c r="P23" s="30"/>
    </row>
    <row r="24" spans="1:16" ht="24.95" customHeight="1">
      <c r="A24" s="25">
        <v>15</v>
      </c>
      <c r="B24" s="35">
        <v>34</v>
      </c>
      <c r="C24" s="36" t="s">
        <v>76</v>
      </c>
      <c r="D24" s="36" t="s">
        <v>77</v>
      </c>
      <c r="E24" s="37" t="s">
        <v>22</v>
      </c>
      <c r="F24" s="38" t="s">
        <v>40</v>
      </c>
      <c r="G24" s="29">
        <v>31.2</v>
      </c>
      <c r="H24" s="34">
        <v>0</v>
      </c>
      <c r="I24" s="29" t="s">
        <v>142</v>
      </c>
      <c r="J24" s="34">
        <v>9</v>
      </c>
      <c r="K24" s="29" t="s">
        <v>160</v>
      </c>
      <c r="L24" s="34"/>
      <c r="M24" s="29" t="s">
        <v>183</v>
      </c>
      <c r="N24" s="34">
        <v>16</v>
      </c>
      <c r="O24" s="34">
        <f t="shared" si="0"/>
        <v>25</v>
      </c>
      <c r="P24" s="30"/>
    </row>
    <row r="25" spans="1:16" s="4" customFormat="1" ht="24.95" customHeight="1">
      <c r="A25" s="25">
        <v>16</v>
      </c>
      <c r="B25" s="35">
        <v>36</v>
      </c>
      <c r="C25" s="36" t="s">
        <v>81</v>
      </c>
      <c r="D25" s="36" t="s">
        <v>82</v>
      </c>
      <c r="E25" s="37" t="s">
        <v>22</v>
      </c>
      <c r="F25" s="38" t="s">
        <v>80</v>
      </c>
      <c r="G25" s="29">
        <v>24.3</v>
      </c>
      <c r="H25" s="34">
        <v>0</v>
      </c>
      <c r="I25" s="29" t="s">
        <v>136</v>
      </c>
      <c r="J25" s="34">
        <v>5</v>
      </c>
      <c r="K25" s="29" t="s">
        <v>158</v>
      </c>
      <c r="L25" s="34">
        <v>10</v>
      </c>
      <c r="M25" s="29" t="s">
        <v>178</v>
      </c>
      <c r="N25" s="34">
        <v>0</v>
      </c>
      <c r="O25" s="34">
        <f t="shared" si="0"/>
        <v>15</v>
      </c>
      <c r="P25" s="30"/>
    </row>
    <row r="26" spans="1:16" ht="24.95" customHeight="1">
      <c r="A26" s="25">
        <v>17</v>
      </c>
      <c r="B26" s="35">
        <v>44</v>
      </c>
      <c r="C26" s="36" t="s">
        <v>96</v>
      </c>
      <c r="D26" s="36" t="s">
        <v>97</v>
      </c>
      <c r="E26" s="37" t="s">
        <v>22</v>
      </c>
      <c r="F26" s="38" t="s">
        <v>98</v>
      </c>
      <c r="G26" s="29">
        <v>22.3</v>
      </c>
      <c r="H26" s="34">
        <v>2</v>
      </c>
      <c r="I26" s="29" t="s">
        <v>141</v>
      </c>
      <c r="J26" s="34">
        <v>8</v>
      </c>
      <c r="K26" s="29" t="s">
        <v>148</v>
      </c>
      <c r="L26" s="34">
        <v>5</v>
      </c>
      <c r="M26" s="29" t="s">
        <v>184</v>
      </c>
      <c r="N26" s="34">
        <v>0</v>
      </c>
      <c r="O26" s="34">
        <f t="shared" si="0"/>
        <v>15</v>
      </c>
      <c r="P26" s="30"/>
    </row>
    <row r="27" spans="1:16" ht="24.95" customHeight="1">
      <c r="A27" s="29"/>
      <c r="B27" s="35">
        <v>30</v>
      </c>
      <c r="C27" s="36" t="s">
        <v>70</v>
      </c>
      <c r="D27" s="36" t="s">
        <v>71</v>
      </c>
      <c r="E27" s="37" t="s">
        <v>22</v>
      </c>
      <c r="F27" s="38" t="s">
        <v>40</v>
      </c>
      <c r="G27" s="29">
        <v>0</v>
      </c>
      <c r="H27" s="34">
        <v>0</v>
      </c>
      <c r="I27" s="29">
        <v>0</v>
      </c>
      <c r="J27" s="34">
        <v>0</v>
      </c>
      <c r="K27" s="29"/>
      <c r="L27" s="34"/>
      <c r="M27" s="29"/>
      <c r="N27" s="34"/>
      <c r="O27" s="34">
        <f t="shared" si="0"/>
        <v>0</v>
      </c>
      <c r="P27" s="30"/>
    </row>
    <row r="28" spans="1:16" ht="24.95" customHeight="1">
      <c r="A28" s="29"/>
      <c r="B28" s="25"/>
      <c r="C28" s="31"/>
      <c r="D28" s="31"/>
      <c r="E28" s="31"/>
      <c r="F28" s="31"/>
      <c r="G28" s="31"/>
      <c r="H28" s="32"/>
      <c r="I28" s="31"/>
      <c r="J28" s="32"/>
      <c r="K28" s="31"/>
      <c r="L28" s="32"/>
      <c r="M28" s="31"/>
      <c r="N28" s="32"/>
      <c r="O28" s="32"/>
      <c r="P28" s="31"/>
    </row>
    <row r="29" spans="1:16" ht="24.95" customHeight="1" thickBot="1">
      <c r="B29" s="1"/>
      <c r="C29" s="2"/>
      <c r="D29" s="2"/>
      <c r="E29" s="2"/>
      <c r="F29" s="2"/>
      <c r="G29" s="2"/>
      <c r="H29" s="5"/>
      <c r="I29" s="2"/>
      <c r="J29" s="5"/>
      <c r="K29" s="2"/>
      <c r="L29" s="5"/>
      <c r="M29" s="2"/>
      <c r="N29" s="5"/>
      <c r="O29" s="5"/>
      <c r="P29" s="2"/>
    </row>
    <row r="30" spans="1:16" ht="23.25" thickBot="1">
      <c r="E30" s="71"/>
      <c r="F30" s="69" t="s">
        <v>216</v>
      </c>
      <c r="G30" s="69"/>
      <c r="H30" s="69"/>
      <c r="I30" s="70"/>
    </row>
    <row r="31" spans="1:16">
      <c r="E31" s="61"/>
      <c r="F31" s="62" t="s">
        <v>213</v>
      </c>
      <c r="G31" s="62" t="s">
        <v>217</v>
      </c>
      <c r="H31" s="15"/>
      <c r="I31" s="63" t="s">
        <v>222</v>
      </c>
    </row>
    <row r="32" spans="1:16" ht="31.5">
      <c r="E32" s="61"/>
      <c r="F32" s="64" t="s">
        <v>215</v>
      </c>
      <c r="G32" s="64" t="s">
        <v>223</v>
      </c>
      <c r="H32" s="15"/>
      <c r="I32" s="63" t="s">
        <v>224</v>
      </c>
    </row>
    <row r="33" spans="5:16" s="4" customFormat="1" ht="21.75" thickBot="1">
      <c r="E33" s="65"/>
      <c r="F33" s="60"/>
      <c r="G33" s="66"/>
      <c r="H33" s="67"/>
      <c r="I33" s="68"/>
      <c r="J33" s="19"/>
      <c r="L33" s="19"/>
      <c r="N33" s="19"/>
      <c r="O33" s="19"/>
      <c r="P33" s="22"/>
    </row>
  </sheetData>
  <sortState ref="B10:P29">
    <sortCondition descending="1" ref="O10:O29"/>
  </sortState>
  <mergeCells count="5">
    <mergeCell ref="C1:P1"/>
    <mergeCell ref="C2:P2"/>
    <mergeCell ref="C3:P3"/>
    <mergeCell ref="C4:P4"/>
    <mergeCell ref="C7:P7"/>
  </mergeCells>
  <pageMargins left="0.7" right="0.7" top="0.75" bottom="0.75" header="0.3" footer="0.3"/>
  <pageSetup scale="5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Corine</cp:lastModifiedBy>
  <cp:lastPrinted>2018-08-25T09:23:28Z</cp:lastPrinted>
  <dcterms:created xsi:type="dcterms:W3CDTF">2018-06-11T04:31:45Z</dcterms:created>
  <dcterms:modified xsi:type="dcterms:W3CDTF">2018-08-25T15:22:31Z</dcterms:modified>
</cp:coreProperties>
</file>