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A-NIMA\Desktop\"/>
    </mc:Choice>
  </mc:AlternateContent>
  <xr:revisionPtr revIDLastSave="0" documentId="8_{BA58EC85-E70D-43BA-81E8-53AF296393C6}" xr6:coauthVersionLast="45" xr6:coauthVersionMax="45" xr10:uidLastSave="{00000000-0000-0000-0000-000000000000}"/>
  <bookViews>
    <workbookView xWindow="-120" yWindow="-120" windowWidth="20730" windowHeight="11310" activeTab="1" xr2:uid="{DC7FB69E-C545-4AE2-B98E-C556A872530E}"/>
  </bookViews>
  <sheets>
    <sheet name="U16-MEN" sheetId="1" r:id="rId1"/>
    <sheet name="U16-WOMEN" sheetId="2" r:id="rId2"/>
    <sheet name="U18-MEN" sheetId="3" r:id="rId3"/>
    <sheet name="U18-WOMEN" sheetId="4" r:id="rId4"/>
    <sheet name="U20-MEN" sheetId="5" r:id="rId5"/>
    <sheet name="U20-WOMEN" sheetId="6" r:id="rId6"/>
    <sheet name="SR-MEN" sheetId="7" r:id="rId7"/>
    <sheet name="SR -WOMEN" sheetId="8" r:id="rId8"/>
    <sheet name="MAS-MEN" sheetId="9" r:id="rId9"/>
    <sheet name="MAS-WOMEN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1" i="1" l="1"/>
  <c r="C51" i="1"/>
  <c r="D49" i="1"/>
  <c r="C49" i="1"/>
  <c r="D47" i="1"/>
  <c r="C47" i="1"/>
  <c r="D46" i="1"/>
  <c r="C46" i="1"/>
  <c r="D45" i="1"/>
  <c r="C45" i="1"/>
  <c r="D48" i="1"/>
  <c r="C48" i="1"/>
  <c r="I40" i="3"/>
  <c r="I34" i="3"/>
  <c r="I38" i="3"/>
  <c r="I32" i="3"/>
  <c r="I26" i="3"/>
  <c r="I38" i="2"/>
  <c r="I37" i="2"/>
  <c r="I36" i="2"/>
  <c r="I33" i="2"/>
  <c r="I34" i="2"/>
  <c r="I27" i="2"/>
  <c r="I30" i="2"/>
  <c r="I31" i="2"/>
  <c r="I29" i="2"/>
  <c r="I26" i="2"/>
  <c r="I24" i="2"/>
  <c r="I41" i="1"/>
  <c r="I38" i="1"/>
  <c r="I40" i="1"/>
  <c r="I30" i="1"/>
  <c r="I24" i="1"/>
  <c r="I25" i="9"/>
  <c r="D36" i="7"/>
  <c r="C36" i="7"/>
  <c r="I14" i="6" l="1"/>
  <c r="D37" i="4"/>
  <c r="C37" i="4"/>
  <c r="D39" i="4"/>
  <c r="C39" i="4"/>
  <c r="D10" i="10"/>
  <c r="C10" i="10"/>
  <c r="I25" i="4"/>
  <c r="I21" i="9"/>
  <c r="D35" i="7"/>
  <c r="C35" i="7"/>
  <c r="I10" i="2" l="1"/>
  <c r="I8" i="2"/>
  <c r="I13" i="2"/>
  <c r="I12" i="2"/>
  <c r="I17" i="2"/>
  <c r="I18" i="2"/>
  <c r="I22" i="2"/>
  <c r="I42" i="2"/>
  <c r="I41" i="2"/>
  <c r="I40" i="2"/>
  <c r="I39" i="2"/>
  <c r="I35" i="2"/>
  <c r="I32" i="2"/>
  <c r="I28" i="2"/>
  <c r="D42" i="2"/>
  <c r="C42" i="2"/>
  <c r="D41" i="2"/>
  <c r="C41" i="2"/>
  <c r="D40" i="2"/>
  <c r="C40" i="2"/>
  <c r="D39" i="2"/>
  <c r="C39" i="2"/>
  <c r="D35" i="2"/>
  <c r="C35" i="2"/>
  <c r="D32" i="2"/>
  <c r="C32" i="2"/>
  <c r="D28" i="2"/>
  <c r="C28" i="2"/>
  <c r="D22" i="2"/>
  <c r="C22" i="2"/>
  <c r="D46" i="2"/>
  <c r="C46" i="2"/>
  <c r="D47" i="2"/>
  <c r="C47" i="2"/>
  <c r="D44" i="2"/>
  <c r="C44" i="2"/>
  <c r="D45" i="2"/>
  <c r="C45" i="2"/>
  <c r="D16" i="2"/>
  <c r="C16" i="2"/>
  <c r="D34" i="2"/>
  <c r="D38" i="2"/>
  <c r="C38" i="2"/>
  <c r="D18" i="2"/>
  <c r="C18" i="2"/>
  <c r="D17" i="2"/>
  <c r="C17" i="2"/>
  <c r="D37" i="2"/>
  <c r="C37" i="2"/>
  <c r="D15" i="2"/>
  <c r="C15" i="2"/>
  <c r="D33" i="2"/>
  <c r="C33" i="2"/>
  <c r="D31" i="2"/>
  <c r="C31" i="2"/>
  <c r="D29" i="2"/>
  <c r="C29" i="2"/>
  <c r="D48" i="2"/>
  <c r="C48" i="2"/>
  <c r="D23" i="2"/>
  <c r="C23" i="2"/>
  <c r="D30" i="2"/>
  <c r="C30" i="2"/>
  <c r="D26" i="2"/>
  <c r="C26" i="2"/>
  <c r="D21" i="2"/>
  <c r="C21" i="2"/>
  <c r="D24" i="2"/>
  <c r="C24" i="2"/>
  <c r="D13" i="2"/>
  <c r="C13" i="2"/>
  <c r="D12" i="2"/>
  <c r="C12" i="2"/>
  <c r="D27" i="2"/>
  <c r="C27" i="2"/>
  <c r="D11" i="2"/>
  <c r="C11" i="2"/>
  <c r="D19" i="2"/>
  <c r="C19" i="2"/>
  <c r="D9" i="2"/>
  <c r="C9" i="2"/>
  <c r="D20" i="2"/>
  <c r="C20" i="2"/>
  <c r="D10" i="2"/>
  <c r="C10" i="2"/>
  <c r="D8" i="2"/>
  <c r="C8" i="2"/>
  <c r="D36" i="2"/>
  <c r="C36" i="2"/>
  <c r="I23" i="4"/>
  <c r="I22" i="4"/>
  <c r="I24" i="4"/>
  <c r="I26" i="4"/>
  <c r="I19" i="4"/>
  <c r="I13" i="4"/>
  <c r="I9" i="4"/>
  <c r="I8" i="4"/>
  <c r="I11" i="4"/>
  <c r="I27" i="4"/>
  <c r="I28" i="4"/>
  <c r="D30" i="4"/>
  <c r="C30" i="4"/>
  <c r="D9" i="4"/>
  <c r="D28" i="4"/>
  <c r="C28" i="4"/>
  <c r="D27" i="4"/>
  <c r="C27" i="4"/>
  <c r="D26" i="4"/>
  <c r="C26" i="4"/>
  <c r="D24" i="4"/>
  <c r="C24" i="4"/>
  <c r="D22" i="4"/>
  <c r="C22" i="4"/>
  <c r="D23" i="4"/>
  <c r="C23" i="4"/>
  <c r="D18" i="4"/>
  <c r="C18" i="4"/>
  <c r="D14" i="4"/>
  <c r="C14" i="4"/>
  <c r="D19" i="4"/>
  <c r="C19" i="4"/>
  <c r="D15" i="4"/>
  <c r="C15" i="4"/>
  <c r="D25" i="4"/>
  <c r="C25" i="4"/>
  <c r="D34" i="4"/>
  <c r="C34" i="4"/>
  <c r="D33" i="4"/>
  <c r="C33" i="4"/>
  <c r="D21" i="4"/>
  <c r="C21" i="4"/>
  <c r="D13" i="4"/>
  <c r="C13" i="4"/>
  <c r="D20" i="4"/>
  <c r="C20" i="4"/>
  <c r="D32" i="4"/>
  <c r="C32" i="4"/>
  <c r="D12" i="4"/>
  <c r="C12" i="4"/>
  <c r="D17" i="4"/>
  <c r="C17" i="4"/>
  <c r="D10" i="4"/>
  <c r="C10" i="4"/>
  <c r="D31" i="4"/>
  <c r="C31" i="4"/>
  <c r="D11" i="4"/>
  <c r="C11" i="4"/>
  <c r="D16" i="4"/>
  <c r="C16" i="4"/>
  <c r="D8" i="4"/>
  <c r="C8" i="4"/>
  <c r="I13" i="6"/>
  <c r="I12" i="6"/>
  <c r="I10" i="6"/>
  <c r="I9" i="6"/>
  <c r="I8" i="6"/>
  <c r="D13" i="6"/>
  <c r="C13" i="6"/>
  <c r="D12" i="6"/>
  <c r="C12" i="6"/>
  <c r="D14" i="6"/>
  <c r="C14" i="6"/>
  <c r="D10" i="6"/>
  <c r="C10" i="6"/>
  <c r="D15" i="6"/>
  <c r="C15" i="6"/>
  <c r="D9" i="6"/>
  <c r="C9" i="6"/>
  <c r="D11" i="6"/>
  <c r="C11" i="6"/>
  <c r="D8" i="6"/>
  <c r="C8" i="6"/>
  <c r="D11" i="8"/>
  <c r="C11" i="8"/>
  <c r="D9" i="8"/>
  <c r="C9" i="8"/>
  <c r="D10" i="8"/>
  <c r="C10" i="8"/>
  <c r="D12" i="8"/>
  <c r="C12" i="8"/>
  <c r="D8" i="8"/>
  <c r="C8" i="8"/>
  <c r="D7" i="8"/>
  <c r="C7" i="8"/>
  <c r="I9" i="8"/>
  <c r="I7" i="8"/>
  <c r="D13" i="10"/>
  <c r="C13" i="10"/>
  <c r="D11" i="10"/>
  <c r="C11" i="10"/>
  <c r="D9" i="10"/>
  <c r="C9" i="10"/>
  <c r="D8" i="10"/>
  <c r="C8" i="10"/>
  <c r="D14" i="10"/>
  <c r="C14" i="10"/>
  <c r="I11" i="9"/>
  <c r="I13" i="9"/>
  <c r="I15" i="9"/>
  <c r="I16" i="9"/>
  <c r="I17" i="9"/>
  <c r="I18" i="9"/>
  <c r="I19" i="9"/>
  <c r="I23" i="9"/>
  <c r="I24" i="9"/>
  <c r="D24" i="9"/>
  <c r="C24" i="9"/>
  <c r="D23" i="9"/>
  <c r="C23" i="9"/>
  <c r="D19" i="9"/>
  <c r="C19" i="9"/>
  <c r="D18" i="9"/>
  <c r="C18" i="9"/>
  <c r="D27" i="9"/>
  <c r="C27" i="9"/>
  <c r="D25" i="9"/>
  <c r="C25" i="9"/>
  <c r="D17" i="9"/>
  <c r="C17" i="9"/>
  <c r="D26" i="9"/>
  <c r="C26" i="9"/>
  <c r="D30" i="9"/>
  <c r="C30" i="9"/>
  <c r="C16" i="9"/>
  <c r="D21" i="9"/>
  <c r="C21" i="9"/>
  <c r="D15" i="9"/>
  <c r="C15" i="9"/>
  <c r="D20" i="9"/>
  <c r="C20" i="9"/>
  <c r="D12" i="9"/>
  <c r="C12" i="9"/>
  <c r="D14" i="9"/>
  <c r="C14" i="9"/>
  <c r="D11" i="9"/>
  <c r="C11" i="9"/>
  <c r="D10" i="9"/>
  <c r="C10" i="9"/>
  <c r="D9" i="9"/>
  <c r="C9" i="9"/>
  <c r="D7" i="9"/>
  <c r="C7" i="9"/>
  <c r="I23" i="7"/>
  <c r="I22" i="7"/>
  <c r="I19" i="7"/>
  <c r="I14" i="7"/>
  <c r="I11" i="7"/>
  <c r="D23" i="7"/>
  <c r="C23" i="7"/>
  <c r="D22" i="7"/>
  <c r="C22" i="7"/>
  <c r="D20" i="7"/>
  <c r="C20" i="7"/>
  <c r="D19" i="7"/>
  <c r="C19" i="7"/>
  <c r="D26" i="7"/>
  <c r="C26" i="7"/>
  <c r="D25" i="7"/>
  <c r="C25" i="7"/>
  <c r="D15" i="7"/>
  <c r="C15" i="7"/>
  <c r="D32" i="7"/>
  <c r="C32" i="7"/>
  <c r="D24" i="7"/>
  <c r="C24" i="7"/>
  <c r="C21" i="7"/>
  <c r="D12" i="7"/>
  <c r="C12" i="7"/>
  <c r="D14" i="7"/>
  <c r="C14" i="7"/>
  <c r="D17" i="7"/>
  <c r="C17" i="7"/>
  <c r="D16" i="7"/>
  <c r="C16" i="7"/>
  <c r="D30" i="7"/>
  <c r="C30" i="7"/>
  <c r="D29" i="7"/>
  <c r="C29" i="7"/>
  <c r="D9" i="7"/>
  <c r="C9" i="7"/>
  <c r="D28" i="7"/>
  <c r="C28" i="7"/>
  <c r="D27" i="7"/>
  <c r="C27" i="7"/>
  <c r="D10" i="7"/>
  <c r="C10" i="7"/>
  <c r="I23" i="5"/>
  <c r="I22" i="5"/>
  <c r="I21" i="5"/>
  <c r="I19" i="5"/>
  <c r="I8" i="5"/>
  <c r="I13" i="5"/>
  <c r="I16" i="5"/>
  <c r="D23" i="5"/>
  <c r="C23" i="5"/>
  <c r="D22" i="5"/>
  <c r="C22" i="5"/>
  <c r="D21" i="5"/>
  <c r="C21" i="5"/>
  <c r="D19" i="5"/>
  <c r="C19" i="5"/>
  <c r="D18" i="5"/>
  <c r="C18" i="5"/>
  <c r="D28" i="5"/>
  <c r="C28" i="5"/>
  <c r="D26" i="5"/>
  <c r="C26" i="5"/>
  <c r="D24" i="5"/>
  <c r="C24" i="5"/>
  <c r="D14" i="5"/>
  <c r="C14" i="5"/>
  <c r="D27" i="5"/>
  <c r="C27" i="5"/>
  <c r="D20" i="5"/>
  <c r="C20" i="5"/>
  <c r="D11" i="5"/>
  <c r="C11" i="5"/>
  <c r="D17" i="5"/>
  <c r="C17" i="5"/>
  <c r="D12" i="5"/>
  <c r="C12" i="5"/>
  <c r="D9" i="5"/>
  <c r="C9" i="5"/>
  <c r="D13" i="5"/>
  <c r="C13" i="5"/>
  <c r="D10" i="5"/>
  <c r="C10" i="5"/>
  <c r="D15" i="5"/>
  <c r="C15" i="5"/>
  <c r="D8" i="5"/>
  <c r="C8" i="5"/>
  <c r="I13" i="3" l="1"/>
  <c r="I9" i="3"/>
  <c r="I8" i="3"/>
  <c r="I14" i="3"/>
  <c r="I16" i="3"/>
  <c r="I17" i="3"/>
  <c r="I23" i="3"/>
  <c r="I29" i="3"/>
  <c r="I31" i="3"/>
  <c r="I35" i="3"/>
  <c r="I36" i="3"/>
  <c r="I39" i="3"/>
  <c r="D11" i="3"/>
  <c r="C11" i="3"/>
  <c r="D37" i="3"/>
  <c r="C37" i="3"/>
  <c r="D39" i="3"/>
  <c r="C39" i="3"/>
  <c r="D36" i="3"/>
  <c r="C36" i="3"/>
  <c r="D35" i="3"/>
  <c r="C35" i="3"/>
  <c r="D28" i="3"/>
  <c r="C28" i="3"/>
  <c r="D33" i="3"/>
  <c r="C33" i="3"/>
  <c r="D31" i="3"/>
  <c r="C31" i="3"/>
  <c r="D30" i="3"/>
  <c r="C30" i="3"/>
  <c r="D29" i="3"/>
  <c r="C29" i="3"/>
  <c r="D27" i="3"/>
  <c r="C27" i="3"/>
  <c r="D25" i="3"/>
  <c r="D49" i="3"/>
  <c r="C49" i="3"/>
  <c r="D52" i="3"/>
  <c r="C52" i="3"/>
  <c r="D50" i="3"/>
  <c r="C50" i="3"/>
  <c r="D24" i="3"/>
  <c r="C24" i="3"/>
  <c r="D44" i="3"/>
  <c r="C44" i="3"/>
  <c r="D48" i="3"/>
  <c r="C48" i="3"/>
  <c r="D43" i="3"/>
  <c r="C43" i="3"/>
  <c r="D42" i="3"/>
  <c r="C42" i="3"/>
  <c r="D38" i="3"/>
  <c r="C38" i="3"/>
  <c r="D20" i="3"/>
  <c r="C20" i="3"/>
  <c r="D21" i="3"/>
  <c r="C21" i="3"/>
  <c r="D32" i="3"/>
  <c r="C32" i="3"/>
  <c r="D51" i="3"/>
  <c r="C51" i="3"/>
  <c r="D22" i="3"/>
  <c r="C22" i="3"/>
  <c r="D54" i="3"/>
  <c r="C54" i="3"/>
  <c r="D45" i="3"/>
  <c r="C45" i="3"/>
  <c r="D23" i="3"/>
  <c r="C23" i="3"/>
  <c r="D19" i="3"/>
  <c r="C19" i="3"/>
  <c r="D46" i="3"/>
  <c r="C46" i="3"/>
  <c r="D53" i="3"/>
  <c r="C53" i="3"/>
  <c r="D18" i="3"/>
  <c r="C18" i="3"/>
  <c r="D34" i="3"/>
  <c r="C34" i="3"/>
  <c r="D55" i="3"/>
  <c r="C55" i="3"/>
  <c r="D17" i="3"/>
  <c r="C17" i="3"/>
  <c r="D47" i="3"/>
  <c r="C47" i="3"/>
  <c r="D15" i="3"/>
  <c r="C15" i="3"/>
  <c r="D41" i="3"/>
  <c r="C41" i="3"/>
  <c r="D16" i="3"/>
  <c r="C16" i="3"/>
  <c r="D26" i="3"/>
  <c r="C26" i="3"/>
  <c r="D14" i="3"/>
  <c r="C14" i="3"/>
  <c r="D13" i="3"/>
  <c r="C13" i="3"/>
  <c r="D9" i="3"/>
  <c r="C9" i="3"/>
  <c r="D10" i="3"/>
  <c r="C10" i="3"/>
  <c r="I36" i="1"/>
  <c r="I35" i="1"/>
  <c r="I34" i="1"/>
  <c r="I31" i="1"/>
  <c r="I29" i="1"/>
  <c r="I28" i="1"/>
  <c r="I26" i="1"/>
  <c r="I25" i="1"/>
  <c r="I15" i="1"/>
  <c r="I11" i="1"/>
  <c r="I10" i="1"/>
  <c r="I9" i="1"/>
  <c r="I8" i="1"/>
  <c r="I23" i="1"/>
  <c r="I20" i="1"/>
  <c r="I37" i="1"/>
  <c r="I39" i="1"/>
  <c r="D39" i="1"/>
  <c r="C39" i="1"/>
  <c r="D37" i="1"/>
  <c r="C37" i="1"/>
  <c r="D36" i="1"/>
  <c r="C36" i="1"/>
  <c r="D35" i="1"/>
  <c r="C35" i="1"/>
  <c r="D34" i="1"/>
  <c r="C34" i="1"/>
  <c r="D27" i="1"/>
  <c r="C27" i="1"/>
  <c r="D31" i="1"/>
  <c r="C31" i="1"/>
  <c r="D29" i="1"/>
  <c r="C29" i="1"/>
  <c r="D28" i="1"/>
  <c r="C28" i="1"/>
  <c r="D17" i="1"/>
  <c r="C17" i="1"/>
  <c r="D26" i="1"/>
  <c r="C26" i="1"/>
  <c r="D25" i="1"/>
  <c r="C25" i="1"/>
  <c r="D40" i="1"/>
  <c r="C40" i="1"/>
  <c r="D43" i="1"/>
  <c r="C43" i="1"/>
  <c r="D42" i="1"/>
  <c r="C42" i="1"/>
  <c r="D41" i="1"/>
  <c r="C41" i="1"/>
  <c r="D21" i="1"/>
  <c r="C21" i="1"/>
  <c r="D13" i="1"/>
  <c r="C13" i="1"/>
  <c r="D19" i="1"/>
  <c r="C19" i="1"/>
  <c r="D18" i="1"/>
  <c r="C18" i="1"/>
  <c r="D23" i="1"/>
  <c r="C23" i="1"/>
  <c r="D20" i="1"/>
  <c r="C20" i="1"/>
  <c r="D33" i="1"/>
  <c r="C33" i="1"/>
  <c r="D38" i="1"/>
  <c r="C38" i="1"/>
  <c r="D32" i="1"/>
  <c r="C32" i="1"/>
  <c r="D30" i="1"/>
  <c r="C30" i="1"/>
  <c r="D12" i="1"/>
  <c r="C12" i="1"/>
  <c r="D16" i="1"/>
  <c r="C16" i="1"/>
  <c r="D14" i="1"/>
  <c r="C14" i="1"/>
  <c r="D15" i="1"/>
  <c r="C15" i="1"/>
  <c r="D22" i="1"/>
  <c r="C22" i="1"/>
  <c r="C11" i="1"/>
  <c r="D10" i="1"/>
  <c r="C10" i="1"/>
  <c r="D9" i="1"/>
  <c r="C9" i="1"/>
  <c r="D8" i="1"/>
  <c r="C8" i="1"/>
</calcChain>
</file>

<file path=xl/sharedStrings.xml><?xml version="1.0" encoding="utf-8"?>
<sst xmlns="http://schemas.openxmlformats.org/spreadsheetml/2006/main" count="774" uniqueCount="177">
  <si>
    <t>MAURITIUS ATHLETICS ASSOCIATION</t>
  </si>
  <si>
    <t>RANK</t>
  </si>
  <si>
    <t>TEAM</t>
  </si>
  <si>
    <t>BIBS</t>
  </si>
  <si>
    <t>NAME</t>
  </si>
  <si>
    <t>SURNAME</t>
  </si>
  <si>
    <t>TOTAL</t>
  </si>
  <si>
    <t>L1</t>
  </si>
  <si>
    <t>L2</t>
  </si>
  <si>
    <t>L3</t>
  </si>
  <si>
    <t>FINAL VITAL CROSS COUNTRY LEAGUE &amp; CHAMPIONSHIPS</t>
  </si>
  <si>
    <t>CLUB</t>
  </si>
  <si>
    <t>RK</t>
  </si>
  <si>
    <t>LE HOCHET</t>
  </si>
  <si>
    <t>CPE HARLEM</t>
  </si>
  <si>
    <t>RHAC</t>
  </si>
  <si>
    <t>GYMKKHANA</t>
  </si>
  <si>
    <t>BBAC</t>
  </si>
  <si>
    <t>P.D'OR AC</t>
  </si>
  <si>
    <t>CH.GREN</t>
  </si>
  <si>
    <t>PL RACERS</t>
  </si>
  <si>
    <t>ADONAI</t>
  </si>
  <si>
    <t>SOUILLAC</t>
  </si>
  <si>
    <t>HIGHLANDS</t>
  </si>
  <si>
    <t xml:space="preserve">LUCAS </t>
  </si>
  <si>
    <t>DAVID</t>
  </si>
  <si>
    <t>LI</t>
  </si>
  <si>
    <t xml:space="preserve"> -</t>
  </si>
  <si>
    <t>CHRISTOPHER</t>
  </si>
  <si>
    <t>BONNAPEN</t>
  </si>
  <si>
    <t>LOIC</t>
  </si>
  <si>
    <t>MALECO</t>
  </si>
  <si>
    <t>SHAWN</t>
  </si>
  <si>
    <t>ANG RED</t>
  </si>
  <si>
    <t>QB PAV</t>
  </si>
  <si>
    <t>P.D'OR</t>
  </si>
  <si>
    <t>HENRIETTA</t>
  </si>
  <si>
    <t>RB ÉCLAIR</t>
  </si>
  <si>
    <t>B/ROUGE</t>
  </si>
  <si>
    <t>CPE HARL</t>
  </si>
  <si>
    <t>R/BELLE</t>
  </si>
  <si>
    <t>MEDINE</t>
  </si>
  <si>
    <t>MK RANG</t>
  </si>
  <si>
    <t>CPE WARR</t>
  </si>
  <si>
    <t>GYMKH</t>
  </si>
  <si>
    <t>EZECHIEL</t>
  </si>
  <si>
    <t>ANNE</t>
  </si>
  <si>
    <t>ADRIEN</t>
  </si>
  <si>
    <t>VICTOR</t>
  </si>
  <si>
    <t>PL RAC</t>
  </si>
  <si>
    <t>P/D'OR</t>
  </si>
  <si>
    <t>GYMK</t>
  </si>
  <si>
    <t>QB  PAV</t>
  </si>
  <si>
    <t>SENIOR - MEN:  FINAL RANKING</t>
  </si>
  <si>
    <t>U20 MEN:  FINAL RANKING</t>
  </si>
  <si>
    <t>U18 - MEN: FINAL RANKING</t>
  </si>
  <si>
    <t>U16 - MEN: FINAL RANKING</t>
  </si>
  <si>
    <t>ABHISHEK</t>
  </si>
  <si>
    <t>CUSTNEA</t>
  </si>
  <si>
    <t>EDWARDO</t>
  </si>
  <si>
    <t>SALVARA</t>
  </si>
  <si>
    <t xml:space="preserve">LOIC </t>
  </si>
  <si>
    <t>MARIETTE</t>
  </si>
  <si>
    <t>Kevin</t>
  </si>
  <si>
    <t>NARAIN</t>
  </si>
  <si>
    <t>AUHAMMAD</t>
  </si>
  <si>
    <t>HIGH</t>
  </si>
  <si>
    <t>MK RANGERS</t>
  </si>
  <si>
    <t>MASTERS - MEN: FINAL RANKING</t>
  </si>
  <si>
    <t>R.BELLE</t>
  </si>
  <si>
    <t>MAHEBOU</t>
  </si>
  <si>
    <t>BERNARD</t>
  </si>
  <si>
    <t>DUVAL</t>
  </si>
  <si>
    <t xml:space="preserve">CLENCY </t>
  </si>
  <si>
    <t>ADALAIDE</t>
  </si>
  <si>
    <t>ABEDEEN</t>
  </si>
  <si>
    <t>HOSSENALLY</t>
  </si>
  <si>
    <t>STEEVE GERARD DESIRE</t>
  </si>
  <si>
    <t>JHUREEA</t>
  </si>
  <si>
    <t>MASTERS WOMEN: FINAL RANKING</t>
  </si>
  <si>
    <t>MARIE AUDREY PASCALE</t>
  </si>
  <si>
    <t>AZOR</t>
  </si>
  <si>
    <t>JOHANNA</t>
  </si>
  <si>
    <t>STECIUK</t>
  </si>
  <si>
    <t>U20 WOMEN: FINAL RANKING</t>
  </si>
  <si>
    <t>LA CAVER</t>
  </si>
  <si>
    <t>U18 - WOMEN: FINAL RANKING</t>
  </si>
  <si>
    <t>PL  RAC</t>
  </si>
  <si>
    <t>STAN/TREF</t>
  </si>
  <si>
    <t>CH/GREN</t>
  </si>
  <si>
    <t>MARIE AURORE LUISELLE</t>
  </si>
  <si>
    <t>KATRINA</t>
  </si>
  <si>
    <t>AH LAM HI</t>
  </si>
  <si>
    <t>AODNAI</t>
  </si>
  <si>
    <t>LA CAV</t>
  </si>
  <si>
    <t>MK RANGER</t>
  </si>
  <si>
    <t>QUEENCY</t>
  </si>
  <si>
    <t>TOLBIZE</t>
  </si>
  <si>
    <t>MILCA</t>
  </si>
  <si>
    <t xml:space="preserve">TANIA </t>
  </si>
  <si>
    <t>LEBOEUF</t>
  </si>
  <si>
    <t>PAPIE</t>
  </si>
  <si>
    <t>JEEAWOODY</t>
  </si>
  <si>
    <t xml:space="preserve">U16  WOMEN: FINAL RANKING </t>
  </si>
  <si>
    <t>THISBE</t>
  </si>
  <si>
    <t>KESHAN</t>
  </si>
  <si>
    <t>APPAVOO</t>
  </si>
  <si>
    <t>CILVER</t>
  </si>
  <si>
    <t>DURHONE</t>
  </si>
  <si>
    <t>GERALDO</t>
  </si>
  <si>
    <t>GRIMAUD</t>
  </si>
  <si>
    <t>MIGUEL</t>
  </si>
  <si>
    <t>BATTOUR</t>
  </si>
  <si>
    <t>RAMASAWMY</t>
  </si>
  <si>
    <t>SUMMOOGUM</t>
  </si>
  <si>
    <t>SENIOR WOMEN: FINAL RANKING</t>
  </si>
  <si>
    <t>AUDREY</t>
  </si>
  <si>
    <t>SING FAT</t>
  </si>
  <si>
    <t>RAMPHUL</t>
  </si>
  <si>
    <t xml:space="preserve">LE HOCHET </t>
  </si>
  <si>
    <t>DEVI YOGESHWARY</t>
  </si>
  <si>
    <t>CLARETAH</t>
  </si>
  <si>
    <t>LETOURDI</t>
  </si>
  <si>
    <t>JEANPAUL PATRICE</t>
  </si>
  <si>
    <t>PIANG NEE</t>
  </si>
  <si>
    <t>CHETANUND</t>
  </si>
  <si>
    <t>JHOOMUCK</t>
  </si>
  <si>
    <t>STEPHANO</t>
  </si>
  <si>
    <t>LADOCILE</t>
  </si>
  <si>
    <t>ST REMY</t>
  </si>
  <si>
    <t>RAJAYE</t>
  </si>
  <si>
    <t>SAMEEL AHMAD</t>
  </si>
  <si>
    <t>RAMJAN</t>
  </si>
  <si>
    <t>PUTANAH</t>
  </si>
  <si>
    <t>DENIS SYLVAIN</t>
  </si>
  <si>
    <t>RAJUB</t>
  </si>
  <si>
    <t>MAEVA</t>
  </si>
  <si>
    <t>GASPARD</t>
  </si>
  <si>
    <t>KAYDEE</t>
  </si>
  <si>
    <t>BERTHLOT</t>
  </si>
  <si>
    <t>HEERAMUN</t>
  </si>
  <si>
    <t>ANNU</t>
  </si>
  <si>
    <t>VAN WEZEL</t>
  </si>
  <si>
    <t>BK RIVER ST</t>
  </si>
  <si>
    <t xml:space="preserve"> - </t>
  </si>
  <si>
    <t>KOVINDARAJEN</t>
  </si>
  <si>
    <t>NADASSEN</t>
  </si>
  <si>
    <t>WAYNE BRADLEY</t>
  </si>
  <si>
    <t>CLARISSE</t>
  </si>
  <si>
    <t>FENOUILLE</t>
  </si>
  <si>
    <t>CHRIS BERTY</t>
  </si>
  <si>
    <t>DEENMAMODE</t>
  </si>
  <si>
    <t>ALDO</t>
  </si>
  <si>
    <t>HYPOLITE</t>
  </si>
  <si>
    <t>AXELLE</t>
  </si>
  <si>
    <t>JEAN LOUIS</t>
  </si>
  <si>
    <t>DANIEL</t>
  </si>
  <si>
    <t>ADRIANO</t>
  </si>
  <si>
    <t>NILKUNTEE</t>
  </si>
  <si>
    <t>POAVIN</t>
  </si>
  <si>
    <t>MATHOOR</t>
  </si>
  <si>
    <t>GUEPARD</t>
  </si>
  <si>
    <t>OWEN</t>
  </si>
  <si>
    <t>CECILIA</t>
  </si>
  <si>
    <t>JASMIN</t>
  </si>
  <si>
    <t>ANNE SOPHIE</t>
  </si>
  <si>
    <t>MAURICE</t>
  </si>
  <si>
    <t>CHLOE</t>
  </si>
  <si>
    <t>CHASSAING</t>
  </si>
  <si>
    <t>SHERRYDAN</t>
  </si>
  <si>
    <t>CARPE</t>
  </si>
  <si>
    <t>ILENA</t>
  </si>
  <si>
    <t>ISABELLE</t>
  </si>
  <si>
    <t>IZADIRA</t>
  </si>
  <si>
    <t>FLORES</t>
  </si>
  <si>
    <t>EUGENIE</t>
  </si>
  <si>
    <t>ARISTIDE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</si>
</sst>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8"/>
      <color theme="1"/>
      <name val="Berlin Sans FB Demi"/>
      <family val="2"/>
    </font>
    <font>
      <b/>
      <sz val="16"/>
      <color theme="1"/>
      <name val="Brush Script MT"/>
      <family val="4"/>
    </font>
    <font>
      <b/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1"/>
      <name val="Arial Rounded MT Bold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/>
  </cellStyleXfs>
  <cellXfs count="138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9" fillId="0" borderId="3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>
      <alignment horizontal="left" vertical="center"/>
    </xf>
    <xf numFmtId="2" fontId="15" fillId="0" borderId="2" xfId="0" applyNumberFormat="1" applyFont="1" applyFill="1" applyBorder="1" applyAlignment="1">
      <alignment horizontal="center"/>
    </xf>
    <xf numFmtId="0" fontId="16" fillId="0" borderId="3" xfId="0" applyFont="1" applyFill="1" applyBorder="1" applyAlignment="1">
      <alignment horizontal="left" vertical="center"/>
    </xf>
    <xf numFmtId="0" fontId="0" fillId="0" borderId="0" xfId="0" applyFill="1"/>
    <xf numFmtId="0" fontId="4" fillId="0" borderId="0" xfId="0" applyFont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0" xfId="0" applyFont="1" applyAlignment="1"/>
    <xf numFmtId="0" fontId="18" fillId="0" borderId="2" xfId="0" applyFont="1" applyBorder="1" applyAlignment="1">
      <alignment horizontal="left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 applyProtection="1">
      <alignment horizont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18" fillId="0" borderId="2" xfId="0" applyFont="1" applyBorder="1"/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19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9" fillId="0" borderId="4" xfId="0" applyFont="1" applyFill="1" applyBorder="1" applyAlignment="1" applyProtection="1">
      <alignment horizontal="center"/>
      <protection locked="0"/>
    </xf>
    <xf numFmtId="0" fontId="9" fillId="0" borderId="4" xfId="0" applyFont="1" applyFill="1" applyBorder="1" applyAlignment="1">
      <alignment horizontal="center"/>
    </xf>
    <xf numFmtId="0" fontId="19" fillId="0" borderId="3" xfId="0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" fontId="19" fillId="0" borderId="3" xfId="0" applyNumberFormat="1" applyFont="1" applyFill="1" applyBorder="1" applyAlignment="1" applyProtection="1">
      <alignment horizontal="center"/>
      <protection locked="0"/>
    </xf>
    <xf numFmtId="1" fontId="9" fillId="0" borderId="2" xfId="0" applyNumberFormat="1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0" fontId="19" fillId="0" borderId="2" xfId="0" applyFont="1" applyFill="1" applyBorder="1" applyAlignment="1" applyProtection="1">
      <alignment horizontal="center"/>
      <protection locked="0"/>
    </xf>
    <xf numFmtId="0" fontId="7" fillId="0" borderId="2" xfId="0" applyFont="1" applyBorder="1" applyAlignment="1"/>
    <xf numFmtId="0" fontId="20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1" fillId="0" borderId="3" xfId="0" applyFont="1" applyFill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/>
    <xf numFmtId="0" fontId="11" fillId="0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24" fillId="0" borderId="2" xfId="0" applyFont="1" applyBorder="1" applyAlignment="1">
      <alignment horizontal="left" vertical="center"/>
    </xf>
    <xf numFmtId="0" fontId="6" fillId="0" borderId="3" xfId="0" applyFont="1" applyBorder="1"/>
    <xf numFmtId="0" fontId="6" fillId="0" borderId="4" xfId="0" applyFont="1" applyBorder="1"/>
    <xf numFmtId="0" fontId="0" fillId="0" borderId="2" xfId="0" applyBorder="1"/>
    <xf numFmtId="0" fontId="25" fillId="0" borderId="3" xfId="0" applyFont="1" applyFill="1" applyBorder="1" applyAlignment="1" applyProtection="1">
      <alignment horizontal="center" vertical="center"/>
      <protection locked="0"/>
    </xf>
    <xf numFmtId="0" fontId="26" fillId="0" borderId="2" xfId="0" applyFont="1" applyBorder="1" applyAlignment="1">
      <alignment horizontal="left" vertical="center"/>
    </xf>
    <xf numFmtId="0" fontId="7" fillId="0" borderId="6" xfId="0" applyFont="1" applyFill="1" applyBorder="1" applyAlignment="1">
      <alignment horizontal="center"/>
    </xf>
    <xf numFmtId="0" fontId="27" fillId="0" borderId="2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17" fillId="0" borderId="4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7" fillId="5" borderId="2" xfId="0" applyFont="1" applyFill="1" applyBorder="1" applyAlignment="1" applyProtection="1">
      <alignment horizontal="center"/>
      <protection locked="0"/>
    </xf>
    <xf numFmtId="0" fontId="18" fillId="0" borderId="2" xfId="0" applyFont="1" applyBorder="1" applyAlignment="1">
      <alignment horizontal="left"/>
    </xf>
    <xf numFmtId="0" fontId="7" fillId="4" borderId="2" xfId="0" applyFont="1" applyFill="1" applyBorder="1" applyAlignment="1" applyProtection="1">
      <alignment horizontal="center"/>
      <protection locked="0"/>
    </xf>
    <xf numFmtId="0" fontId="8" fillId="0" borderId="3" xfId="0" applyFont="1" applyFill="1" applyBorder="1" applyAlignment="1" applyProtection="1">
      <alignment horizontal="center" wrapText="1"/>
      <protection locked="0"/>
    </xf>
    <xf numFmtId="0" fontId="8" fillId="0" borderId="4" xfId="0" applyFont="1" applyFill="1" applyBorder="1" applyAlignment="1" applyProtection="1">
      <alignment horizontal="center" wrapText="1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3" borderId="2" xfId="0" applyFont="1" applyFill="1" applyBorder="1" applyAlignment="1" applyProtection="1">
      <alignment horizontal="center" wrapText="1"/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3" borderId="3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9" fillId="2" borderId="3" xfId="1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9" fillId="0" borderId="2" xfId="0" applyFont="1" applyFill="1" applyBorder="1" applyAlignment="1" applyProtection="1">
      <alignment horizontal="center"/>
      <protection locked="0"/>
    </xf>
    <xf numFmtId="0" fontId="19" fillId="0" borderId="3" xfId="0" applyFont="1" applyFill="1" applyBorder="1" applyAlignment="1" applyProtection="1">
      <alignment horizontal="center" wrapText="1"/>
      <protection locked="0"/>
    </xf>
    <xf numFmtId="0" fontId="8" fillId="0" borderId="3" xfId="0" applyFont="1" applyFill="1" applyBorder="1" applyAlignment="1" applyProtection="1">
      <alignment horizontal="center"/>
      <protection locked="0"/>
    </xf>
    <xf numFmtId="0" fontId="2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6" xfId="1" xr:uid="{83073CF3-715B-447C-95BF-8BE2379A7B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0</xdr:colOff>
      <xdr:row>3</xdr:row>
      <xdr:rowOff>9525</xdr:rowOff>
    </xdr:to>
    <xdr:pic>
      <xdr:nvPicPr>
        <xdr:cNvPr id="2" name="Picture 3" descr="/Users/khem/Desktop/LOGO.jpg">
          <a:extLst>
            <a:ext uri="{FF2B5EF4-FFF2-40B4-BE49-F238E27FC236}">
              <a16:creationId xmlns:a16="http://schemas.microsoft.com/office/drawing/2014/main" id="{C70316F6-C7A4-49A4-B9FF-7DFE4D1DC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9048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66675</xdr:colOff>
      <xdr:row>0</xdr:row>
      <xdr:rowOff>28575</xdr:rowOff>
    </xdr:from>
    <xdr:to>
      <xdr:col>9</xdr:col>
      <xdr:colOff>1</xdr:colOff>
      <xdr:row>3</xdr:row>
      <xdr:rowOff>0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DE5B0632-71A9-4586-A051-7FE9C8255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8575"/>
          <a:ext cx="82867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3</xdr:row>
      <xdr:rowOff>114300</xdr:rowOff>
    </xdr:to>
    <xdr:pic>
      <xdr:nvPicPr>
        <xdr:cNvPr id="2" name="Picture 3" descr="/Users/khem/Desktop/LOGO.jpg">
          <a:extLst>
            <a:ext uri="{FF2B5EF4-FFF2-40B4-BE49-F238E27FC236}">
              <a16:creationId xmlns:a16="http://schemas.microsoft.com/office/drawing/2014/main" id="{7127AB0F-DCF0-46AE-B0CE-7CDD36DA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371476</xdr:colOff>
      <xdr:row>0</xdr:row>
      <xdr:rowOff>0</xdr:rowOff>
    </xdr:from>
    <xdr:to>
      <xdr:col>8</xdr:col>
      <xdr:colOff>409576</xdr:colOff>
      <xdr:row>3</xdr:row>
      <xdr:rowOff>0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11528E5B-7BA6-403A-89E2-E617B0FFD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6" y="0"/>
          <a:ext cx="9334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523875</xdr:colOff>
      <xdr:row>3</xdr:row>
      <xdr:rowOff>38100</xdr:rowOff>
    </xdr:to>
    <xdr:pic>
      <xdr:nvPicPr>
        <xdr:cNvPr id="2" name="Picture 3" descr="/Users/khem/Desktop/LOGO.jpg">
          <a:extLst>
            <a:ext uri="{FF2B5EF4-FFF2-40B4-BE49-F238E27FC236}">
              <a16:creationId xmlns:a16="http://schemas.microsoft.com/office/drawing/2014/main" id="{FAEDA232-0D80-4D2B-B297-1012DADB2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419100</xdr:colOff>
      <xdr:row>0</xdr:row>
      <xdr:rowOff>28575</xdr:rowOff>
    </xdr:from>
    <xdr:to>
      <xdr:col>9</xdr:col>
      <xdr:colOff>0</xdr:colOff>
      <xdr:row>2</xdr:row>
      <xdr:rowOff>209550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119215C1-4B8D-4E8F-98B0-BF802361D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28575"/>
          <a:ext cx="9239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523875</xdr:colOff>
      <xdr:row>3</xdr:row>
      <xdr:rowOff>95250</xdr:rowOff>
    </xdr:to>
    <xdr:pic>
      <xdr:nvPicPr>
        <xdr:cNvPr id="2" name="Picture 3" descr="/Users/khem/Desktop/LOGO.jpg">
          <a:extLst>
            <a:ext uri="{FF2B5EF4-FFF2-40B4-BE49-F238E27FC236}">
              <a16:creationId xmlns:a16="http://schemas.microsoft.com/office/drawing/2014/main" id="{35F3DECC-AB98-4944-855A-3FF152344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114300</xdr:colOff>
      <xdr:row>0</xdr:row>
      <xdr:rowOff>38099</xdr:rowOff>
    </xdr:from>
    <xdr:to>
      <xdr:col>9</xdr:col>
      <xdr:colOff>0</xdr:colOff>
      <xdr:row>2</xdr:row>
      <xdr:rowOff>238124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4B7140A9-7944-4B53-B35B-DEC5EA035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38099"/>
          <a:ext cx="914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3</xdr:row>
      <xdr:rowOff>9525</xdr:rowOff>
    </xdr:to>
    <xdr:pic>
      <xdr:nvPicPr>
        <xdr:cNvPr id="2" name="Picture 3" descr="/Users/khem/Desktop/LOGO.jpg">
          <a:extLst>
            <a:ext uri="{FF2B5EF4-FFF2-40B4-BE49-F238E27FC236}">
              <a16:creationId xmlns:a16="http://schemas.microsoft.com/office/drawing/2014/main" id="{AB84BD03-F692-4DF1-B176-85D322671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171450</xdr:colOff>
      <xdr:row>0</xdr:row>
      <xdr:rowOff>0</xdr:rowOff>
    </xdr:from>
    <xdr:to>
      <xdr:col>9</xdr:col>
      <xdr:colOff>1</xdr:colOff>
      <xdr:row>3</xdr:row>
      <xdr:rowOff>0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41F4458B-F02F-4F84-A274-64741AC84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723901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9524</xdr:colOff>
      <xdr:row>3</xdr:row>
      <xdr:rowOff>95250</xdr:rowOff>
    </xdr:to>
    <xdr:pic>
      <xdr:nvPicPr>
        <xdr:cNvPr id="2" name="Picture 3" descr="/Users/khem/Desktop/LOGO.jpg">
          <a:extLst>
            <a:ext uri="{FF2B5EF4-FFF2-40B4-BE49-F238E27FC236}">
              <a16:creationId xmlns:a16="http://schemas.microsoft.com/office/drawing/2014/main" id="{E7AE7B07-76F3-456A-86B4-B84A8C752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4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457200</xdr:colOff>
      <xdr:row>0</xdr:row>
      <xdr:rowOff>9525</xdr:rowOff>
    </xdr:from>
    <xdr:to>
      <xdr:col>8</xdr:col>
      <xdr:colOff>485775</xdr:colOff>
      <xdr:row>3</xdr:row>
      <xdr:rowOff>0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0E782731-A266-49A6-BF2E-B6CB0D4CE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525"/>
          <a:ext cx="10572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3</xdr:row>
      <xdr:rowOff>0</xdr:rowOff>
    </xdr:to>
    <xdr:pic>
      <xdr:nvPicPr>
        <xdr:cNvPr id="2" name="Picture 3" descr="/Users/khem/Desktop/LOGO.jpg">
          <a:extLst>
            <a:ext uri="{FF2B5EF4-FFF2-40B4-BE49-F238E27FC236}">
              <a16:creationId xmlns:a16="http://schemas.microsoft.com/office/drawing/2014/main" id="{E784E138-599B-40AD-927E-887D9AB47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381000</xdr:colOff>
      <xdr:row>0</xdr:row>
      <xdr:rowOff>28575</xdr:rowOff>
    </xdr:from>
    <xdr:to>
      <xdr:col>9</xdr:col>
      <xdr:colOff>0</xdr:colOff>
      <xdr:row>2</xdr:row>
      <xdr:rowOff>123825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12790523-88B0-4E76-9D0B-721940599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8575"/>
          <a:ext cx="962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361950</xdr:colOff>
      <xdr:row>3</xdr:row>
      <xdr:rowOff>95250</xdr:rowOff>
    </xdr:to>
    <xdr:pic>
      <xdr:nvPicPr>
        <xdr:cNvPr id="2" name="Picture 3" descr="/Users/khem/Desktop/LOGO.jpg">
          <a:extLst>
            <a:ext uri="{FF2B5EF4-FFF2-40B4-BE49-F238E27FC236}">
              <a16:creationId xmlns:a16="http://schemas.microsoft.com/office/drawing/2014/main" id="{922251CA-4F76-47C7-9862-BD5528EE6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76300" cy="809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276225</xdr:colOff>
      <xdr:row>0</xdr:row>
      <xdr:rowOff>104776</xdr:rowOff>
    </xdr:from>
    <xdr:to>
      <xdr:col>8</xdr:col>
      <xdr:colOff>419100</xdr:colOff>
      <xdr:row>3</xdr:row>
      <xdr:rowOff>0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768F37D5-AC77-4F31-839D-1E62A277C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04776"/>
          <a:ext cx="1038225" cy="75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561975</xdr:colOff>
      <xdr:row>3</xdr:row>
      <xdr:rowOff>28575</xdr:rowOff>
    </xdr:to>
    <xdr:pic>
      <xdr:nvPicPr>
        <xdr:cNvPr id="2" name="Picture 3" descr="/Users/khem/Desktop/LOGO.jpg">
          <a:extLst>
            <a:ext uri="{FF2B5EF4-FFF2-40B4-BE49-F238E27FC236}">
              <a16:creationId xmlns:a16="http://schemas.microsoft.com/office/drawing/2014/main" id="{242D3D41-6CA0-4797-9D44-F74094D6E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71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438150</xdr:colOff>
      <xdr:row>0</xdr:row>
      <xdr:rowOff>0</xdr:rowOff>
    </xdr:from>
    <xdr:to>
      <xdr:col>9</xdr:col>
      <xdr:colOff>1</xdr:colOff>
      <xdr:row>2</xdr:row>
      <xdr:rowOff>171449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DCAB5B0A-3071-4D85-8D68-8753B5726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0"/>
          <a:ext cx="904876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2</xdr:row>
      <xdr:rowOff>190499</xdr:rowOff>
    </xdr:to>
    <xdr:pic>
      <xdr:nvPicPr>
        <xdr:cNvPr id="2" name="Picture 3" descr="/Users/khem/Desktop/LOGO.jpg">
          <a:extLst>
            <a:ext uri="{FF2B5EF4-FFF2-40B4-BE49-F238E27FC236}">
              <a16:creationId xmlns:a16="http://schemas.microsoft.com/office/drawing/2014/main" id="{1293638A-4C72-4C78-A428-7111142DC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66675</xdr:colOff>
      <xdr:row>0</xdr:row>
      <xdr:rowOff>0</xdr:rowOff>
    </xdr:from>
    <xdr:to>
      <xdr:col>8</xdr:col>
      <xdr:colOff>390525</xdr:colOff>
      <xdr:row>2</xdr:row>
      <xdr:rowOff>9525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1839FA73-39C2-4B2B-8587-C96526E37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0"/>
          <a:ext cx="771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A-Corany/AppData/Local/Microsoft/Windows/INetCache/Content.Outlook/P3B8FQYU/CROSS%202021%20-%20E%20PARTICIPATION%20FORM%20ENTRIES%20-%20Master%20list%20final-18.08.21%20-%20A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A-NIMA/AppData/Local/Microsoft/Windows/INetCache/Content.Outlook/SOQ8J2NF/St%20Pierre%20AC%20-%20Entri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A-Corany/AppData/Local/Microsoft/Windows/INetCache/Content.Outlook/P3B8FQYU/St%20Pierre%20AC%20-%20Entri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A-Corany/Documents/Copy%20of%20CROSS%202021%20-%20E%20PARTICIPATION%20FORM%20(@%2016.8.2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A-Corany/AppData/Local/Microsoft/Windows/INetCache/Content.Outlook/P3B8FQYU/CROSS%202021%20-%20E%20PARTICIPATION%20FORM%20-%20Mast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N7PG7TE5/St%20Pierre%20AC%20-%20E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Clubs"/>
      <sheetName val="CATEGORIES"/>
      <sheetName val="e-PARTICIPATION FORM"/>
      <sheetName val="SEARCH"/>
    </sheetNames>
    <sheetDataSet>
      <sheetData sheetId="0" refreshError="1"/>
      <sheetData sheetId="1" refreshError="1"/>
      <sheetData sheetId="2" refreshError="1"/>
      <sheetData sheetId="3" refreshError="1">
        <row r="2">
          <cell r="A2">
            <v>1001</v>
          </cell>
          <cell r="B2" t="str">
            <v>CLAUDINE</v>
          </cell>
          <cell r="C2" t="str">
            <v>NOMENJANAHARY</v>
          </cell>
          <cell r="D2">
            <v>36313</v>
          </cell>
          <cell r="E2" t="str">
            <v>F</v>
          </cell>
          <cell r="F2" t="str">
            <v>SEN</v>
          </cell>
          <cell r="G2" t="str">
            <v>AADC</v>
          </cell>
          <cell r="H2" t="str">
            <v>QB</v>
          </cell>
        </row>
        <row r="3">
          <cell r="A3">
            <v>1002</v>
          </cell>
          <cell r="B3" t="str">
            <v>TODISOA FRANK HONORE</v>
          </cell>
          <cell r="C3" t="str">
            <v>RABEARISON</v>
          </cell>
          <cell r="D3">
            <v>33637</v>
          </cell>
          <cell r="E3" t="str">
            <v>M</v>
          </cell>
          <cell r="F3" t="str">
            <v>SEN</v>
          </cell>
          <cell r="G3" t="str">
            <v>AADC</v>
          </cell>
          <cell r="H3" t="str">
            <v>QB</v>
          </cell>
        </row>
        <row r="4">
          <cell r="A4">
            <v>1003</v>
          </cell>
          <cell r="B4" t="str">
            <v>ILAN</v>
          </cell>
          <cell r="C4" t="str">
            <v>ALLADEE</v>
          </cell>
          <cell r="D4">
            <v>41410</v>
          </cell>
          <cell r="E4" t="str">
            <v>M</v>
          </cell>
          <cell r="F4" t="str">
            <v>U 9</v>
          </cell>
          <cell r="G4" t="str">
            <v>ADONAI CANDOS SC</v>
          </cell>
          <cell r="H4" t="str">
            <v>QB</v>
          </cell>
        </row>
        <row r="5">
          <cell r="A5">
            <v>1004</v>
          </cell>
          <cell r="B5" t="str">
            <v>VANILLE</v>
          </cell>
          <cell r="C5" t="str">
            <v>ATISSE</v>
          </cell>
          <cell r="D5">
            <v>41400</v>
          </cell>
          <cell r="E5" t="str">
            <v>F</v>
          </cell>
          <cell r="F5" t="str">
            <v>U 9</v>
          </cell>
          <cell r="G5" t="str">
            <v>ADONAI CANDOS SC</v>
          </cell>
          <cell r="H5" t="str">
            <v>QB</v>
          </cell>
        </row>
        <row r="6">
          <cell r="A6">
            <v>1005</v>
          </cell>
          <cell r="B6" t="str">
            <v>ELIE</v>
          </cell>
          <cell r="C6" t="str">
            <v>BATTOUR</v>
          </cell>
          <cell r="D6">
            <v>38370</v>
          </cell>
          <cell r="E6" t="str">
            <v>M</v>
          </cell>
          <cell r="F6" t="str">
            <v>U 18</v>
          </cell>
          <cell r="G6" t="str">
            <v>ADONAI CANDOS SC</v>
          </cell>
          <cell r="H6" t="str">
            <v>QB</v>
          </cell>
        </row>
        <row r="7">
          <cell r="A7">
            <v>1006</v>
          </cell>
          <cell r="B7" t="str">
            <v>AGATHE</v>
          </cell>
          <cell r="C7" t="str">
            <v>BESTEL</v>
          </cell>
          <cell r="D7">
            <v>38679</v>
          </cell>
          <cell r="E7" t="str">
            <v>F</v>
          </cell>
          <cell r="F7" t="str">
            <v>U 18</v>
          </cell>
          <cell r="G7" t="str">
            <v>ADONAI CANDOS SC</v>
          </cell>
          <cell r="H7" t="str">
            <v>QB</v>
          </cell>
        </row>
        <row r="8">
          <cell r="A8">
            <v>1007</v>
          </cell>
          <cell r="B8" t="str">
            <v>ABIGAIL</v>
          </cell>
          <cell r="C8" t="str">
            <v>CAZORLA</v>
          </cell>
          <cell r="D8">
            <v>39433</v>
          </cell>
          <cell r="E8" t="str">
            <v>F</v>
          </cell>
          <cell r="F8" t="str">
            <v>U 16</v>
          </cell>
          <cell r="G8" t="str">
            <v>ADONAI CANDOS SC</v>
          </cell>
          <cell r="H8" t="str">
            <v>QB</v>
          </cell>
        </row>
        <row r="9">
          <cell r="A9">
            <v>1008</v>
          </cell>
          <cell r="B9" t="str">
            <v>JOANNE</v>
          </cell>
          <cell r="C9" t="str">
            <v>CELESTIN</v>
          </cell>
          <cell r="D9">
            <v>27257</v>
          </cell>
          <cell r="E9" t="str">
            <v>F</v>
          </cell>
          <cell r="F9" t="str">
            <v xml:space="preserve"> - </v>
          </cell>
          <cell r="G9" t="str">
            <v>ADONAI CANDOS SC</v>
          </cell>
          <cell r="H9" t="str">
            <v>QB</v>
          </cell>
        </row>
        <row r="10">
          <cell r="A10">
            <v>1009</v>
          </cell>
          <cell r="B10" t="str">
            <v>CECILIA</v>
          </cell>
          <cell r="C10" t="str">
            <v>CELESTIN</v>
          </cell>
          <cell r="D10">
            <v>39419</v>
          </cell>
          <cell r="E10" t="str">
            <v>F</v>
          </cell>
          <cell r="F10" t="str">
            <v>U 16</v>
          </cell>
          <cell r="G10" t="str">
            <v>ADONAI CANDOS SC</v>
          </cell>
          <cell r="H10" t="str">
            <v>QB</v>
          </cell>
        </row>
        <row r="11">
          <cell r="A11">
            <v>1010</v>
          </cell>
          <cell r="B11" t="str">
            <v>MAITI</v>
          </cell>
          <cell r="C11" t="str">
            <v>CHAGNY</v>
          </cell>
          <cell r="D11">
            <v>26312</v>
          </cell>
          <cell r="E11" t="str">
            <v>F</v>
          </cell>
          <cell r="F11" t="str">
            <v xml:space="preserve"> - </v>
          </cell>
          <cell r="G11" t="str">
            <v>ADONAI CANDOS SC</v>
          </cell>
          <cell r="H11" t="str">
            <v>QB</v>
          </cell>
        </row>
        <row r="12">
          <cell r="A12">
            <v>1011</v>
          </cell>
          <cell r="B12" t="str">
            <v>VICTOR</v>
          </cell>
          <cell r="C12" t="str">
            <v>COLLARD</v>
          </cell>
          <cell r="D12">
            <v>41339</v>
          </cell>
          <cell r="E12" t="str">
            <v>M</v>
          </cell>
          <cell r="F12" t="str">
            <v>U 9</v>
          </cell>
          <cell r="G12" t="str">
            <v>ADONAI CANDOS SC</v>
          </cell>
          <cell r="H12" t="str">
            <v>QB</v>
          </cell>
        </row>
        <row r="13">
          <cell r="A13">
            <v>1012</v>
          </cell>
          <cell r="B13" t="str">
            <v>EVA</v>
          </cell>
          <cell r="C13" t="str">
            <v>COLLARD</v>
          </cell>
          <cell r="D13">
            <v>39422</v>
          </cell>
          <cell r="E13" t="str">
            <v>F</v>
          </cell>
          <cell r="F13" t="str">
            <v>U 16</v>
          </cell>
          <cell r="G13" t="str">
            <v>ADONAI CANDOS SC</v>
          </cell>
          <cell r="H13" t="str">
            <v>QB</v>
          </cell>
        </row>
        <row r="14">
          <cell r="A14">
            <v>1013</v>
          </cell>
          <cell r="B14" t="str">
            <v>GREGORY</v>
          </cell>
          <cell r="C14" t="str">
            <v>COTTE</v>
          </cell>
          <cell r="D14">
            <v>39630</v>
          </cell>
          <cell r="E14" t="str">
            <v>M</v>
          </cell>
          <cell r="F14" t="str">
            <v>U 14</v>
          </cell>
          <cell r="G14" t="str">
            <v>ADONAI CANDOS SC</v>
          </cell>
          <cell r="H14" t="str">
            <v>QB</v>
          </cell>
        </row>
        <row r="15">
          <cell r="A15">
            <v>1014</v>
          </cell>
          <cell r="B15" t="str">
            <v>ANNE SOPHIE</v>
          </cell>
          <cell r="C15" t="str">
            <v>DREVON</v>
          </cell>
          <cell r="D15">
            <v>28098</v>
          </cell>
          <cell r="E15" t="str">
            <v>F</v>
          </cell>
          <cell r="F15" t="str">
            <v xml:space="preserve"> - </v>
          </cell>
          <cell r="G15" t="str">
            <v>ADONAI CANDOS SC</v>
          </cell>
          <cell r="H15" t="str">
            <v>QB</v>
          </cell>
        </row>
        <row r="16">
          <cell r="A16">
            <v>1015</v>
          </cell>
          <cell r="B16" t="str">
            <v xml:space="preserve">ALBERT </v>
          </cell>
          <cell r="C16" t="str">
            <v>D'UNIENVILLE</v>
          </cell>
          <cell r="D16">
            <v>25039</v>
          </cell>
          <cell r="E16" t="str">
            <v>M</v>
          </cell>
          <cell r="F16" t="str">
            <v xml:space="preserve"> - </v>
          </cell>
          <cell r="G16" t="str">
            <v>ADONAI CANDOS SC</v>
          </cell>
          <cell r="H16" t="str">
            <v>QB</v>
          </cell>
        </row>
        <row r="17">
          <cell r="A17">
            <v>1016</v>
          </cell>
          <cell r="B17" t="str">
            <v>CHARLIZE</v>
          </cell>
          <cell r="C17" t="str">
            <v>D'UNIENVILLE</v>
          </cell>
          <cell r="D17">
            <v>40765</v>
          </cell>
          <cell r="E17" t="str">
            <v>F</v>
          </cell>
          <cell r="F17" t="str">
            <v>U 12</v>
          </cell>
          <cell r="G17" t="str">
            <v>ADONAI CANDOS SC</v>
          </cell>
          <cell r="H17" t="str">
            <v>QB</v>
          </cell>
        </row>
        <row r="18">
          <cell r="A18">
            <v>1017</v>
          </cell>
          <cell r="B18" t="str">
            <v>LILY</v>
          </cell>
          <cell r="C18" t="str">
            <v>ECHSTEIN</v>
          </cell>
          <cell r="D18">
            <v>41743</v>
          </cell>
          <cell r="E18" t="str">
            <v>F</v>
          </cell>
          <cell r="F18" t="str">
            <v>U 9</v>
          </cell>
          <cell r="G18" t="str">
            <v>ADONAI CANDOS SC</v>
          </cell>
          <cell r="H18" t="str">
            <v>QB</v>
          </cell>
        </row>
        <row r="19">
          <cell r="A19">
            <v>1018</v>
          </cell>
          <cell r="B19" t="str">
            <v>MELLISSA</v>
          </cell>
          <cell r="C19" t="str">
            <v>FRA</v>
          </cell>
          <cell r="D19">
            <v>39466</v>
          </cell>
          <cell r="E19" t="str">
            <v>F</v>
          </cell>
          <cell r="F19" t="str">
            <v>U 14</v>
          </cell>
          <cell r="G19" t="str">
            <v>ADONAI CANDOS SC</v>
          </cell>
          <cell r="H19" t="str">
            <v>QB</v>
          </cell>
        </row>
        <row r="20">
          <cell r="A20">
            <v>1019</v>
          </cell>
          <cell r="B20" t="str">
            <v>JADE</v>
          </cell>
          <cell r="C20" t="str">
            <v>HETT</v>
          </cell>
          <cell r="D20">
            <v>41068</v>
          </cell>
          <cell r="E20" t="str">
            <v>F</v>
          </cell>
          <cell r="F20" t="str">
            <v>U 12</v>
          </cell>
          <cell r="G20" t="str">
            <v>ADONAI CANDOS SC</v>
          </cell>
          <cell r="H20" t="str">
            <v>QB</v>
          </cell>
        </row>
        <row r="21">
          <cell r="A21">
            <v>1020</v>
          </cell>
          <cell r="B21" t="str">
            <v>JORDAN</v>
          </cell>
          <cell r="C21" t="str">
            <v>HETT</v>
          </cell>
          <cell r="D21">
            <v>39750</v>
          </cell>
          <cell r="E21" t="str">
            <v>F</v>
          </cell>
          <cell r="F21" t="str">
            <v>U 14</v>
          </cell>
          <cell r="G21" t="str">
            <v>ADONAI CANDOS SC</v>
          </cell>
          <cell r="H21" t="str">
            <v>QB</v>
          </cell>
        </row>
        <row r="22">
          <cell r="A22">
            <v>1021</v>
          </cell>
          <cell r="B22" t="str">
            <v>HANSON</v>
          </cell>
          <cell r="C22" t="str">
            <v>JEEWAJEE</v>
          </cell>
          <cell r="D22">
            <v>41020</v>
          </cell>
          <cell r="E22" t="str">
            <v>M</v>
          </cell>
          <cell r="F22" t="str">
            <v>U 12</v>
          </cell>
          <cell r="G22" t="str">
            <v>ADONAI CANDOS SC</v>
          </cell>
          <cell r="H22" t="str">
            <v>QB</v>
          </cell>
        </row>
        <row r="23">
          <cell r="A23">
            <v>1022</v>
          </cell>
          <cell r="B23" t="str">
            <v xml:space="preserve">MICHAEL </v>
          </cell>
          <cell r="C23" t="str">
            <v>KEELING</v>
          </cell>
          <cell r="D23">
            <v>27044</v>
          </cell>
          <cell r="E23" t="str">
            <v>M</v>
          </cell>
          <cell r="F23" t="str">
            <v xml:space="preserve"> - </v>
          </cell>
          <cell r="G23" t="str">
            <v>ADONAI CANDOS SC</v>
          </cell>
          <cell r="H23" t="str">
            <v>QB</v>
          </cell>
        </row>
        <row r="24">
          <cell r="A24">
            <v>1023</v>
          </cell>
          <cell r="B24" t="str">
            <v>TILLY</v>
          </cell>
          <cell r="C24" t="str">
            <v>KEELING</v>
          </cell>
          <cell r="D24">
            <v>40203</v>
          </cell>
          <cell r="E24" t="str">
            <v>F</v>
          </cell>
          <cell r="F24" t="str">
            <v>U 12</v>
          </cell>
          <cell r="G24" t="str">
            <v>ADONAI CANDOS SC</v>
          </cell>
          <cell r="H24" t="str">
            <v>QB</v>
          </cell>
        </row>
        <row r="25">
          <cell r="A25">
            <v>1024</v>
          </cell>
          <cell r="B25" t="str">
            <v>ELLIE</v>
          </cell>
          <cell r="C25" t="str">
            <v>KEELING</v>
          </cell>
          <cell r="D25">
            <v>39520</v>
          </cell>
          <cell r="E25" t="str">
            <v>F</v>
          </cell>
          <cell r="F25" t="str">
            <v>U 14</v>
          </cell>
          <cell r="G25" t="str">
            <v>ADONAI CANDOS SC</v>
          </cell>
          <cell r="H25" t="str">
            <v>QB</v>
          </cell>
        </row>
        <row r="26">
          <cell r="A26">
            <v>1025</v>
          </cell>
          <cell r="B26" t="str">
            <v>NIA</v>
          </cell>
          <cell r="C26" t="str">
            <v>KEELING</v>
          </cell>
          <cell r="D26">
            <v>39116</v>
          </cell>
          <cell r="E26" t="str">
            <v>F</v>
          </cell>
          <cell r="F26" t="str">
            <v>U 16</v>
          </cell>
          <cell r="G26" t="str">
            <v>ADONAI CANDOS SC</v>
          </cell>
          <cell r="H26" t="str">
            <v>QB</v>
          </cell>
        </row>
        <row r="27">
          <cell r="A27">
            <v>1026</v>
          </cell>
          <cell r="B27" t="str">
            <v>MATHILDE</v>
          </cell>
          <cell r="C27" t="str">
            <v>LABONTE</v>
          </cell>
          <cell r="D27">
            <v>38527</v>
          </cell>
          <cell r="E27" t="str">
            <v>F</v>
          </cell>
          <cell r="F27" t="str">
            <v>U 18</v>
          </cell>
          <cell r="G27" t="str">
            <v>ADONAI CANDOS SC</v>
          </cell>
          <cell r="H27" t="str">
            <v>QB</v>
          </cell>
        </row>
        <row r="28">
          <cell r="A28">
            <v>1027</v>
          </cell>
          <cell r="B28" t="str">
            <v>NATHAN</v>
          </cell>
          <cell r="C28" t="str">
            <v>LANGWORTHY</v>
          </cell>
          <cell r="D28">
            <v>41443</v>
          </cell>
          <cell r="E28" t="str">
            <v>M</v>
          </cell>
          <cell r="F28" t="str">
            <v>U 9</v>
          </cell>
          <cell r="G28" t="str">
            <v>ADONAI CANDOS SC</v>
          </cell>
          <cell r="H28" t="str">
            <v>QB</v>
          </cell>
        </row>
        <row r="29">
          <cell r="A29">
            <v>1028</v>
          </cell>
          <cell r="B29" t="str">
            <v>ABIGAEL</v>
          </cell>
          <cell r="C29" t="str">
            <v>LE FEBVRE</v>
          </cell>
          <cell r="D29">
            <v>41418</v>
          </cell>
          <cell r="E29" t="str">
            <v>F</v>
          </cell>
          <cell r="F29" t="str">
            <v>U 9</v>
          </cell>
          <cell r="G29" t="str">
            <v>ADONAI CANDOS SC</v>
          </cell>
          <cell r="H29" t="str">
            <v>QB</v>
          </cell>
        </row>
        <row r="30">
          <cell r="A30">
            <v>1029</v>
          </cell>
          <cell r="B30" t="str">
            <v>LOIS</v>
          </cell>
          <cell r="C30" t="str">
            <v>LE FEBVRE</v>
          </cell>
          <cell r="D30">
            <v>40538</v>
          </cell>
          <cell r="E30" t="str">
            <v>F</v>
          </cell>
          <cell r="F30" t="str">
            <v>U 12</v>
          </cell>
          <cell r="G30" t="str">
            <v>ADONAI CANDOS SC</v>
          </cell>
          <cell r="H30" t="str">
            <v>QB</v>
          </cell>
        </row>
        <row r="31">
          <cell r="A31">
            <v>1030</v>
          </cell>
          <cell r="B31" t="str">
            <v>INES</v>
          </cell>
          <cell r="C31" t="str">
            <v>MARIN</v>
          </cell>
          <cell r="D31">
            <v>40868</v>
          </cell>
          <cell r="E31" t="str">
            <v>F</v>
          </cell>
          <cell r="F31" t="str">
            <v>U 12</v>
          </cell>
          <cell r="G31" t="str">
            <v>ADONAI CANDOS SC</v>
          </cell>
          <cell r="H31" t="str">
            <v>QB</v>
          </cell>
        </row>
        <row r="32">
          <cell r="A32">
            <v>1031</v>
          </cell>
          <cell r="B32" t="str">
            <v>GABRIELLE</v>
          </cell>
          <cell r="C32" t="str">
            <v>MARIN</v>
          </cell>
          <cell r="D32">
            <v>40359</v>
          </cell>
          <cell r="E32" t="str">
            <v>F</v>
          </cell>
          <cell r="F32" t="str">
            <v>U 12</v>
          </cell>
          <cell r="G32" t="str">
            <v>ADONAI CANDOS SC</v>
          </cell>
          <cell r="H32" t="str">
            <v>QB</v>
          </cell>
        </row>
        <row r="33">
          <cell r="A33">
            <v>1032</v>
          </cell>
          <cell r="B33" t="str">
            <v>REMI</v>
          </cell>
          <cell r="C33" t="str">
            <v>MARIN</v>
          </cell>
          <cell r="D33">
            <v>40073</v>
          </cell>
          <cell r="E33" t="str">
            <v>M</v>
          </cell>
          <cell r="F33" t="str">
            <v>U 14</v>
          </cell>
          <cell r="G33" t="str">
            <v>ADONAI CANDOS SC</v>
          </cell>
          <cell r="H33" t="str">
            <v>QB</v>
          </cell>
        </row>
        <row r="34">
          <cell r="A34">
            <v>1033</v>
          </cell>
          <cell r="B34" t="str">
            <v>ELSA</v>
          </cell>
          <cell r="C34" t="str">
            <v>MARIN</v>
          </cell>
          <cell r="D34">
            <v>39227</v>
          </cell>
          <cell r="E34" t="str">
            <v>F</v>
          </cell>
          <cell r="F34" t="str">
            <v>U 16</v>
          </cell>
          <cell r="G34" t="str">
            <v>ADONAI CANDOS SC</v>
          </cell>
          <cell r="H34" t="str">
            <v>QB</v>
          </cell>
        </row>
        <row r="35">
          <cell r="A35">
            <v>1034</v>
          </cell>
          <cell r="B35" t="str">
            <v>NOA</v>
          </cell>
          <cell r="C35" t="str">
            <v>MARIN</v>
          </cell>
          <cell r="D35">
            <v>38700</v>
          </cell>
          <cell r="E35" t="str">
            <v>F</v>
          </cell>
          <cell r="F35" t="str">
            <v>U 18</v>
          </cell>
          <cell r="G35" t="str">
            <v>ADONAI CANDOS SC</v>
          </cell>
          <cell r="H35" t="str">
            <v>QB</v>
          </cell>
        </row>
        <row r="36">
          <cell r="A36">
            <v>1035</v>
          </cell>
          <cell r="B36" t="str">
            <v>EDEN</v>
          </cell>
          <cell r="C36" t="str">
            <v>MARIN</v>
          </cell>
          <cell r="D36">
            <v>41354</v>
          </cell>
          <cell r="E36" t="str">
            <v>F</v>
          </cell>
          <cell r="F36" t="str">
            <v>U 9</v>
          </cell>
          <cell r="G36" t="str">
            <v>ADONAI CANDOS SC</v>
          </cell>
          <cell r="H36" t="str">
            <v>QB</v>
          </cell>
        </row>
        <row r="37">
          <cell r="A37">
            <v>1036</v>
          </cell>
          <cell r="B37" t="str">
            <v>ETHAN</v>
          </cell>
          <cell r="C37" t="str">
            <v>MURDEN</v>
          </cell>
          <cell r="D37">
            <v>41261</v>
          </cell>
          <cell r="E37" t="str">
            <v>M</v>
          </cell>
          <cell r="F37" t="str">
            <v>U 12</v>
          </cell>
          <cell r="G37" t="str">
            <v>ADONAI CANDOS SC</v>
          </cell>
          <cell r="H37" t="str">
            <v>QB</v>
          </cell>
        </row>
        <row r="38">
          <cell r="A38">
            <v>1037</v>
          </cell>
          <cell r="B38" t="str">
            <v>ALEXANDRE</v>
          </cell>
          <cell r="C38" t="str">
            <v>NEELADOO</v>
          </cell>
          <cell r="D38">
            <v>34478</v>
          </cell>
          <cell r="E38" t="str">
            <v>M</v>
          </cell>
          <cell r="F38" t="str">
            <v xml:space="preserve"> - </v>
          </cell>
          <cell r="G38" t="str">
            <v>ADONAI CANDOS SC</v>
          </cell>
          <cell r="H38" t="str">
            <v>QB</v>
          </cell>
        </row>
        <row r="39">
          <cell r="A39">
            <v>1038</v>
          </cell>
          <cell r="B39" t="str">
            <v>MIRIELLE</v>
          </cell>
          <cell r="C39" t="str">
            <v>NGOULEU</v>
          </cell>
          <cell r="D39">
            <v>31805</v>
          </cell>
          <cell r="E39" t="str">
            <v>F</v>
          </cell>
          <cell r="F39" t="str">
            <v xml:space="preserve"> - </v>
          </cell>
          <cell r="G39" t="str">
            <v>ADONAI CANDOS SC</v>
          </cell>
          <cell r="H39" t="str">
            <v>QB</v>
          </cell>
        </row>
        <row r="40">
          <cell r="A40">
            <v>1039</v>
          </cell>
          <cell r="B40" t="str">
            <v>AMELIE</v>
          </cell>
          <cell r="C40" t="str">
            <v>NULLATAMBY</v>
          </cell>
          <cell r="D40">
            <v>41174</v>
          </cell>
          <cell r="E40" t="str">
            <v>F</v>
          </cell>
          <cell r="F40" t="str">
            <v>U 12</v>
          </cell>
          <cell r="G40" t="str">
            <v>ADONAI CANDOS SC</v>
          </cell>
          <cell r="H40" t="str">
            <v>QB</v>
          </cell>
        </row>
        <row r="41">
          <cell r="A41">
            <v>1040</v>
          </cell>
          <cell r="B41" t="str">
            <v>JONAH</v>
          </cell>
          <cell r="C41" t="str">
            <v>NULLATAMBY</v>
          </cell>
          <cell r="D41">
            <v>40480</v>
          </cell>
          <cell r="E41" t="str">
            <v>M</v>
          </cell>
          <cell r="F41" t="str">
            <v>U 12</v>
          </cell>
          <cell r="G41" t="str">
            <v>ADONAI CANDOS SC</v>
          </cell>
          <cell r="H41" t="str">
            <v>QB</v>
          </cell>
        </row>
        <row r="42">
          <cell r="A42">
            <v>1041</v>
          </cell>
          <cell r="B42" t="str">
            <v>ETHAN</v>
          </cell>
          <cell r="C42" t="str">
            <v>NYATHI</v>
          </cell>
          <cell r="D42">
            <v>38935</v>
          </cell>
          <cell r="E42" t="str">
            <v>M</v>
          </cell>
          <cell r="F42" t="str">
            <v>U 16</v>
          </cell>
          <cell r="G42" t="str">
            <v>ADONAI CANDOS SC</v>
          </cell>
          <cell r="H42" t="str">
            <v>QB</v>
          </cell>
        </row>
        <row r="43">
          <cell r="A43">
            <v>1042</v>
          </cell>
          <cell r="B43" t="str">
            <v>JESSE</v>
          </cell>
          <cell r="C43" t="str">
            <v>NYATHI</v>
          </cell>
          <cell r="D43">
            <v>38100</v>
          </cell>
          <cell r="E43" t="str">
            <v>M</v>
          </cell>
          <cell r="F43" t="str">
            <v>U 18</v>
          </cell>
          <cell r="G43" t="str">
            <v>ADONAI CANDOS SC</v>
          </cell>
          <cell r="H43" t="str">
            <v>QB</v>
          </cell>
        </row>
        <row r="44">
          <cell r="A44">
            <v>1043</v>
          </cell>
          <cell r="B44" t="str">
            <v>CIERRA</v>
          </cell>
          <cell r="C44" t="str">
            <v>PAGE</v>
          </cell>
          <cell r="D44">
            <v>41762</v>
          </cell>
          <cell r="E44" t="str">
            <v>F</v>
          </cell>
          <cell r="F44" t="str">
            <v>U 9</v>
          </cell>
          <cell r="G44" t="str">
            <v>ADONAI CANDOS SC</v>
          </cell>
          <cell r="H44" t="str">
            <v>QB</v>
          </cell>
        </row>
        <row r="45">
          <cell r="A45">
            <v>1044</v>
          </cell>
          <cell r="B45" t="str">
            <v>RONISH</v>
          </cell>
          <cell r="C45" t="str">
            <v>PALLANY</v>
          </cell>
          <cell r="D45">
            <v>33295</v>
          </cell>
          <cell r="E45" t="str">
            <v>M</v>
          </cell>
          <cell r="F45" t="str">
            <v xml:space="preserve"> - </v>
          </cell>
          <cell r="G45" t="str">
            <v>ADONAI CANDOS SC</v>
          </cell>
          <cell r="H45" t="str">
            <v>QB</v>
          </cell>
        </row>
        <row r="46">
          <cell r="A46">
            <v>1045</v>
          </cell>
          <cell r="B46" t="str">
            <v>NOEMIE</v>
          </cell>
          <cell r="C46" t="str">
            <v>PANIER</v>
          </cell>
          <cell r="D46">
            <v>40858</v>
          </cell>
          <cell r="E46" t="str">
            <v>F</v>
          </cell>
          <cell r="F46" t="str">
            <v>U 12</v>
          </cell>
          <cell r="G46" t="str">
            <v>ADONAI CANDOS SC</v>
          </cell>
          <cell r="H46" t="str">
            <v>QB</v>
          </cell>
        </row>
        <row r="47">
          <cell r="A47">
            <v>1046</v>
          </cell>
          <cell r="B47" t="str">
            <v>JULIEN</v>
          </cell>
          <cell r="C47" t="str">
            <v>PIAT</v>
          </cell>
          <cell r="D47">
            <v>41817</v>
          </cell>
          <cell r="E47" t="str">
            <v>M</v>
          </cell>
          <cell r="F47" t="str">
            <v>U 9</v>
          </cell>
          <cell r="G47" t="str">
            <v>ADONAI CANDOS SC</v>
          </cell>
          <cell r="H47" t="str">
            <v>QB</v>
          </cell>
        </row>
        <row r="48">
          <cell r="A48">
            <v>1047</v>
          </cell>
          <cell r="B48" t="str">
            <v>ADRIEN</v>
          </cell>
          <cell r="C48" t="str">
            <v>RAMASAMY</v>
          </cell>
          <cell r="D48">
            <v>40465</v>
          </cell>
          <cell r="E48" t="str">
            <v>M</v>
          </cell>
          <cell r="F48" t="str">
            <v>U 12</v>
          </cell>
          <cell r="G48" t="str">
            <v>ADONAI CANDOS SC</v>
          </cell>
          <cell r="H48" t="str">
            <v>QB</v>
          </cell>
        </row>
        <row r="49">
          <cell r="A49">
            <v>1048</v>
          </cell>
          <cell r="B49" t="str">
            <v>ETHAN</v>
          </cell>
          <cell r="C49" t="str">
            <v>REED</v>
          </cell>
          <cell r="D49">
            <v>39288</v>
          </cell>
          <cell r="E49" t="str">
            <v>M</v>
          </cell>
          <cell r="F49" t="str">
            <v>U 16</v>
          </cell>
          <cell r="G49" t="str">
            <v>ADONAI CANDOS SC</v>
          </cell>
          <cell r="H49" t="str">
            <v>QB</v>
          </cell>
        </row>
        <row r="50">
          <cell r="A50">
            <v>1049</v>
          </cell>
          <cell r="B50" t="str">
            <v>MICAH</v>
          </cell>
          <cell r="C50" t="str">
            <v>ROSE</v>
          </cell>
          <cell r="D50">
            <v>41234</v>
          </cell>
          <cell r="E50" t="str">
            <v>M</v>
          </cell>
          <cell r="F50" t="str">
            <v>U 12</v>
          </cell>
          <cell r="G50" t="str">
            <v>ADONAI CANDOS SC</v>
          </cell>
          <cell r="H50" t="str">
            <v>QB</v>
          </cell>
        </row>
        <row r="51">
          <cell r="A51">
            <v>1050</v>
          </cell>
          <cell r="B51" t="str">
            <v>JADON</v>
          </cell>
          <cell r="C51" t="str">
            <v>ROSSLER</v>
          </cell>
          <cell r="D51">
            <v>35386</v>
          </cell>
          <cell r="E51" t="str">
            <v>M</v>
          </cell>
          <cell r="F51" t="str">
            <v xml:space="preserve"> - </v>
          </cell>
          <cell r="G51" t="str">
            <v>ADONAI CANDOS SC</v>
          </cell>
          <cell r="H51" t="str">
            <v>QB</v>
          </cell>
        </row>
        <row r="52">
          <cell r="A52">
            <v>1051</v>
          </cell>
          <cell r="B52" t="str">
            <v>REMI</v>
          </cell>
          <cell r="C52" t="str">
            <v>ROUGIER LAGANE</v>
          </cell>
          <cell r="D52">
            <v>38432</v>
          </cell>
          <cell r="E52" t="str">
            <v>M</v>
          </cell>
          <cell r="F52" t="str">
            <v>U 18</v>
          </cell>
          <cell r="G52" t="str">
            <v>ADONAI CANDOS SC</v>
          </cell>
          <cell r="H52" t="str">
            <v>QB</v>
          </cell>
        </row>
        <row r="53">
          <cell r="A53">
            <v>1052</v>
          </cell>
          <cell r="B53" t="str">
            <v>MAYLIS</v>
          </cell>
          <cell r="C53" t="str">
            <v>SEVATHIAN</v>
          </cell>
          <cell r="D53">
            <v>41410</v>
          </cell>
          <cell r="E53" t="str">
            <v>F</v>
          </cell>
          <cell r="F53" t="str">
            <v>U 9</v>
          </cell>
          <cell r="G53" t="str">
            <v>ADONAI CANDOS SC</v>
          </cell>
          <cell r="H53" t="str">
            <v>QB</v>
          </cell>
        </row>
        <row r="54">
          <cell r="A54">
            <v>1053</v>
          </cell>
          <cell r="B54" t="str">
            <v>WILLIAM</v>
          </cell>
          <cell r="C54" t="str">
            <v>SHAW</v>
          </cell>
          <cell r="D54">
            <v>41422</v>
          </cell>
          <cell r="E54" t="str">
            <v>M</v>
          </cell>
          <cell r="F54" t="str">
            <v>U 9</v>
          </cell>
          <cell r="G54" t="str">
            <v>ADONAI CANDOS SC</v>
          </cell>
          <cell r="H54" t="str">
            <v>QB</v>
          </cell>
        </row>
        <row r="55">
          <cell r="A55">
            <v>1054</v>
          </cell>
          <cell r="B55" t="str">
            <v>ALISSA</v>
          </cell>
          <cell r="C55" t="str">
            <v>SHAW</v>
          </cell>
          <cell r="D55">
            <v>40534</v>
          </cell>
          <cell r="E55" t="str">
            <v>F</v>
          </cell>
          <cell r="F55" t="str">
            <v>U 12</v>
          </cell>
          <cell r="G55" t="str">
            <v>ADONAI CANDOS SC</v>
          </cell>
          <cell r="H55" t="str">
            <v>QB</v>
          </cell>
        </row>
        <row r="56">
          <cell r="A56">
            <v>1055</v>
          </cell>
          <cell r="B56" t="str">
            <v>ALICIA</v>
          </cell>
          <cell r="C56" t="str">
            <v>STAUB</v>
          </cell>
          <cell r="D56">
            <v>38036</v>
          </cell>
          <cell r="E56" t="str">
            <v>F</v>
          </cell>
          <cell r="F56" t="str">
            <v>U 18</v>
          </cell>
          <cell r="G56" t="str">
            <v>ADONAI CANDOS SC</v>
          </cell>
          <cell r="H56" t="str">
            <v>QB</v>
          </cell>
        </row>
        <row r="57">
          <cell r="A57">
            <v>1056</v>
          </cell>
          <cell r="B57" t="str">
            <v>JOHANNA</v>
          </cell>
          <cell r="C57" t="str">
            <v>STECIUK</v>
          </cell>
          <cell r="D57">
            <v>31784</v>
          </cell>
          <cell r="E57" t="str">
            <v>F</v>
          </cell>
          <cell r="F57" t="str">
            <v xml:space="preserve"> - </v>
          </cell>
          <cell r="G57" t="str">
            <v>ADONAI CANDOS SC</v>
          </cell>
          <cell r="H57" t="str">
            <v>QB</v>
          </cell>
        </row>
        <row r="58">
          <cell r="A58">
            <v>1057</v>
          </cell>
          <cell r="B58" t="str">
            <v>GABRIEL</v>
          </cell>
          <cell r="C58" t="str">
            <v>STECIUK</v>
          </cell>
          <cell r="D58">
            <v>41795</v>
          </cell>
          <cell r="E58" t="str">
            <v>M</v>
          </cell>
          <cell r="F58" t="str">
            <v>U 9</v>
          </cell>
          <cell r="G58" t="str">
            <v>ADONAI CANDOS SC</v>
          </cell>
          <cell r="H58" t="str">
            <v>QB</v>
          </cell>
        </row>
        <row r="59">
          <cell r="A59">
            <v>1058</v>
          </cell>
          <cell r="B59" t="str">
            <v>MATTEO</v>
          </cell>
          <cell r="C59" t="str">
            <v>STECIUK</v>
          </cell>
          <cell r="D59">
            <v>41116</v>
          </cell>
          <cell r="E59" t="str">
            <v>M</v>
          </cell>
          <cell r="F59" t="str">
            <v>U 12</v>
          </cell>
          <cell r="G59" t="str">
            <v>ADONAI CANDOS SC</v>
          </cell>
          <cell r="H59" t="str">
            <v>QB</v>
          </cell>
        </row>
        <row r="60">
          <cell r="A60">
            <v>1059</v>
          </cell>
          <cell r="B60" t="str">
            <v>ABEL</v>
          </cell>
          <cell r="C60" t="str">
            <v>THESEE</v>
          </cell>
          <cell r="D60">
            <v>34223</v>
          </cell>
          <cell r="E60" t="str">
            <v>F</v>
          </cell>
          <cell r="F60" t="str">
            <v xml:space="preserve"> - </v>
          </cell>
          <cell r="G60" t="str">
            <v>ADONAI CANDOS SC</v>
          </cell>
          <cell r="H60" t="str">
            <v>QB</v>
          </cell>
        </row>
        <row r="61">
          <cell r="A61">
            <v>1060</v>
          </cell>
          <cell r="B61" t="str">
            <v>CLYDE</v>
          </cell>
          <cell r="C61" t="str">
            <v>THOMAS</v>
          </cell>
          <cell r="D61">
            <v>25459</v>
          </cell>
          <cell r="E61" t="str">
            <v>M</v>
          </cell>
          <cell r="F61" t="str">
            <v xml:space="preserve"> - </v>
          </cell>
          <cell r="G61" t="str">
            <v>ADONAI CANDOS SC</v>
          </cell>
          <cell r="H61" t="str">
            <v>QB</v>
          </cell>
        </row>
        <row r="62">
          <cell r="A62">
            <v>1061</v>
          </cell>
          <cell r="B62" t="str">
            <v>JOANNE</v>
          </cell>
          <cell r="C62" t="str">
            <v>THOMAS</v>
          </cell>
          <cell r="D62">
            <v>40234</v>
          </cell>
          <cell r="E62" t="str">
            <v>F</v>
          </cell>
          <cell r="F62" t="str">
            <v>U 12</v>
          </cell>
          <cell r="G62" t="str">
            <v>ADONAI CANDOS SC</v>
          </cell>
          <cell r="H62" t="str">
            <v>QB</v>
          </cell>
        </row>
        <row r="63">
          <cell r="A63">
            <v>1062</v>
          </cell>
          <cell r="B63" t="str">
            <v>CHARLOTTE</v>
          </cell>
          <cell r="C63" t="str">
            <v>THOMAS</v>
          </cell>
          <cell r="D63">
            <v>39398</v>
          </cell>
          <cell r="E63" t="str">
            <v>F</v>
          </cell>
          <cell r="F63" t="str">
            <v>U 16</v>
          </cell>
          <cell r="G63" t="str">
            <v>ADONAI CANDOS SC</v>
          </cell>
          <cell r="H63" t="str">
            <v>QB</v>
          </cell>
        </row>
        <row r="64">
          <cell r="A64">
            <v>1063</v>
          </cell>
          <cell r="B64" t="str">
            <v>BENJAMIN</v>
          </cell>
          <cell r="C64" t="str">
            <v>THOMAS</v>
          </cell>
          <cell r="D64">
            <v>37971</v>
          </cell>
          <cell r="E64" t="str">
            <v>M</v>
          </cell>
          <cell r="F64" t="str">
            <v>U 18</v>
          </cell>
          <cell r="G64" t="str">
            <v>ADONAI CANDOS SC</v>
          </cell>
          <cell r="H64" t="str">
            <v>QB</v>
          </cell>
        </row>
        <row r="65">
          <cell r="A65">
            <v>1064</v>
          </cell>
          <cell r="B65" t="str">
            <v>KAYLEE</v>
          </cell>
          <cell r="C65" t="str">
            <v>THOMPSON</v>
          </cell>
          <cell r="D65">
            <v>39941</v>
          </cell>
          <cell r="E65" t="str">
            <v>F</v>
          </cell>
          <cell r="F65" t="str">
            <v>U 14</v>
          </cell>
          <cell r="G65" t="str">
            <v>ADONAI CANDOS SC</v>
          </cell>
          <cell r="H65" t="str">
            <v>QB</v>
          </cell>
        </row>
        <row r="66">
          <cell r="A66">
            <v>1065</v>
          </cell>
          <cell r="B66" t="str">
            <v>AMY</v>
          </cell>
          <cell r="C66" t="str">
            <v>THOMPSON</v>
          </cell>
          <cell r="D66">
            <v>38821</v>
          </cell>
          <cell r="E66" t="str">
            <v>F</v>
          </cell>
          <cell r="F66" t="str">
            <v>U 16</v>
          </cell>
          <cell r="G66" t="str">
            <v>ADONAI CANDOS SC</v>
          </cell>
          <cell r="H66" t="str">
            <v>QB</v>
          </cell>
        </row>
        <row r="67">
          <cell r="A67">
            <v>1066</v>
          </cell>
          <cell r="B67" t="str">
            <v>CALEB</v>
          </cell>
          <cell r="C67" t="str">
            <v>VISMER</v>
          </cell>
          <cell r="D67">
            <v>38414</v>
          </cell>
          <cell r="E67" t="str">
            <v>M</v>
          </cell>
          <cell r="F67" t="str">
            <v>U 18</v>
          </cell>
          <cell r="G67" t="str">
            <v>ADONAI CANDOS SC</v>
          </cell>
          <cell r="H67" t="str">
            <v>QB</v>
          </cell>
        </row>
        <row r="68">
          <cell r="A68">
            <v>1067</v>
          </cell>
          <cell r="B68" t="str">
            <v>LAURA</v>
          </cell>
          <cell r="C68" t="str">
            <v>VISSER</v>
          </cell>
          <cell r="D68">
            <v>22637</v>
          </cell>
          <cell r="E68" t="str">
            <v>F</v>
          </cell>
          <cell r="F68" t="str">
            <v xml:space="preserve"> - </v>
          </cell>
          <cell r="G68" t="str">
            <v>ADONAI CANDOS SC</v>
          </cell>
          <cell r="H68" t="str">
            <v>QB</v>
          </cell>
        </row>
        <row r="69">
          <cell r="A69">
            <v>1068</v>
          </cell>
          <cell r="B69" t="str">
            <v>JOSHUA</v>
          </cell>
          <cell r="C69" t="str">
            <v>WANG MIN YUNG</v>
          </cell>
          <cell r="D69">
            <v>38498</v>
          </cell>
          <cell r="E69" t="str">
            <v>M</v>
          </cell>
          <cell r="F69" t="str">
            <v>U 18</v>
          </cell>
          <cell r="G69" t="str">
            <v>ADONAI CANDOS SC</v>
          </cell>
          <cell r="H69" t="str">
            <v>QB</v>
          </cell>
        </row>
        <row r="70">
          <cell r="A70">
            <v>1069</v>
          </cell>
          <cell r="B70" t="str">
            <v>ZACK</v>
          </cell>
          <cell r="C70" t="str">
            <v>WYNESS</v>
          </cell>
          <cell r="D70">
            <v>41335</v>
          </cell>
          <cell r="E70" t="str">
            <v>M</v>
          </cell>
          <cell r="F70" t="str">
            <v>U 9</v>
          </cell>
          <cell r="G70" t="str">
            <v>ADONAI CANDOS SC</v>
          </cell>
          <cell r="H70" t="str">
            <v>QB</v>
          </cell>
        </row>
        <row r="71">
          <cell r="A71">
            <v>1070</v>
          </cell>
          <cell r="B71" t="str">
            <v>AARON</v>
          </cell>
          <cell r="C71" t="str">
            <v>APPEGADOO</v>
          </cell>
          <cell r="D71">
            <v>30835</v>
          </cell>
          <cell r="E71" t="str">
            <v>M</v>
          </cell>
          <cell r="F71" t="str">
            <v xml:space="preserve"> - </v>
          </cell>
          <cell r="G71" t="str">
            <v>ANGELS REDUIT AC</v>
          </cell>
          <cell r="H71" t="str">
            <v>MK</v>
          </cell>
        </row>
        <row r="72">
          <cell r="A72">
            <v>1071</v>
          </cell>
          <cell r="B72" t="str">
            <v>RYHAN</v>
          </cell>
          <cell r="C72" t="str">
            <v>BHOYROO</v>
          </cell>
          <cell r="D72">
            <v>38095</v>
          </cell>
          <cell r="E72" t="str">
            <v>M</v>
          </cell>
          <cell r="F72" t="str">
            <v>U 18</v>
          </cell>
          <cell r="G72" t="str">
            <v>ANGELS REDUIT AC</v>
          </cell>
          <cell r="H72" t="str">
            <v>MK</v>
          </cell>
        </row>
        <row r="73">
          <cell r="A73">
            <v>1072</v>
          </cell>
          <cell r="B73" t="str">
            <v>LIAM CARL</v>
          </cell>
          <cell r="C73" t="str">
            <v>BOUTON</v>
          </cell>
          <cell r="D73">
            <v>42065</v>
          </cell>
          <cell r="E73" t="str">
            <v>M</v>
          </cell>
          <cell r="F73" t="str">
            <v>U 9</v>
          </cell>
          <cell r="G73" t="str">
            <v>ANGELS REDUIT AC</v>
          </cell>
          <cell r="H73" t="str">
            <v>MK</v>
          </cell>
        </row>
        <row r="74">
          <cell r="A74">
            <v>1073</v>
          </cell>
          <cell r="B74" t="str">
            <v>YADAV</v>
          </cell>
          <cell r="C74" t="str">
            <v>CONHYEDOSS</v>
          </cell>
          <cell r="D74">
            <v>37744</v>
          </cell>
          <cell r="E74" t="str">
            <v>M</v>
          </cell>
          <cell r="F74" t="str">
            <v>U 20</v>
          </cell>
          <cell r="G74" t="str">
            <v>ANGELS REDUIT AC</v>
          </cell>
          <cell r="H74" t="str">
            <v>MK</v>
          </cell>
        </row>
        <row r="75">
          <cell r="A75">
            <v>1074</v>
          </cell>
          <cell r="B75" t="str">
            <v>ILYAAS</v>
          </cell>
          <cell r="C75" t="str">
            <v>DAKRI</v>
          </cell>
          <cell r="D75">
            <v>41974</v>
          </cell>
          <cell r="E75" t="str">
            <v>M</v>
          </cell>
          <cell r="F75" t="str">
            <v>U 9</v>
          </cell>
          <cell r="G75" t="str">
            <v>ANGELS REDUIT AC</v>
          </cell>
          <cell r="H75" t="str">
            <v>MK</v>
          </cell>
        </row>
        <row r="76">
          <cell r="A76">
            <v>1075</v>
          </cell>
          <cell r="B76" t="str">
            <v>NAZIR</v>
          </cell>
          <cell r="C76" t="str">
            <v>DAKRI</v>
          </cell>
          <cell r="D76">
            <v>31267</v>
          </cell>
          <cell r="E76" t="str">
            <v>M</v>
          </cell>
          <cell r="F76" t="str">
            <v>MAS</v>
          </cell>
          <cell r="G76" t="str">
            <v>ANGELS REDUIT AC</v>
          </cell>
          <cell r="H76" t="str">
            <v>MK</v>
          </cell>
        </row>
        <row r="77">
          <cell r="A77">
            <v>1076</v>
          </cell>
          <cell r="B77" t="str">
            <v>LOIC</v>
          </cell>
          <cell r="C77" t="str">
            <v>DANIEL</v>
          </cell>
          <cell r="D77">
            <v>38654</v>
          </cell>
          <cell r="E77" t="str">
            <v>M</v>
          </cell>
          <cell r="F77" t="str">
            <v>U 18</v>
          </cell>
          <cell r="G77" t="str">
            <v>ANGELS REDUIT AC</v>
          </cell>
          <cell r="H77" t="str">
            <v>MK</v>
          </cell>
        </row>
        <row r="78">
          <cell r="A78">
            <v>1077</v>
          </cell>
          <cell r="B78" t="str">
            <v>DORIAN</v>
          </cell>
          <cell r="C78" t="str">
            <v>DELPHINE</v>
          </cell>
          <cell r="D78">
            <v>38027</v>
          </cell>
          <cell r="E78" t="str">
            <v>M</v>
          </cell>
          <cell r="F78" t="str">
            <v>U 18</v>
          </cell>
          <cell r="G78" t="str">
            <v>ANGELS REDUIT AC</v>
          </cell>
          <cell r="H78" t="str">
            <v>MK</v>
          </cell>
        </row>
        <row r="79">
          <cell r="A79">
            <v>1078</v>
          </cell>
          <cell r="B79" t="str">
            <v>FABRICE</v>
          </cell>
          <cell r="C79" t="str">
            <v>DORINE</v>
          </cell>
          <cell r="D79">
            <v>33488</v>
          </cell>
          <cell r="E79" t="str">
            <v>M</v>
          </cell>
          <cell r="F79" t="str">
            <v xml:space="preserve"> - </v>
          </cell>
          <cell r="G79" t="str">
            <v>ANGELS REDUIT AC</v>
          </cell>
          <cell r="H79" t="str">
            <v>MK</v>
          </cell>
        </row>
        <row r="80">
          <cell r="A80">
            <v>1079</v>
          </cell>
          <cell r="B80" t="str">
            <v>LOIC</v>
          </cell>
          <cell r="C80" t="str">
            <v>ELSIE</v>
          </cell>
          <cell r="D80">
            <v>38461</v>
          </cell>
          <cell r="E80" t="str">
            <v>M</v>
          </cell>
          <cell r="F80" t="str">
            <v>U 18</v>
          </cell>
          <cell r="G80" t="str">
            <v>ANGELS REDUIT AC</v>
          </cell>
          <cell r="H80" t="str">
            <v>MK</v>
          </cell>
        </row>
        <row r="81">
          <cell r="A81">
            <v>1080</v>
          </cell>
          <cell r="B81" t="str">
            <v>SHAYAN</v>
          </cell>
          <cell r="C81" t="str">
            <v>GOKULSING</v>
          </cell>
          <cell r="D81">
            <v>38822</v>
          </cell>
          <cell r="E81" t="str">
            <v>M</v>
          </cell>
          <cell r="F81" t="str">
            <v>U 16</v>
          </cell>
          <cell r="G81" t="str">
            <v>ANGELS REDUIT AC</v>
          </cell>
          <cell r="H81" t="str">
            <v>MK</v>
          </cell>
        </row>
        <row r="82">
          <cell r="A82">
            <v>1081</v>
          </cell>
          <cell r="B82" t="str">
            <v>ORLANDO</v>
          </cell>
          <cell r="C82" t="str">
            <v>GOPAUL MUMM</v>
          </cell>
          <cell r="D82">
            <v>40853</v>
          </cell>
          <cell r="E82" t="str">
            <v>M</v>
          </cell>
          <cell r="F82" t="str">
            <v>U 12</v>
          </cell>
          <cell r="G82" t="str">
            <v>ANGELS REDUIT AC</v>
          </cell>
          <cell r="H82" t="str">
            <v>MK</v>
          </cell>
        </row>
        <row r="83">
          <cell r="A83">
            <v>1082</v>
          </cell>
          <cell r="B83" t="str">
            <v>ZAAHID</v>
          </cell>
          <cell r="C83" t="str">
            <v>JOONAS</v>
          </cell>
          <cell r="D83">
            <v>41599</v>
          </cell>
          <cell r="E83" t="str">
            <v>M</v>
          </cell>
          <cell r="F83" t="str">
            <v>U 9</v>
          </cell>
          <cell r="G83" t="str">
            <v>ANGELS REDUIT AC</v>
          </cell>
          <cell r="H83" t="str">
            <v>MK</v>
          </cell>
        </row>
        <row r="84">
          <cell r="A84">
            <v>1083</v>
          </cell>
          <cell r="B84" t="str">
            <v>CLAIRE</v>
          </cell>
          <cell r="C84" t="str">
            <v>JOSEPH</v>
          </cell>
          <cell r="D84">
            <v>38244</v>
          </cell>
          <cell r="E84" t="str">
            <v>F</v>
          </cell>
          <cell r="F84" t="str">
            <v>U 18</v>
          </cell>
          <cell r="G84" t="str">
            <v>ANGELS REDUIT AC</v>
          </cell>
          <cell r="H84" t="str">
            <v>MK</v>
          </cell>
        </row>
        <row r="85">
          <cell r="A85">
            <v>1084</v>
          </cell>
          <cell r="B85" t="str">
            <v>STEEVES</v>
          </cell>
          <cell r="C85" t="str">
            <v>LEGENTIL</v>
          </cell>
          <cell r="D85">
            <v>25621</v>
          </cell>
          <cell r="E85" t="str">
            <v>M</v>
          </cell>
          <cell r="F85" t="str">
            <v xml:space="preserve"> - </v>
          </cell>
          <cell r="G85" t="str">
            <v>ANGELS REDUIT AC</v>
          </cell>
          <cell r="H85" t="str">
            <v>MK</v>
          </cell>
        </row>
        <row r="86">
          <cell r="A86">
            <v>1085</v>
          </cell>
          <cell r="B86" t="str">
            <v>ISABELLE</v>
          </cell>
          <cell r="C86" t="str">
            <v>LEGENTIL</v>
          </cell>
          <cell r="D86">
            <v>28938</v>
          </cell>
          <cell r="E86" t="str">
            <v>F</v>
          </cell>
          <cell r="F86" t="str">
            <v xml:space="preserve"> - </v>
          </cell>
          <cell r="G86" t="str">
            <v>ANGELS REDUIT AC</v>
          </cell>
          <cell r="H86" t="str">
            <v>MK</v>
          </cell>
        </row>
        <row r="87">
          <cell r="A87">
            <v>1086</v>
          </cell>
          <cell r="B87" t="str">
            <v>MIGUEL</v>
          </cell>
          <cell r="C87" t="str">
            <v>LEGENTIL</v>
          </cell>
          <cell r="D87">
            <v>38169</v>
          </cell>
          <cell r="E87" t="str">
            <v>M</v>
          </cell>
          <cell r="F87" t="str">
            <v>U 18</v>
          </cell>
          <cell r="G87" t="str">
            <v>ANGELS REDUIT AC</v>
          </cell>
          <cell r="H87" t="str">
            <v>MK</v>
          </cell>
        </row>
        <row r="88">
          <cell r="A88">
            <v>1087</v>
          </cell>
          <cell r="B88" t="str">
            <v>NICOLAS</v>
          </cell>
          <cell r="C88" t="str">
            <v>LEGENTIL</v>
          </cell>
          <cell r="D88">
            <v>37103</v>
          </cell>
          <cell r="E88" t="str">
            <v>M</v>
          </cell>
          <cell r="F88" t="str">
            <v xml:space="preserve"> - </v>
          </cell>
          <cell r="G88" t="str">
            <v>ANGELS REDUIT AC</v>
          </cell>
          <cell r="H88" t="str">
            <v>MK</v>
          </cell>
        </row>
        <row r="89">
          <cell r="A89">
            <v>1088</v>
          </cell>
          <cell r="B89" t="str">
            <v>CLARETAH</v>
          </cell>
          <cell r="C89" t="str">
            <v>LETOURDI</v>
          </cell>
          <cell r="D89">
            <v>38514</v>
          </cell>
          <cell r="E89" t="str">
            <v>F</v>
          </cell>
          <cell r="F89" t="str">
            <v>U 18</v>
          </cell>
          <cell r="G89" t="str">
            <v>ANGELS REDUIT AC</v>
          </cell>
          <cell r="H89" t="str">
            <v>MK</v>
          </cell>
        </row>
        <row r="90">
          <cell r="A90">
            <v>1089</v>
          </cell>
          <cell r="B90" t="str">
            <v>LONNIE</v>
          </cell>
          <cell r="C90" t="str">
            <v>MANINTE</v>
          </cell>
          <cell r="D90">
            <v>38148</v>
          </cell>
          <cell r="E90" t="str">
            <v>M</v>
          </cell>
          <cell r="F90" t="str">
            <v>U 18</v>
          </cell>
          <cell r="G90" t="str">
            <v>ANGELS REDUIT AC</v>
          </cell>
          <cell r="H90" t="str">
            <v>MK</v>
          </cell>
        </row>
        <row r="91">
          <cell r="A91">
            <v>1090</v>
          </cell>
          <cell r="B91" t="str">
            <v>THOMAS</v>
          </cell>
          <cell r="C91" t="str">
            <v>MA POON</v>
          </cell>
          <cell r="D91">
            <v>40766</v>
          </cell>
          <cell r="E91" t="str">
            <v>M</v>
          </cell>
          <cell r="F91" t="str">
            <v>U 12</v>
          </cell>
          <cell r="G91" t="str">
            <v>ANGELS REDUIT AC</v>
          </cell>
          <cell r="H91" t="str">
            <v>MK</v>
          </cell>
        </row>
        <row r="92">
          <cell r="A92">
            <v>1091</v>
          </cell>
          <cell r="B92" t="str">
            <v>COMALEN</v>
          </cell>
          <cell r="C92" t="str">
            <v>MARDAY</v>
          </cell>
          <cell r="D92">
            <v>34674</v>
          </cell>
          <cell r="E92" t="str">
            <v>M</v>
          </cell>
          <cell r="F92" t="str">
            <v>SEN</v>
          </cell>
          <cell r="G92" t="str">
            <v>ANGELS REDUIT AC</v>
          </cell>
          <cell r="H92" t="str">
            <v>MK</v>
          </cell>
        </row>
        <row r="93">
          <cell r="A93">
            <v>1092</v>
          </cell>
          <cell r="B93" t="str">
            <v>HAMDAAN</v>
          </cell>
          <cell r="C93" t="str">
            <v>MOOLLAN</v>
          </cell>
          <cell r="D93">
            <v>42248</v>
          </cell>
          <cell r="E93" t="str">
            <v>M</v>
          </cell>
          <cell r="F93" t="str">
            <v>U 9</v>
          </cell>
          <cell r="G93" t="str">
            <v>ANGELS REDUIT AC</v>
          </cell>
          <cell r="H93" t="str">
            <v>MK</v>
          </cell>
        </row>
        <row r="94">
          <cell r="A94">
            <v>1093</v>
          </cell>
          <cell r="B94" t="str">
            <v>FLORIAN</v>
          </cell>
          <cell r="C94" t="str">
            <v>NEMORIN</v>
          </cell>
          <cell r="D94">
            <v>37770</v>
          </cell>
          <cell r="E94" t="str">
            <v>M</v>
          </cell>
          <cell r="F94" t="str">
            <v>U 20</v>
          </cell>
          <cell r="G94" t="str">
            <v>ANGELS REDUIT AC</v>
          </cell>
          <cell r="H94" t="str">
            <v>MK</v>
          </cell>
        </row>
        <row r="95">
          <cell r="A95">
            <v>1094</v>
          </cell>
          <cell r="B95" t="str">
            <v>VAHIM</v>
          </cell>
          <cell r="C95" t="str">
            <v>PEERTHY</v>
          </cell>
          <cell r="D95">
            <v>40433</v>
          </cell>
          <cell r="E95" t="str">
            <v>M</v>
          </cell>
          <cell r="F95" t="str">
            <v>U 12</v>
          </cell>
          <cell r="G95" t="str">
            <v>ANGELS REDUIT AC</v>
          </cell>
          <cell r="H95" t="str">
            <v>MK</v>
          </cell>
        </row>
        <row r="96">
          <cell r="A96">
            <v>1095</v>
          </cell>
          <cell r="B96" t="str">
            <v>PIERRE</v>
          </cell>
          <cell r="C96" t="str">
            <v>PERDREAU</v>
          </cell>
          <cell r="D96">
            <v>21530</v>
          </cell>
          <cell r="E96" t="str">
            <v>M</v>
          </cell>
          <cell r="F96" t="str">
            <v xml:space="preserve"> - </v>
          </cell>
          <cell r="G96" t="str">
            <v>ANGELS REDUIT AC</v>
          </cell>
          <cell r="H96" t="str">
            <v>MK</v>
          </cell>
        </row>
        <row r="97">
          <cell r="A97">
            <v>1096</v>
          </cell>
          <cell r="B97" t="str">
            <v>CHLOE</v>
          </cell>
          <cell r="C97" t="str">
            <v>PROVANCE</v>
          </cell>
          <cell r="D97">
            <v>38452</v>
          </cell>
          <cell r="E97" t="str">
            <v>F</v>
          </cell>
          <cell r="F97" t="str">
            <v>U 18</v>
          </cell>
          <cell r="G97" t="str">
            <v>ANGELS REDUIT AC</v>
          </cell>
          <cell r="H97" t="str">
            <v>MK</v>
          </cell>
        </row>
        <row r="98">
          <cell r="A98">
            <v>1097</v>
          </cell>
          <cell r="B98" t="str">
            <v>OMKAR</v>
          </cell>
          <cell r="C98" t="str">
            <v>PUTTUR</v>
          </cell>
          <cell r="D98">
            <v>37745</v>
          </cell>
          <cell r="E98" t="str">
            <v>M</v>
          </cell>
          <cell r="F98" t="str">
            <v>U 20</v>
          </cell>
          <cell r="G98" t="str">
            <v>ANGELS REDUIT AC</v>
          </cell>
          <cell r="H98" t="str">
            <v>MK</v>
          </cell>
        </row>
        <row r="99">
          <cell r="A99">
            <v>1098</v>
          </cell>
          <cell r="B99" t="str">
            <v>AKANKSHA</v>
          </cell>
          <cell r="C99" t="str">
            <v>RAMDANI</v>
          </cell>
          <cell r="D99">
            <v>40241</v>
          </cell>
          <cell r="E99" t="str">
            <v>F</v>
          </cell>
          <cell r="F99" t="str">
            <v>U 12</v>
          </cell>
          <cell r="G99" t="str">
            <v>ANGELS REDUIT AC</v>
          </cell>
          <cell r="H99" t="str">
            <v>MK</v>
          </cell>
        </row>
        <row r="100">
          <cell r="A100">
            <v>1099</v>
          </cell>
          <cell r="B100" t="str">
            <v>ABHAV</v>
          </cell>
          <cell r="C100" t="str">
            <v>RAMDANI</v>
          </cell>
          <cell r="D100">
            <v>41124</v>
          </cell>
          <cell r="E100" t="str">
            <v>M</v>
          </cell>
          <cell r="F100" t="str">
            <v>U 12</v>
          </cell>
          <cell r="G100" t="str">
            <v>ANGELS REDUIT AC</v>
          </cell>
          <cell r="H100" t="str">
            <v>MK</v>
          </cell>
        </row>
        <row r="101">
          <cell r="A101">
            <v>1100</v>
          </cell>
          <cell r="B101" t="str">
            <v>ARNAVI</v>
          </cell>
          <cell r="C101" t="str">
            <v>RAMDANI</v>
          </cell>
          <cell r="D101">
            <v>41124</v>
          </cell>
          <cell r="E101" t="str">
            <v>F</v>
          </cell>
          <cell r="F101" t="str">
            <v>U 12</v>
          </cell>
          <cell r="G101" t="str">
            <v>ANGELS REDUIT AC</v>
          </cell>
          <cell r="H101" t="str">
            <v>MK</v>
          </cell>
        </row>
        <row r="102">
          <cell r="A102">
            <v>1101</v>
          </cell>
          <cell r="B102" t="str">
            <v>MADHAV</v>
          </cell>
          <cell r="C102" t="str">
            <v>RAMDUL</v>
          </cell>
          <cell r="D102">
            <v>38122</v>
          </cell>
          <cell r="E102" t="str">
            <v>M</v>
          </cell>
          <cell r="F102" t="str">
            <v>U 18</v>
          </cell>
          <cell r="G102" t="str">
            <v>ANGELS REDUIT AC</v>
          </cell>
          <cell r="H102" t="str">
            <v>MK</v>
          </cell>
        </row>
        <row r="103">
          <cell r="A103">
            <v>1102</v>
          </cell>
          <cell r="B103" t="str">
            <v>LIAM</v>
          </cell>
          <cell r="C103" t="str">
            <v>SOIRIS</v>
          </cell>
          <cell r="D103">
            <v>38489</v>
          </cell>
          <cell r="E103" t="str">
            <v>M</v>
          </cell>
          <cell r="F103" t="str">
            <v>U 18</v>
          </cell>
          <cell r="G103" t="str">
            <v>ANGELS REDUIT AC</v>
          </cell>
          <cell r="H103" t="str">
            <v>MK</v>
          </cell>
        </row>
        <row r="104">
          <cell r="A104">
            <v>1103</v>
          </cell>
          <cell r="B104" t="str">
            <v>TSHA</v>
          </cell>
          <cell r="C104" t="str">
            <v>TRAPU</v>
          </cell>
          <cell r="D104">
            <v>36955</v>
          </cell>
          <cell r="E104" t="str">
            <v>F</v>
          </cell>
          <cell r="F104" t="str">
            <v>SEN</v>
          </cell>
          <cell r="G104" t="str">
            <v>ANGELS REDUIT AC</v>
          </cell>
          <cell r="H104" t="str">
            <v>MK</v>
          </cell>
        </row>
        <row r="105">
          <cell r="A105">
            <v>1104</v>
          </cell>
          <cell r="B105" t="str">
            <v>ADRIANO</v>
          </cell>
          <cell r="C105" t="str">
            <v>ZELIE</v>
          </cell>
          <cell r="D105">
            <v>38563</v>
          </cell>
          <cell r="E105" t="str">
            <v>M</v>
          </cell>
          <cell r="F105" t="str">
            <v>U 18</v>
          </cell>
          <cell r="G105" t="str">
            <v>ANGELS REDUIT AC</v>
          </cell>
          <cell r="H105" t="str">
            <v>MK</v>
          </cell>
        </row>
        <row r="106">
          <cell r="A106">
            <v>1105</v>
          </cell>
          <cell r="B106" t="str">
            <v>ANGELA</v>
          </cell>
          <cell r="C106" t="str">
            <v>NEEROHOO</v>
          </cell>
          <cell r="D106">
            <v>31868</v>
          </cell>
          <cell r="E106" t="str">
            <v>F</v>
          </cell>
          <cell r="F106" t="str">
            <v>MAS</v>
          </cell>
          <cell r="G106" t="str">
            <v>ANGELS REDUIT AC</v>
          </cell>
          <cell r="H106" t="str">
            <v>MK</v>
          </cell>
        </row>
        <row r="107">
          <cell r="A107">
            <v>1106</v>
          </cell>
          <cell r="B107" t="str">
            <v>AADITYA</v>
          </cell>
          <cell r="C107" t="str">
            <v>PEERTHY</v>
          </cell>
          <cell r="D107">
            <v>38636</v>
          </cell>
          <cell r="E107" t="str">
            <v>M</v>
          </cell>
          <cell r="F107" t="str">
            <v>U 18</v>
          </cell>
          <cell r="G107" t="str">
            <v>ANGELS REDUIT AC</v>
          </cell>
          <cell r="H107" t="str">
            <v>MK</v>
          </cell>
        </row>
        <row r="108">
          <cell r="A108">
            <v>1107</v>
          </cell>
          <cell r="B108" t="str">
            <v>HERLAN MICHEL</v>
          </cell>
          <cell r="C108" t="str">
            <v>AZA</v>
          </cell>
          <cell r="D108">
            <v>22110</v>
          </cell>
          <cell r="E108" t="str">
            <v>M</v>
          </cell>
          <cell r="F108" t="str">
            <v xml:space="preserve"> - </v>
          </cell>
          <cell r="G108" t="str">
            <v>ANGELS REDUIT AC</v>
          </cell>
          <cell r="H108" t="str">
            <v>MK</v>
          </cell>
        </row>
        <row r="109">
          <cell r="A109">
            <v>1108</v>
          </cell>
          <cell r="B109" t="str">
            <v>ETHAN</v>
          </cell>
          <cell r="C109" t="str">
            <v>APOLLON</v>
          </cell>
          <cell r="D109">
            <v>41137</v>
          </cell>
          <cell r="E109" t="str">
            <v>M</v>
          </cell>
          <cell r="F109" t="str">
            <v>U 12</v>
          </cell>
          <cell r="G109" t="str">
            <v>ANGELS REDUIT AC</v>
          </cell>
          <cell r="H109" t="str">
            <v>MK</v>
          </cell>
        </row>
        <row r="110">
          <cell r="A110">
            <v>1109</v>
          </cell>
          <cell r="B110" t="str">
            <v>SHELLEY</v>
          </cell>
          <cell r="C110" t="str">
            <v>LATCHMEA</v>
          </cell>
          <cell r="D110">
            <v>37638</v>
          </cell>
          <cell r="E110" t="str">
            <v>F</v>
          </cell>
          <cell r="F110" t="str">
            <v>U 20</v>
          </cell>
          <cell r="G110" t="str">
            <v>ANGELS REDUIT AC</v>
          </cell>
          <cell r="H110" t="str">
            <v>MK</v>
          </cell>
        </row>
        <row r="111">
          <cell r="A111">
            <v>1110</v>
          </cell>
          <cell r="B111" t="str">
            <v>AMY</v>
          </cell>
          <cell r="C111" t="str">
            <v>GENEVIEVE</v>
          </cell>
          <cell r="D111">
            <v>38217</v>
          </cell>
          <cell r="E111" t="str">
            <v>F</v>
          </cell>
          <cell r="F111" t="str">
            <v>U 18</v>
          </cell>
          <cell r="G111" t="str">
            <v>ANGELS REDUIT AC</v>
          </cell>
          <cell r="H111" t="str">
            <v>MK</v>
          </cell>
        </row>
        <row r="112">
          <cell r="A112">
            <v>1111</v>
          </cell>
          <cell r="B112" t="str">
            <v>AMELIE</v>
          </cell>
          <cell r="C112" t="str">
            <v>MA POON</v>
          </cell>
          <cell r="D112">
            <v>40028</v>
          </cell>
          <cell r="E112" t="str">
            <v>F</v>
          </cell>
          <cell r="F112" t="str">
            <v>U 14</v>
          </cell>
          <cell r="G112" t="str">
            <v>ANGELS REDUIT AC</v>
          </cell>
          <cell r="H112" t="str">
            <v>MK</v>
          </cell>
        </row>
        <row r="113">
          <cell r="A113">
            <v>1112</v>
          </cell>
          <cell r="B113" t="str">
            <v>AYDEN</v>
          </cell>
          <cell r="C113" t="str">
            <v>LOUISE</v>
          </cell>
          <cell r="D113">
            <v>41978</v>
          </cell>
          <cell r="E113" t="str">
            <v>M</v>
          </cell>
          <cell r="F113" t="str">
            <v>U 9</v>
          </cell>
          <cell r="G113" t="str">
            <v>ANGELS REDUIT AC</v>
          </cell>
          <cell r="H113" t="str">
            <v>MK</v>
          </cell>
        </row>
        <row r="114">
          <cell r="A114">
            <v>1113</v>
          </cell>
          <cell r="B114" t="str">
            <v>JEAN PHILIP</v>
          </cell>
          <cell r="C114" t="str">
            <v>LOUISE</v>
          </cell>
          <cell r="D114">
            <v>30052</v>
          </cell>
          <cell r="E114" t="str">
            <v>M</v>
          </cell>
          <cell r="F114" t="str">
            <v>MAS</v>
          </cell>
          <cell r="G114" t="str">
            <v>ANGELS REDUIT AC</v>
          </cell>
          <cell r="H114" t="str">
            <v>MK</v>
          </cell>
        </row>
        <row r="115">
          <cell r="A115">
            <v>1114</v>
          </cell>
          <cell r="B115" t="str">
            <v>NOEMIE</v>
          </cell>
          <cell r="C115" t="str">
            <v>SAUTEUR</v>
          </cell>
          <cell r="D115">
            <v>38459</v>
          </cell>
          <cell r="E115" t="str">
            <v>F</v>
          </cell>
          <cell r="F115" t="str">
            <v>U 18</v>
          </cell>
          <cell r="G115" t="str">
            <v>ANGELS REDUIT AC</v>
          </cell>
          <cell r="H115" t="str">
            <v>MK</v>
          </cell>
        </row>
        <row r="116">
          <cell r="A116">
            <v>1115</v>
          </cell>
          <cell r="B116" t="str">
            <v>ADRIANO</v>
          </cell>
          <cell r="C116" t="str">
            <v>NILKUNTEE</v>
          </cell>
          <cell r="D116">
            <v>38583</v>
          </cell>
          <cell r="E116" t="str">
            <v>M</v>
          </cell>
          <cell r="F116" t="str">
            <v>U 18</v>
          </cell>
          <cell r="G116" t="str">
            <v>ANGELS REDUIT AC</v>
          </cell>
          <cell r="H116" t="str">
            <v>MK</v>
          </cell>
        </row>
        <row r="117">
          <cell r="A117">
            <v>1116</v>
          </cell>
          <cell r="B117" t="str">
            <v>MELINA</v>
          </cell>
          <cell r="C117" t="str">
            <v>CHUTTOO</v>
          </cell>
          <cell r="D117">
            <v>37917</v>
          </cell>
          <cell r="E117" t="str">
            <v>F</v>
          </cell>
          <cell r="F117" t="str">
            <v>U 20</v>
          </cell>
          <cell r="G117" t="str">
            <v>ANGELS REDUIT AC</v>
          </cell>
          <cell r="H117" t="str">
            <v>MK</v>
          </cell>
        </row>
        <row r="118">
          <cell r="A118">
            <v>1117</v>
          </cell>
          <cell r="B118" t="str">
            <v>TESHAAN</v>
          </cell>
          <cell r="C118" t="str">
            <v>SEEWOOCHURN</v>
          </cell>
          <cell r="D118">
            <v>38768</v>
          </cell>
          <cell r="E118" t="str">
            <v>M</v>
          </cell>
          <cell r="F118" t="str">
            <v>U 16</v>
          </cell>
          <cell r="G118" t="str">
            <v>ANGELS REDUIT AC</v>
          </cell>
          <cell r="H118" t="str">
            <v>MK</v>
          </cell>
        </row>
        <row r="119">
          <cell r="A119">
            <v>1118</v>
          </cell>
          <cell r="B119" t="str">
            <v>MATHIS</v>
          </cell>
          <cell r="C119" t="str">
            <v>SERRET</v>
          </cell>
          <cell r="D119">
            <v>38960</v>
          </cell>
          <cell r="E119" t="str">
            <v>M</v>
          </cell>
          <cell r="F119" t="str">
            <v>U 16</v>
          </cell>
          <cell r="G119" t="str">
            <v>ANGELS REDUIT AC</v>
          </cell>
          <cell r="H119" t="str">
            <v>MK</v>
          </cell>
        </row>
        <row r="120">
          <cell r="A120">
            <v>1119</v>
          </cell>
          <cell r="B120" t="str">
            <v>VANSH</v>
          </cell>
          <cell r="C120" t="str">
            <v>MOHABEER</v>
          </cell>
          <cell r="D120">
            <v>40433</v>
          </cell>
          <cell r="E120" t="str">
            <v>M</v>
          </cell>
          <cell r="F120" t="str">
            <v>U 12</v>
          </cell>
          <cell r="G120" t="str">
            <v>ANGELS REDUIT AC</v>
          </cell>
          <cell r="H120" t="str">
            <v>MK</v>
          </cell>
        </row>
        <row r="121">
          <cell r="A121">
            <v>1120</v>
          </cell>
          <cell r="B121" t="str">
            <v>SOFIA</v>
          </cell>
          <cell r="C121" t="str">
            <v>MOUNIEN</v>
          </cell>
          <cell r="D121">
            <v>39822</v>
          </cell>
          <cell r="E121" t="str">
            <v>F</v>
          </cell>
          <cell r="F121" t="str">
            <v>U 14</v>
          </cell>
          <cell r="G121" t="str">
            <v>ANGELS REDUIT AC</v>
          </cell>
          <cell r="H121" t="str">
            <v>MK</v>
          </cell>
        </row>
        <row r="122">
          <cell r="A122">
            <v>1121</v>
          </cell>
          <cell r="B122" t="str">
            <v>SOPHIE</v>
          </cell>
          <cell r="C122" t="str">
            <v>POONITH</v>
          </cell>
          <cell r="D122">
            <v>39874</v>
          </cell>
          <cell r="E122" t="str">
            <v>F</v>
          </cell>
          <cell r="F122" t="str">
            <v>U 14</v>
          </cell>
          <cell r="G122" t="str">
            <v>ANGELS REDUIT AC</v>
          </cell>
          <cell r="H122" t="str">
            <v>MK</v>
          </cell>
        </row>
        <row r="123">
          <cell r="A123">
            <v>1122</v>
          </cell>
          <cell r="B123" t="str">
            <v>MALIKA</v>
          </cell>
          <cell r="C123" t="str">
            <v>RAMASAWMY</v>
          </cell>
          <cell r="D123">
            <v>38088</v>
          </cell>
          <cell r="E123" t="str">
            <v>F</v>
          </cell>
          <cell r="F123" t="str">
            <v>U 18</v>
          </cell>
          <cell r="G123" t="str">
            <v>ANGELS REDUIT AC</v>
          </cell>
          <cell r="H123" t="str">
            <v>MK</v>
          </cell>
        </row>
        <row r="124">
          <cell r="A124">
            <v>1123</v>
          </cell>
          <cell r="B124" t="str">
            <v>MENON</v>
          </cell>
          <cell r="C124" t="str">
            <v>RAMSAMY</v>
          </cell>
          <cell r="D124">
            <v>27417</v>
          </cell>
          <cell r="E124" t="str">
            <v>M</v>
          </cell>
          <cell r="F124" t="str">
            <v xml:space="preserve"> - </v>
          </cell>
          <cell r="G124" t="str">
            <v>ANGELS REDUIT AC</v>
          </cell>
          <cell r="H124" t="str">
            <v>MK</v>
          </cell>
        </row>
        <row r="125">
          <cell r="A125">
            <v>1124</v>
          </cell>
          <cell r="B125" t="str">
            <v>ESTEBAN</v>
          </cell>
          <cell r="C125" t="str">
            <v>FLORINE</v>
          </cell>
          <cell r="D125">
            <v>36743</v>
          </cell>
          <cell r="E125" t="str">
            <v>M</v>
          </cell>
          <cell r="F125" t="str">
            <v>SEN</v>
          </cell>
          <cell r="G125" t="str">
            <v>ANGELS REDUIT AC</v>
          </cell>
          <cell r="H125" t="str">
            <v>MK</v>
          </cell>
        </row>
        <row r="126">
          <cell r="A126">
            <v>1125</v>
          </cell>
          <cell r="B126" t="str">
            <v>LINDA</v>
          </cell>
          <cell r="C126" t="str">
            <v>DELPHINE</v>
          </cell>
          <cell r="D126">
            <v>25781</v>
          </cell>
          <cell r="E126" t="str">
            <v>F</v>
          </cell>
          <cell r="F126" t="str">
            <v>-</v>
          </cell>
          <cell r="G126" t="str">
            <v>ANGELS REDUIT AC</v>
          </cell>
          <cell r="H126" t="str">
            <v>MK</v>
          </cell>
        </row>
        <row r="127">
          <cell r="A127">
            <v>1126</v>
          </cell>
          <cell r="B127" t="str">
            <v>ADRIANA</v>
          </cell>
          <cell r="C127" t="str">
            <v>LESTE</v>
          </cell>
          <cell r="D127">
            <v>30531</v>
          </cell>
          <cell r="E127" t="str">
            <v>F</v>
          </cell>
          <cell r="F127" t="str">
            <v>-</v>
          </cell>
          <cell r="G127" t="str">
            <v>ANGELS REDUIT AC</v>
          </cell>
          <cell r="H127" t="str">
            <v>MK</v>
          </cell>
        </row>
        <row r="128">
          <cell r="A128">
            <v>1127</v>
          </cell>
          <cell r="B128" t="str">
            <v>NORBERT JORDAN</v>
          </cell>
          <cell r="C128" t="str">
            <v>CHRISTOPHE</v>
          </cell>
          <cell r="D128">
            <v>36347</v>
          </cell>
          <cell r="E128" t="str">
            <v>M</v>
          </cell>
          <cell r="F128" t="str">
            <v>SEN</v>
          </cell>
          <cell r="G128" t="str">
            <v>BEAU BASSIN AC</v>
          </cell>
          <cell r="H128" t="str">
            <v>BBRH</v>
          </cell>
        </row>
        <row r="129">
          <cell r="A129">
            <v>1128</v>
          </cell>
          <cell r="B129" t="str">
            <v>DARREN</v>
          </cell>
          <cell r="C129" t="str">
            <v>GOYERAM</v>
          </cell>
          <cell r="D129">
            <v>35590</v>
          </cell>
          <cell r="E129" t="str">
            <v>M</v>
          </cell>
          <cell r="F129" t="str">
            <v xml:space="preserve"> - </v>
          </cell>
          <cell r="G129" t="str">
            <v>BEAU BASSIN AC</v>
          </cell>
          <cell r="H129" t="str">
            <v>BBRH</v>
          </cell>
        </row>
        <row r="130">
          <cell r="A130">
            <v>1129</v>
          </cell>
          <cell r="B130" t="str">
            <v>ANNABELLE</v>
          </cell>
          <cell r="C130" t="str">
            <v>LABONTE</v>
          </cell>
          <cell r="D130">
            <v>29719</v>
          </cell>
          <cell r="E130" t="str">
            <v>F</v>
          </cell>
          <cell r="F130" t="str">
            <v xml:space="preserve"> - </v>
          </cell>
          <cell r="G130" t="str">
            <v>BEAU BASSIN AC</v>
          </cell>
          <cell r="H130" t="str">
            <v>BBRH</v>
          </cell>
        </row>
        <row r="131">
          <cell r="A131">
            <v>1130</v>
          </cell>
          <cell r="B131" t="str">
            <v>LAREL</v>
          </cell>
          <cell r="C131" t="str">
            <v>RAVET</v>
          </cell>
          <cell r="D131">
            <v>38758</v>
          </cell>
          <cell r="E131" t="str">
            <v>M</v>
          </cell>
          <cell r="F131" t="str">
            <v>U 16</v>
          </cell>
          <cell r="G131" t="str">
            <v>BEAU BASSIN AC</v>
          </cell>
          <cell r="H131" t="str">
            <v>BBRH</v>
          </cell>
        </row>
        <row r="132">
          <cell r="A132">
            <v>1131</v>
          </cell>
          <cell r="B132" t="str">
            <v>KEWELL</v>
          </cell>
          <cell r="C132" t="str">
            <v>LABONTE</v>
          </cell>
          <cell r="D132">
            <v>38621</v>
          </cell>
          <cell r="E132" t="str">
            <v>M</v>
          </cell>
          <cell r="F132" t="str">
            <v>U 18</v>
          </cell>
          <cell r="G132" t="str">
            <v>BEAU BASSIN AC</v>
          </cell>
          <cell r="H132" t="str">
            <v>BBRH</v>
          </cell>
        </row>
        <row r="133">
          <cell r="A133">
            <v>1132</v>
          </cell>
          <cell r="B133" t="str">
            <v>BENTHLEY TG</v>
          </cell>
          <cell r="C133" t="str">
            <v>RAFFAUT</v>
          </cell>
          <cell r="D133">
            <v>40732</v>
          </cell>
          <cell r="E133" t="str">
            <v>M</v>
          </cell>
          <cell r="F133" t="str">
            <v>U 12</v>
          </cell>
          <cell r="G133" t="str">
            <v>BEAU BASSIN AC</v>
          </cell>
          <cell r="H133" t="str">
            <v>BBRH</v>
          </cell>
        </row>
        <row r="134">
          <cell r="A134">
            <v>1133</v>
          </cell>
          <cell r="B134" t="str">
            <v>JORDAN</v>
          </cell>
          <cell r="C134" t="str">
            <v>FURCY</v>
          </cell>
          <cell r="D134">
            <v>39216</v>
          </cell>
          <cell r="E134" t="str">
            <v>M</v>
          </cell>
          <cell r="F134" t="str">
            <v>U 14</v>
          </cell>
          <cell r="G134" t="str">
            <v>BEAU BASSIN AC</v>
          </cell>
          <cell r="H134" t="str">
            <v>BBRH</v>
          </cell>
        </row>
        <row r="135">
          <cell r="A135">
            <v>1134</v>
          </cell>
          <cell r="B135" t="str">
            <v>BRADLEY</v>
          </cell>
          <cell r="C135" t="str">
            <v>AREKION</v>
          </cell>
          <cell r="D135">
            <v>39488</v>
          </cell>
          <cell r="E135" t="str">
            <v>M</v>
          </cell>
          <cell r="F135" t="str">
            <v>U 14</v>
          </cell>
          <cell r="G135" t="str">
            <v>BEAU BASSIN AC</v>
          </cell>
          <cell r="H135" t="str">
            <v>BBRH</v>
          </cell>
        </row>
        <row r="136">
          <cell r="A136">
            <v>1135</v>
          </cell>
          <cell r="B136" t="str">
            <v>NATHAN</v>
          </cell>
          <cell r="C136" t="str">
            <v>MOOLEE</v>
          </cell>
          <cell r="D136">
            <v>31984</v>
          </cell>
          <cell r="E136" t="str">
            <v>M</v>
          </cell>
          <cell r="F136" t="str">
            <v xml:space="preserve"> - </v>
          </cell>
          <cell r="G136" t="str">
            <v>BEAU BASSIN AC</v>
          </cell>
          <cell r="H136" t="str">
            <v>BBRH</v>
          </cell>
        </row>
        <row r="137">
          <cell r="A137">
            <v>1136</v>
          </cell>
          <cell r="B137" t="str">
            <v>AXEL JOSHUA</v>
          </cell>
          <cell r="C137" t="str">
            <v>AZA</v>
          </cell>
          <cell r="D137">
            <v>38407</v>
          </cell>
          <cell r="E137" t="str">
            <v>M</v>
          </cell>
          <cell r="F137" t="str">
            <v>U 18</v>
          </cell>
          <cell r="G137" t="str">
            <v>BEAU BASSIN AC</v>
          </cell>
          <cell r="H137" t="str">
            <v>BBRH</v>
          </cell>
        </row>
        <row r="138">
          <cell r="A138">
            <v>1137</v>
          </cell>
          <cell r="B138" t="str">
            <v>CELINE</v>
          </cell>
          <cell r="C138" t="str">
            <v>NANETTE</v>
          </cell>
          <cell r="D138">
            <v>38643</v>
          </cell>
          <cell r="E138" t="str">
            <v>F</v>
          </cell>
          <cell r="F138" t="str">
            <v>U 18</v>
          </cell>
          <cell r="G138" t="str">
            <v>BEAU BASSIN AC</v>
          </cell>
          <cell r="H138" t="str">
            <v>BBRH</v>
          </cell>
        </row>
        <row r="139">
          <cell r="A139">
            <v>1138</v>
          </cell>
          <cell r="B139" t="str">
            <v>LORELL</v>
          </cell>
          <cell r="C139" t="str">
            <v>OXIDE</v>
          </cell>
          <cell r="D139">
            <v>39480</v>
          </cell>
          <cell r="E139" t="str">
            <v>F</v>
          </cell>
          <cell r="F139" t="str">
            <v>U 14</v>
          </cell>
          <cell r="G139" t="str">
            <v>BEAU BASSIN AC</v>
          </cell>
          <cell r="H139" t="str">
            <v>BBRH</v>
          </cell>
        </row>
        <row r="140">
          <cell r="A140">
            <v>1139</v>
          </cell>
          <cell r="B140" t="str">
            <v>VISHAGEN</v>
          </cell>
          <cell r="C140" t="str">
            <v>VADEEVALOO</v>
          </cell>
          <cell r="D140">
            <v>39583</v>
          </cell>
          <cell r="E140" t="str">
            <v>M</v>
          </cell>
          <cell r="F140" t="str">
            <v>U 14</v>
          </cell>
          <cell r="G140" t="str">
            <v>BEAU BASSIN AC</v>
          </cell>
          <cell r="H140" t="str">
            <v>BBRH</v>
          </cell>
        </row>
        <row r="141">
          <cell r="A141">
            <v>1140</v>
          </cell>
          <cell r="B141" t="str">
            <v>ENZO</v>
          </cell>
          <cell r="C141" t="str">
            <v>PACHAMOOTHOO</v>
          </cell>
          <cell r="D141">
            <v>41124</v>
          </cell>
          <cell r="E141" t="str">
            <v>M</v>
          </cell>
          <cell r="F141" t="str">
            <v>U 12</v>
          </cell>
          <cell r="G141" t="str">
            <v>BEAU BASSIN AC</v>
          </cell>
          <cell r="H141" t="str">
            <v>BBRH</v>
          </cell>
        </row>
        <row r="142">
          <cell r="A142">
            <v>1141</v>
          </cell>
          <cell r="B142" t="str">
            <v>DARELL</v>
          </cell>
          <cell r="C142" t="str">
            <v>MANILALL</v>
          </cell>
          <cell r="D142">
            <v>40284</v>
          </cell>
          <cell r="E142" t="str">
            <v>M</v>
          </cell>
          <cell r="F142" t="str">
            <v>U 12</v>
          </cell>
          <cell r="G142" t="str">
            <v>BEAU BASSIN AC</v>
          </cell>
          <cell r="H142" t="str">
            <v>BBRH</v>
          </cell>
        </row>
        <row r="143">
          <cell r="A143">
            <v>1142</v>
          </cell>
          <cell r="B143" t="str">
            <v>MAEVA</v>
          </cell>
          <cell r="C143" t="str">
            <v>VERLOPPE</v>
          </cell>
          <cell r="D143">
            <v>39215</v>
          </cell>
          <cell r="E143" t="str">
            <v>F</v>
          </cell>
          <cell r="F143" t="str">
            <v>U 16</v>
          </cell>
          <cell r="G143" t="str">
            <v>BEAU BASSIN AC</v>
          </cell>
          <cell r="H143" t="str">
            <v>BBRH</v>
          </cell>
        </row>
        <row r="144">
          <cell r="A144">
            <v>1143</v>
          </cell>
          <cell r="B144" t="str">
            <v>CAMILLE ULLCA</v>
          </cell>
          <cell r="C144" t="str">
            <v>FANCHON</v>
          </cell>
          <cell r="D144">
            <v>39552</v>
          </cell>
          <cell r="E144" t="str">
            <v>F</v>
          </cell>
          <cell r="F144" t="str">
            <v>U 14</v>
          </cell>
          <cell r="G144" t="str">
            <v>BEAU BASSIN AC</v>
          </cell>
          <cell r="H144" t="str">
            <v>BBRH</v>
          </cell>
        </row>
        <row r="145">
          <cell r="A145">
            <v>1144</v>
          </cell>
          <cell r="B145" t="str">
            <v>MAYOM</v>
          </cell>
          <cell r="C145" t="str">
            <v>DESIRE</v>
          </cell>
          <cell r="D145">
            <v>40289</v>
          </cell>
          <cell r="E145" t="str">
            <v>F</v>
          </cell>
          <cell r="F145" t="str">
            <v>U 12</v>
          </cell>
          <cell r="G145" t="str">
            <v>BEAU BASSIN AC</v>
          </cell>
          <cell r="H145" t="str">
            <v>BBRH</v>
          </cell>
        </row>
        <row r="146">
          <cell r="A146">
            <v>1145</v>
          </cell>
          <cell r="B146" t="str">
            <v>LORIANNA</v>
          </cell>
          <cell r="C146" t="str">
            <v>LEGALLANT</v>
          </cell>
          <cell r="D146">
            <v>39675</v>
          </cell>
          <cell r="E146" t="str">
            <v>F</v>
          </cell>
          <cell r="F146" t="str">
            <v>U 14</v>
          </cell>
          <cell r="G146" t="str">
            <v>BEAU BASSIN AC</v>
          </cell>
          <cell r="H146" t="str">
            <v>BBRH</v>
          </cell>
        </row>
        <row r="147">
          <cell r="A147">
            <v>1146</v>
          </cell>
          <cell r="B147" t="str">
            <v>SUZEL</v>
          </cell>
          <cell r="C147" t="str">
            <v>RAMDOO</v>
          </cell>
          <cell r="D147">
            <v>22543</v>
          </cell>
          <cell r="E147" t="str">
            <v>F</v>
          </cell>
          <cell r="F147" t="str">
            <v xml:space="preserve"> - </v>
          </cell>
          <cell r="G147" t="str">
            <v>BEAU BASSIN AC</v>
          </cell>
          <cell r="H147" t="str">
            <v>BBRH</v>
          </cell>
        </row>
        <row r="148">
          <cell r="A148">
            <v>1147</v>
          </cell>
          <cell r="B148" t="str">
            <v>THATHIANA</v>
          </cell>
          <cell r="C148" t="str">
            <v>JUCKREELALL</v>
          </cell>
          <cell r="D148">
            <v>35243</v>
          </cell>
          <cell r="E148" t="str">
            <v>F</v>
          </cell>
          <cell r="F148" t="str">
            <v xml:space="preserve"> - </v>
          </cell>
          <cell r="G148" t="str">
            <v>BEAU BASSIN AC</v>
          </cell>
          <cell r="H148" t="str">
            <v>BBRH</v>
          </cell>
        </row>
        <row r="149">
          <cell r="A149">
            <v>1148</v>
          </cell>
          <cell r="B149" t="str">
            <v>AMY DHANOUSKA</v>
          </cell>
          <cell r="C149" t="str">
            <v>JUCKREELALL MOOLEE</v>
          </cell>
          <cell r="D149">
            <v>32662</v>
          </cell>
          <cell r="E149" t="str">
            <v>F</v>
          </cell>
          <cell r="F149" t="str">
            <v xml:space="preserve"> - </v>
          </cell>
          <cell r="G149" t="str">
            <v>BEAU BASSIN AC</v>
          </cell>
          <cell r="H149" t="str">
            <v>BBRH</v>
          </cell>
        </row>
        <row r="150">
          <cell r="A150">
            <v>1149</v>
          </cell>
          <cell r="B150" t="str">
            <v>BERTY</v>
          </cell>
          <cell r="C150" t="str">
            <v>JUCKREELALL</v>
          </cell>
          <cell r="D150">
            <v>24046</v>
          </cell>
          <cell r="E150" t="str">
            <v>M</v>
          </cell>
          <cell r="F150" t="str">
            <v xml:space="preserve"> - </v>
          </cell>
          <cell r="G150" t="str">
            <v>BEAU BASSIN AC</v>
          </cell>
          <cell r="H150" t="str">
            <v>BBRH</v>
          </cell>
        </row>
        <row r="151">
          <cell r="A151">
            <v>1150</v>
          </cell>
          <cell r="B151" t="str">
            <v>LILETTE</v>
          </cell>
          <cell r="C151" t="str">
            <v>LINDOR</v>
          </cell>
          <cell r="D151">
            <v>23709</v>
          </cell>
          <cell r="E151" t="str">
            <v>F</v>
          </cell>
          <cell r="F151" t="str">
            <v>-</v>
          </cell>
          <cell r="G151" t="str">
            <v>BEAU BASSIN AC</v>
          </cell>
          <cell r="H151" t="str">
            <v>BBRH</v>
          </cell>
        </row>
        <row r="152">
          <cell r="A152">
            <v>1151</v>
          </cell>
          <cell r="B152" t="str">
            <v>DENZEL</v>
          </cell>
          <cell r="C152" t="str">
            <v>ARMOOGUM</v>
          </cell>
          <cell r="D152">
            <v>39617</v>
          </cell>
          <cell r="E152" t="str">
            <v>M</v>
          </cell>
          <cell r="F152" t="str">
            <v>U 14</v>
          </cell>
          <cell r="G152" t="str">
            <v>BEAU BASSIN AC</v>
          </cell>
          <cell r="H152" t="str">
            <v>BBRH</v>
          </cell>
        </row>
        <row r="153">
          <cell r="A153">
            <v>1152</v>
          </cell>
          <cell r="B153" t="str">
            <v>MARGARET</v>
          </cell>
          <cell r="C153" t="str">
            <v>FELICITE</v>
          </cell>
          <cell r="D153">
            <v>15465</v>
          </cell>
          <cell r="E153" t="str">
            <v>F</v>
          </cell>
          <cell r="F153" t="str">
            <v>-</v>
          </cell>
          <cell r="G153" t="str">
            <v>BEAU BASSIN AC</v>
          </cell>
          <cell r="H153" t="str">
            <v>BBRH</v>
          </cell>
        </row>
        <row r="154">
          <cell r="A154">
            <v>1153</v>
          </cell>
          <cell r="B154" t="str">
            <v>LUCIANO</v>
          </cell>
          <cell r="C154" t="str">
            <v>GAIQUI</v>
          </cell>
          <cell r="D154">
            <v>39239</v>
          </cell>
          <cell r="E154" t="str">
            <v>M</v>
          </cell>
          <cell r="F154" t="str">
            <v>U 16</v>
          </cell>
          <cell r="G154" t="str">
            <v>BEAU BASSIN AC</v>
          </cell>
          <cell r="H154" t="str">
            <v>BBRH</v>
          </cell>
        </row>
        <row r="155">
          <cell r="A155">
            <v>1154</v>
          </cell>
          <cell r="B155" t="str">
            <v>HEMA</v>
          </cell>
          <cell r="C155" t="str">
            <v>BALLOO</v>
          </cell>
          <cell r="D155">
            <v>39062</v>
          </cell>
          <cell r="E155" t="str">
            <v>F</v>
          </cell>
          <cell r="F155" t="str">
            <v>U 16</v>
          </cell>
          <cell r="G155" t="str">
            <v>BEAU BASSIN AC</v>
          </cell>
          <cell r="H155" t="str">
            <v>BBRH</v>
          </cell>
        </row>
        <row r="156">
          <cell r="A156">
            <v>1155</v>
          </cell>
          <cell r="B156" t="str">
            <v>IZY</v>
          </cell>
          <cell r="C156" t="str">
            <v>GUILLAD</v>
          </cell>
          <cell r="D156">
            <v>41421</v>
          </cell>
          <cell r="E156" t="str">
            <v>M</v>
          </cell>
          <cell r="F156" t="str">
            <v>U 9</v>
          </cell>
          <cell r="G156" t="str">
            <v>BEAU BASSIN AC</v>
          </cell>
          <cell r="H156" t="str">
            <v>BBRH</v>
          </cell>
        </row>
        <row r="157">
          <cell r="A157">
            <v>1156</v>
          </cell>
          <cell r="B157" t="str">
            <v>LUDIVINE</v>
          </cell>
          <cell r="C157" t="str">
            <v>NABAB</v>
          </cell>
          <cell r="D157">
            <v>40150</v>
          </cell>
          <cell r="E157" t="str">
            <v>F</v>
          </cell>
          <cell r="F157" t="str">
            <v>U 14</v>
          </cell>
          <cell r="G157" t="str">
            <v>BEAU BASSIN AC</v>
          </cell>
          <cell r="H157" t="str">
            <v>BBRH</v>
          </cell>
        </row>
        <row r="158">
          <cell r="A158">
            <v>1157</v>
          </cell>
          <cell r="B158" t="str">
            <v>WAYNE</v>
          </cell>
          <cell r="C158" t="str">
            <v>ETIENETTE</v>
          </cell>
          <cell r="D158">
            <v>41095</v>
          </cell>
          <cell r="E158" t="str">
            <v>M</v>
          </cell>
          <cell r="F158" t="str">
            <v>U 12</v>
          </cell>
          <cell r="G158" t="str">
            <v>BEAU BASSIN AC</v>
          </cell>
          <cell r="H158" t="str">
            <v>BBRH</v>
          </cell>
        </row>
        <row r="159">
          <cell r="A159">
            <v>1158</v>
          </cell>
          <cell r="B159" t="str">
            <v>CELENA</v>
          </cell>
          <cell r="C159" t="str">
            <v>KONG KIT WAH</v>
          </cell>
          <cell r="D159">
            <v>39021</v>
          </cell>
          <cell r="E159" t="str">
            <v>F</v>
          </cell>
          <cell r="F159" t="str">
            <v>U 16</v>
          </cell>
          <cell r="G159" t="str">
            <v>BEAU BASSIN AC</v>
          </cell>
          <cell r="H159" t="str">
            <v>BBRH</v>
          </cell>
        </row>
        <row r="160">
          <cell r="A160">
            <v>1159</v>
          </cell>
          <cell r="B160" t="str">
            <v>MOIZA</v>
          </cell>
          <cell r="C160" t="str">
            <v>ADRIEN</v>
          </cell>
          <cell r="D160">
            <v>38757</v>
          </cell>
          <cell r="E160" t="str">
            <v>F</v>
          </cell>
          <cell r="F160" t="str">
            <v>U 16</v>
          </cell>
          <cell r="G160" t="str">
            <v>BLACK RIVER STAR AC</v>
          </cell>
          <cell r="H160" t="str">
            <v>BR</v>
          </cell>
        </row>
        <row r="161">
          <cell r="A161">
            <v>1160</v>
          </cell>
          <cell r="B161" t="str">
            <v>DANIEL</v>
          </cell>
          <cell r="C161" t="str">
            <v>BABYLONE</v>
          </cell>
          <cell r="D161">
            <v>39084</v>
          </cell>
          <cell r="E161" t="str">
            <v>M</v>
          </cell>
          <cell r="F161" t="str">
            <v>U 16</v>
          </cell>
          <cell r="G161" t="str">
            <v>BLACK RIVER STAR AC</v>
          </cell>
          <cell r="H161" t="str">
            <v>BR</v>
          </cell>
        </row>
        <row r="162">
          <cell r="A162">
            <v>1161</v>
          </cell>
          <cell r="B162" t="str">
            <v>HINESH</v>
          </cell>
          <cell r="C162" t="str">
            <v>BEEMA</v>
          </cell>
          <cell r="D162">
            <v>39126</v>
          </cell>
          <cell r="E162" t="str">
            <v>M</v>
          </cell>
          <cell r="F162" t="str">
            <v>U 16</v>
          </cell>
          <cell r="G162" t="str">
            <v>BLACK RIVER STAR AC</v>
          </cell>
          <cell r="H162" t="str">
            <v>BR</v>
          </cell>
        </row>
        <row r="163">
          <cell r="A163">
            <v>1162</v>
          </cell>
          <cell r="B163" t="str">
            <v>SARAFINA</v>
          </cell>
          <cell r="C163" t="str">
            <v>BLANCHE</v>
          </cell>
          <cell r="D163">
            <v>39339</v>
          </cell>
          <cell r="E163" t="str">
            <v>F</v>
          </cell>
          <cell r="F163" t="str">
            <v>U 16</v>
          </cell>
          <cell r="G163" t="str">
            <v>BLACK RIVER STAR AC</v>
          </cell>
          <cell r="H163" t="str">
            <v>BR</v>
          </cell>
        </row>
        <row r="164">
          <cell r="A164">
            <v>1163</v>
          </cell>
          <cell r="B164" t="str">
            <v>ELZA</v>
          </cell>
          <cell r="C164" t="str">
            <v>BOISSEQUE</v>
          </cell>
          <cell r="D164">
            <v>39328</v>
          </cell>
          <cell r="E164" t="str">
            <v>F</v>
          </cell>
          <cell r="F164" t="str">
            <v>U 16</v>
          </cell>
          <cell r="G164" t="str">
            <v>BLACK RIVER STAR AC</v>
          </cell>
          <cell r="H164" t="str">
            <v>BR</v>
          </cell>
        </row>
        <row r="165">
          <cell r="A165">
            <v>1164</v>
          </cell>
          <cell r="B165" t="str">
            <v>OLIVIA</v>
          </cell>
          <cell r="C165" t="str">
            <v>D'ARIFAT</v>
          </cell>
          <cell r="D165">
            <v>39170</v>
          </cell>
          <cell r="E165" t="str">
            <v>F</v>
          </cell>
          <cell r="F165" t="str">
            <v>U 16</v>
          </cell>
          <cell r="G165" t="str">
            <v>BLACK RIVER STAR AC</v>
          </cell>
          <cell r="H165" t="str">
            <v>BR</v>
          </cell>
        </row>
        <row r="166">
          <cell r="A166">
            <v>1165</v>
          </cell>
          <cell r="B166" t="str">
            <v>MACHELLA</v>
          </cell>
          <cell r="C166" t="str">
            <v>FEVRIER</v>
          </cell>
          <cell r="D166">
            <v>37489</v>
          </cell>
          <cell r="E166" t="str">
            <v>F</v>
          </cell>
          <cell r="F166" t="str">
            <v>U 20</v>
          </cell>
          <cell r="G166" t="str">
            <v>BLACK RIVER STAR AC</v>
          </cell>
          <cell r="H166" t="str">
            <v>BR</v>
          </cell>
        </row>
        <row r="167">
          <cell r="A167">
            <v>1166</v>
          </cell>
          <cell r="B167" t="str">
            <v>YOANNICK</v>
          </cell>
          <cell r="C167" t="str">
            <v>FIDELE</v>
          </cell>
          <cell r="D167">
            <v>38485</v>
          </cell>
          <cell r="E167" t="str">
            <v>M</v>
          </cell>
          <cell r="F167" t="str">
            <v>U 18</v>
          </cell>
          <cell r="G167" t="str">
            <v>BLACK RIVER STAR AC</v>
          </cell>
          <cell r="H167" t="str">
            <v>BR</v>
          </cell>
        </row>
        <row r="168">
          <cell r="A168">
            <v>1167</v>
          </cell>
          <cell r="B168" t="str">
            <v>MARIEBELLE</v>
          </cell>
          <cell r="C168" t="str">
            <v>FLORA</v>
          </cell>
          <cell r="D168">
            <v>39210</v>
          </cell>
          <cell r="E168" t="str">
            <v>F</v>
          </cell>
          <cell r="F168" t="str">
            <v>U 16</v>
          </cell>
          <cell r="G168" t="str">
            <v>BLACK RIVER STAR AC</v>
          </cell>
          <cell r="H168" t="str">
            <v>BR</v>
          </cell>
        </row>
        <row r="169">
          <cell r="A169">
            <v>1168</v>
          </cell>
          <cell r="B169" t="str">
            <v>DAREL</v>
          </cell>
          <cell r="C169" t="str">
            <v>FLORE</v>
          </cell>
          <cell r="D169">
            <v>38302</v>
          </cell>
          <cell r="E169" t="str">
            <v>M</v>
          </cell>
          <cell r="F169" t="str">
            <v>U 18</v>
          </cell>
          <cell r="G169" t="str">
            <v>BLACK RIVER STAR AC</v>
          </cell>
          <cell r="H169" t="str">
            <v>BR</v>
          </cell>
        </row>
        <row r="170">
          <cell r="A170">
            <v>1169</v>
          </cell>
          <cell r="B170" t="str">
            <v>MIGUEL</v>
          </cell>
          <cell r="C170" t="str">
            <v>GERTRUDE</v>
          </cell>
          <cell r="D170">
            <v>39359</v>
          </cell>
          <cell r="E170" t="str">
            <v>M</v>
          </cell>
          <cell r="F170" t="str">
            <v>U 16</v>
          </cell>
          <cell r="G170" t="str">
            <v>BLACK RIVER STAR AC</v>
          </cell>
          <cell r="H170" t="str">
            <v>BR</v>
          </cell>
        </row>
        <row r="171">
          <cell r="A171">
            <v>1170</v>
          </cell>
          <cell r="B171" t="str">
            <v>OUNISHA</v>
          </cell>
          <cell r="C171" t="str">
            <v>GOBURDHUN</v>
          </cell>
          <cell r="D171">
            <v>39327</v>
          </cell>
          <cell r="E171" t="str">
            <v>F</v>
          </cell>
          <cell r="F171" t="str">
            <v>U 16</v>
          </cell>
          <cell r="G171" t="str">
            <v>BLACK RIVER STAR AC</v>
          </cell>
          <cell r="H171" t="str">
            <v>BR</v>
          </cell>
        </row>
        <row r="172">
          <cell r="A172">
            <v>1171</v>
          </cell>
          <cell r="B172" t="str">
            <v>ZACHARIE</v>
          </cell>
          <cell r="C172" t="str">
            <v>HERVE</v>
          </cell>
          <cell r="D172">
            <v>38944</v>
          </cell>
          <cell r="E172" t="str">
            <v>M</v>
          </cell>
          <cell r="F172" t="str">
            <v>U 16</v>
          </cell>
          <cell r="G172" t="str">
            <v>BLACK RIVER STAR AC</v>
          </cell>
          <cell r="H172" t="str">
            <v>BR</v>
          </cell>
        </row>
        <row r="173">
          <cell r="A173">
            <v>1172</v>
          </cell>
          <cell r="B173" t="str">
            <v>SONOO</v>
          </cell>
          <cell r="C173" t="str">
            <v>HURRY</v>
          </cell>
          <cell r="D173">
            <v>35854</v>
          </cell>
          <cell r="E173" t="str">
            <v>M</v>
          </cell>
          <cell r="F173" t="str">
            <v xml:space="preserve"> - </v>
          </cell>
          <cell r="G173" t="str">
            <v>BLACK RIVER STAR AC</v>
          </cell>
          <cell r="H173" t="str">
            <v>BR</v>
          </cell>
        </row>
        <row r="174">
          <cell r="A174">
            <v>1173</v>
          </cell>
          <cell r="B174" t="str">
            <v>KIMBERLEY</v>
          </cell>
          <cell r="C174" t="str">
            <v>JACQUES</v>
          </cell>
          <cell r="D174">
            <v>39186</v>
          </cell>
          <cell r="E174" t="str">
            <v>F</v>
          </cell>
          <cell r="F174" t="str">
            <v>U 16</v>
          </cell>
          <cell r="G174" t="str">
            <v>BLACK RIVER STAR AC</v>
          </cell>
          <cell r="H174" t="str">
            <v>BR</v>
          </cell>
        </row>
        <row r="175">
          <cell r="A175">
            <v>1174</v>
          </cell>
          <cell r="B175" t="str">
            <v>NELSON</v>
          </cell>
          <cell r="C175" t="str">
            <v>JAHNY</v>
          </cell>
          <cell r="D175">
            <v>39268</v>
          </cell>
          <cell r="E175" t="str">
            <v>M</v>
          </cell>
          <cell r="F175" t="str">
            <v>U 16</v>
          </cell>
          <cell r="G175" t="str">
            <v>BLACK RIVER STAR AC</v>
          </cell>
          <cell r="H175" t="str">
            <v>BR</v>
          </cell>
        </row>
        <row r="176">
          <cell r="A176">
            <v>1175</v>
          </cell>
          <cell r="B176" t="str">
            <v>ANAELLE</v>
          </cell>
          <cell r="C176" t="str">
            <v>JUBAIN</v>
          </cell>
          <cell r="D176">
            <v>39267</v>
          </cell>
          <cell r="E176" t="str">
            <v>F</v>
          </cell>
          <cell r="F176" t="str">
            <v>U 16</v>
          </cell>
          <cell r="G176" t="str">
            <v>BLACK RIVER STAR AC</v>
          </cell>
          <cell r="H176" t="str">
            <v>BR</v>
          </cell>
        </row>
        <row r="177">
          <cell r="A177">
            <v>1176</v>
          </cell>
          <cell r="B177" t="str">
            <v>MAEVA</v>
          </cell>
          <cell r="C177" t="str">
            <v>JULIE</v>
          </cell>
          <cell r="D177">
            <v>38931</v>
          </cell>
          <cell r="E177" t="str">
            <v>F</v>
          </cell>
          <cell r="F177" t="str">
            <v>U 16</v>
          </cell>
          <cell r="G177" t="str">
            <v>BLACK RIVER STAR AC</v>
          </cell>
          <cell r="H177" t="str">
            <v>BR</v>
          </cell>
        </row>
        <row r="178">
          <cell r="A178">
            <v>1177</v>
          </cell>
          <cell r="B178" t="str">
            <v>TAHINA</v>
          </cell>
          <cell r="C178" t="str">
            <v>JUQUEL</v>
          </cell>
          <cell r="D178">
            <v>38440</v>
          </cell>
          <cell r="E178" t="str">
            <v>F</v>
          </cell>
          <cell r="F178" t="str">
            <v>U 18</v>
          </cell>
          <cell r="G178" t="str">
            <v>BLACK RIVER STAR AC</v>
          </cell>
          <cell r="H178" t="str">
            <v>BR</v>
          </cell>
        </row>
        <row r="179">
          <cell r="A179">
            <v>1178</v>
          </cell>
          <cell r="B179" t="str">
            <v>PASCALINE</v>
          </cell>
          <cell r="C179" t="str">
            <v>LABONNE</v>
          </cell>
          <cell r="D179">
            <v>38437</v>
          </cell>
          <cell r="E179" t="str">
            <v>F</v>
          </cell>
          <cell r="F179" t="str">
            <v>U 18</v>
          </cell>
          <cell r="G179" t="str">
            <v>BLACK RIVER STAR AC</v>
          </cell>
          <cell r="H179" t="str">
            <v>BR</v>
          </cell>
        </row>
        <row r="180">
          <cell r="A180">
            <v>1179</v>
          </cell>
          <cell r="B180" t="str">
            <v>GERALDINE</v>
          </cell>
          <cell r="C180" t="str">
            <v>L'ECLUSE-AMEER</v>
          </cell>
          <cell r="D180">
            <v>29839</v>
          </cell>
          <cell r="E180" t="str">
            <v>F</v>
          </cell>
          <cell r="F180" t="str">
            <v xml:space="preserve"> - </v>
          </cell>
          <cell r="G180" t="str">
            <v>BLACK RIVER STAR AC</v>
          </cell>
          <cell r="H180" t="str">
            <v>BR</v>
          </cell>
        </row>
        <row r="181">
          <cell r="A181">
            <v>1180</v>
          </cell>
          <cell r="B181" t="str">
            <v>JEREMIE</v>
          </cell>
          <cell r="C181" t="str">
            <v>LETENDRIE</v>
          </cell>
          <cell r="D181">
            <v>36281</v>
          </cell>
          <cell r="E181" t="str">
            <v>M</v>
          </cell>
          <cell r="F181" t="str">
            <v>SEN</v>
          </cell>
          <cell r="G181" t="str">
            <v>BLACK RIVER STAR AC</v>
          </cell>
          <cell r="H181" t="str">
            <v>BR</v>
          </cell>
        </row>
        <row r="182">
          <cell r="A182">
            <v>1181</v>
          </cell>
          <cell r="B182" t="str">
            <v>VISHANO</v>
          </cell>
          <cell r="C182" t="str">
            <v>LEVAILLANT</v>
          </cell>
          <cell r="D182">
            <v>39001</v>
          </cell>
          <cell r="E182" t="str">
            <v>M</v>
          </cell>
          <cell r="F182" t="str">
            <v>U 16</v>
          </cell>
          <cell r="G182" t="str">
            <v>BLACK RIVER STAR AC</v>
          </cell>
          <cell r="H182" t="str">
            <v>BR</v>
          </cell>
        </row>
        <row r="183">
          <cell r="A183">
            <v>1182</v>
          </cell>
          <cell r="B183" t="str">
            <v>YRENA</v>
          </cell>
          <cell r="C183" t="str">
            <v>LIMBIRAZA</v>
          </cell>
          <cell r="D183">
            <v>38514</v>
          </cell>
          <cell r="E183" t="str">
            <v>F</v>
          </cell>
          <cell r="F183" t="str">
            <v>U 18</v>
          </cell>
          <cell r="G183" t="str">
            <v>BLACK RIVER STAR AC</v>
          </cell>
          <cell r="H183" t="str">
            <v>BR</v>
          </cell>
        </row>
        <row r="184">
          <cell r="A184">
            <v>1183</v>
          </cell>
          <cell r="B184" t="str">
            <v>NELIE</v>
          </cell>
          <cell r="C184" t="str">
            <v>MARIMOOTOO</v>
          </cell>
          <cell r="D184">
            <v>39332</v>
          </cell>
          <cell r="E184" t="str">
            <v>F</v>
          </cell>
          <cell r="F184" t="str">
            <v>U 16</v>
          </cell>
          <cell r="G184" t="str">
            <v>BLACK RIVER STAR AC</v>
          </cell>
          <cell r="H184" t="str">
            <v>BR</v>
          </cell>
        </row>
        <row r="185">
          <cell r="A185">
            <v>1184</v>
          </cell>
          <cell r="B185" t="str">
            <v>BERNADETTE</v>
          </cell>
          <cell r="C185" t="str">
            <v>PERRINE</v>
          </cell>
          <cell r="D185">
            <v>27440</v>
          </cell>
          <cell r="E185" t="str">
            <v>F</v>
          </cell>
          <cell r="F185" t="str">
            <v xml:space="preserve"> - </v>
          </cell>
          <cell r="G185" t="str">
            <v>BLACK RIVER STAR AC</v>
          </cell>
          <cell r="H185" t="str">
            <v>BR</v>
          </cell>
        </row>
        <row r="186">
          <cell r="A186">
            <v>1185</v>
          </cell>
          <cell r="B186" t="str">
            <v>OZIAS</v>
          </cell>
          <cell r="C186" t="str">
            <v>REINE DE CARTHAGE</v>
          </cell>
          <cell r="D186">
            <v>39091</v>
          </cell>
          <cell r="E186" t="str">
            <v>M</v>
          </cell>
          <cell r="F186" t="str">
            <v>U 16</v>
          </cell>
          <cell r="G186" t="str">
            <v>BLACK RIVER STAR AC</v>
          </cell>
          <cell r="H186" t="str">
            <v>BR</v>
          </cell>
        </row>
        <row r="187">
          <cell r="A187">
            <v>1186</v>
          </cell>
          <cell r="B187" t="str">
            <v>JOERA</v>
          </cell>
          <cell r="C187" t="str">
            <v>SABABADY</v>
          </cell>
          <cell r="D187">
            <v>38799</v>
          </cell>
          <cell r="E187" t="str">
            <v>F</v>
          </cell>
          <cell r="F187" t="str">
            <v>U 16</v>
          </cell>
          <cell r="G187" t="str">
            <v>BLACK RIVER STAR AC</v>
          </cell>
          <cell r="H187" t="str">
            <v>BR</v>
          </cell>
        </row>
        <row r="188">
          <cell r="A188">
            <v>1187</v>
          </cell>
          <cell r="B188" t="str">
            <v>JAMAL</v>
          </cell>
          <cell r="C188" t="str">
            <v>SADOU</v>
          </cell>
          <cell r="D188">
            <v>39336</v>
          </cell>
          <cell r="E188" t="str">
            <v>M</v>
          </cell>
          <cell r="F188" t="str">
            <v>U 16</v>
          </cell>
          <cell r="G188" t="str">
            <v>BLACK RIVER STAR AC</v>
          </cell>
          <cell r="H188" t="str">
            <v>BR</v>
          </cell>
        </row>
        <row r="189">
          <cell r="A189">
            <v>1188</v>
          </cell>
          <cell r="B189" t="str">
            <v>JAHMELLIA</v>
          </cell>
          <cell r="C189" t="str">
            <v>SADOU</v>
          </cell>
          <cell r="D189">
            <v>38389</v>
          </cell>
          <cell r="E189" t="str">
            <v>F</v>
          </cell>
          <cell r="F189" t="str">
            <v>U 18</v>
          </cell>
          <cell r="G189" t="str">
            <v>BLACK RIVER STAR AC</v>
          </cell>
          <cell r="H189" t="str">
            <v>BR</v>
          </cell>
        </row>
        <row r="190">
          <cell r="A190">
            <v>1189</v>
          </cell>
          <cell r="B190" t="str">
            <v>LUCAS</v>
          </cell>
          <cell r="C190" t="str">
            <v>SENILLE</v>
          </cell>
          <cell r="D190">
            <v>39200</v>
          </cell>
          <cell r="E190" t="str">
            <v>M</v>
          </cell>
          <cell r="F190" t="str">
            <v>U 16</v>
          </cell>
          <cell r="G190" t="str">
            <v>BLACK RIVER STAR AC</v>
          </cell>
          <cell r="H190" t="str">
            <v>BR</v>
          </cell>
        </row>
        <row r="191">
          <cell r="A191">
            <v>1190</v>
          </cell>
          <cell r="B191" t="str">
            <v>MAEL</v>
          </cell>
          <cell r="C191" t="str">
            <v>SOOPAUL</v>
          </cell>
          <cell r="D191">
            <v>39402</v>
          </cell>
          <cell r="E191" t="str">
            <v>M</v>
          </cell>
          <cell r="F191" t="str">
            <v>U 16</v>
          </cell>
          <cell r="G191" t="str">
            <v>BLACK RIVER STAR AC</v>
          </cell>
          <cell r="H191" t="str">
            <v>BR</v>
          </cell>
        </row>
        <row r="192">
          <cell r="A192">
            <v>1191</v>
          </cell>
          <cell r="B192" t="str">
            <v>ANAIS</v>
          </cell>
          <cell r="C192" t="str">
            <v>TELCIDE</v>
          </cell>
          <cell r="D192">
            <v>38801</v>
          </cell>
          <cell r="E192" t="str">
            <v>F</v>
          </cell>
          <cell r="F192" t="str">
            <v>U 16</v>
          </cell>
          <cell r="G192" t="str">
            <v>BLACK RIVER STAR AC</v>
          </cell>
          <cell r="H192" t="str">
            <v>BR</v>
          </cell>
        </row>
        <row r="193">
          <cell r="A193">
            <v>1192</v>
          </cell>
          <cell r="B193" t="str">
            <v>ILANA</v>
          </cell>
          <cell r="C193" t="str">
            <v>THOME</v>
          </cell>
          <cell r="D193">
            <v>39431</v>
          </cell>
          <cell r="E193" t="str">
            <v>F</v>
          </cell>
          <cell r="F193" t="str">
            <v>U 16</v>
          </cell>
          <cell r="G193" t="str">
            <v>BLACK RIVER STAR AC</v>
          </cell>
          <cell r="H193" t="str">
            <v>BR</v>
          </cell>
        </row>
        <row r="194">
          <cell r="A194">
            <v>1193</v>
          </cell>
          <cell r="B194" t="str">
            <v>OCEANNE</v>
          </cell>
          <cell r="C194" t="str">
            <v>TYPHIS</v>
          </cell>
          <cell r="D194">
            <v>39088</v>
          </cell>
          <cell r="E194" t="str">
            <v>F</v>
          </cell>
          <cell r="F194" t="str">
            <v>U 16</v>
          </cell>
          <cell r="G194" t="str">
            <v>BLACK RIVER STAR AC</v>
          </cell>
          <cell r="H194" t="str">
            <v>BR</v>
          </cell>
        </row>
        <row r="195">
          <cell r="A195">
            <v>1194</v>
          </cell>
          <cell r="B195" t="str">
            <v>ANNU</v>
          </cell>
          <cell r="C195" t="str">
            <v>VAN WEZEL</v>
          </cell>
          <cell r="D195">
            <v>39161</v>
          </cell>
          <cell r="E195" t="str">
            <v>F</v>
          </cell>
          <cell r="F195" t="str">
            <v>U 16</v>
          </cell>
          <cell r="G195" t="str">
            <v>BLACK RIVER STAR AC</v>
          </cell>
          <cell r="H195" t="str">
            <v>BR</v>
          </cell>
        </row>
        <row r="196">
          <cell r="A196">
            <v>1195</v>
          </cell>
          <cell r="B196" t="str">
            <v>GOPAL</v>
          </cell>
          <cell r="C196" t="str">
            <v>BEEMADOO</v>
          </cell>
          <cell r="D196">
            <v>21612</v>
          </cell>
          <cell r="E196" t="str">
            <v>M</v>
          </cell>
          <cell r="F196" t="str">
            <v xml:space="preserve"> - </v>
          </cell>
          <cell r="G196" t="str">
            <v>BOULET ROUGE AC</v>
          </cell>
          <cell r="H196" t="str">
            <v>FLQ</v>
          </cell>
        </row>
        <row r="197">
          <cell r="A197">
            <v>1196</v>
          </cell>
          <cell r="B197" t="str">
            <v>TANISHQ</v>
          </cell>
          <cell r="C197" t="str">
            <v>BOCHO-NAIKO</v>
          </cell>
          <cell r="D197">
            <v>39581</v>
          </cell>
          <cell r="E197" t="str">
            <v>M</v>
          </cell>
          <cell r="F197" t="str">
            <v>U 14</v>
          </cell>
          <cell r="G197" t="str">
            <v>BOULET ROUGE AC</v>
          </cell>
          <cell r="H197" t="str">
            <v>FLQ</v>
          </cell>
        </row>
        <row r="198">
          <cell r="A198">
            <v>1197</v>
          </cell>
          <cell r="B198" t="str">
            <v>GREGORY FRANCK BENOIT</v>
          </cell>
          <cell r="C198" t="str">
            <v>CHENEL</v>
          </cell>
          <cell r="D198">
            <v>37727</v>
          </cell>
          <cell r="E198" t="str">
            <v>M</v>
          </cell>
          <cell r="F198" t="str">
            <v>U 20</v>
          </cell>
          <cell r="G198" t="str">
            <v>BOULET ROUGE AC</v>
          </cell>
          <cell r="H198" t="str">
            <v>FLQ</v>
          </cell>
        </row>
        <row r="199">
          <cell r="A199">
            <v>1198</v>
          </cell>
          <cell r="B199" t="str">
            <v>KIMBERLEY NOEMI GWENAELLE</v>
          </cell>
          <cell r="C199" t="str">
            <v>KISTNAH</v>
          </cell>
          <cell r="D199">
            <v>38065</v>
          </cell>
          <cell r="E199" t="str">
            <v>F</v>
          </cell>
          <cell r="F199" t="str">
            <v>U 18</v>
          </cell>
          <cell r="G199" t="str">
            <v>BOULET ROUGE AC</v>
          </cell>
          <cell r="H199" t="str">
            <v>FLQ</v>
          </cell>
        </row>
        <row r="200">
          <cell r="A200">
            <v>1199</v>
          </cell>
          <cell r="B200" t="str">
            <v>STACEY ALEXIA MILENA</v>
          </cell>
          <cell r="C200" t="str">
            <v>KISTNAH</v>
          </cell>
          <cell r="D200">
            <v>38388</v>
          </cell>
          <cell r="E200" t="str">
            <v>F</v>
          </cell>
          <cell r="F200" t="str">
            <v>U 18</v>
          </cell>
          <cell r="G200" t="str">
            <v>BOULET ROUGE AC</v>
          </cell>
          <cell r="H200" t="str">
            <v>FLQ</v>
          </cell>
        </row>
        <row r="201">
          <cell r="A201">
            <v>1200</v>
          </cell>
          <cell r="B201" t="str">
            <v>NIVRITI</v>
          </cell>
          <cell r="C201" t="str">
            <v>KOKIL</v>
          </cell>
          <cell r="D201">
            <v>39449</v>
          </cell>
          <cell r="E201" t="str">
            <v>F</v>
          </cell>
          <cell r="F201" t="str">
            <v>U 14</v>
          </cell>
          <cell r="G201" t="str">
            <v>BOULET ROUGE AC</v>
          </cell>
          <cell r="H201" t="str">
            <v>FLQ</v>
          </cell>
        </row>
        <row r="202">
          <cell r="A202">
            <v>1201</v>
          </cell>
          <cell r="B202" t="str">
            <v>EMILIE</v>
          </cell>
          <cell r="C202" t="str">
            <v>MARLAH</v>
          </cell>
          <cell r="D202">
            <v>38405</v>
          </cell>
          <cell r="E202" t="str">
            <v>F</v>
          </cell>
          <cell r="F202" t="str">
            <v>U 18</v>
          </cell>
          <cell r="G202" t="str">
            <v>BOULET ROUGE AC</v>
          </cell>
          <cell r="H202" t="str">
            <v>FLQ</v>
          </cell>
        </row>
        <row r="203">
          <cell r="A203">
            <v>1202</v>
          </cell>
          <cell r="B203" t="str">
            <v>DHARMARAJOO</v>
          </cell>
          <cell r="C203" t="str">
            <v>MOONISAMY</v>
          </cell>
          <cell r="D203">
            <v>21707</v>
          </cell>
          <cell r="E203" t="str">
            <v>M</v>
          </cell>
          <cell r="F203" t="str">
            <v xml:space="preserve"> - </v>
          </cell>
          <cell r="G203" t="str">
            <v>BOULET ROUGE AC</v>
          </cell>
          <cell r="H203" t="str">
            <v>FLQ</v>
          </cell>
        </row>
        <row r="204">
          <cell r="A204">
            <v>1203</v>
          </cell>
          <cell r="B204" t="str">
            <v>LUC THIERRY ALEXANDRE</v>
          </cell>
          <cell r="C204" t="str">
            <v>NADAL</v>
          </cell>
          <cell r="D204">
            <v>36968</v>
          </cell>
          <cell r="E204" t="str">
            <v>M</v>
          </cell>
          <cell r="F204" t="str">
            <v>SEN</v>
          </cell>
          <cell r="G204" t="str">
            <v>BOULET ROUGE AC</v>
          </cell>
          <cell r="H204" t="str">
            <v>FLQ</v>
          </cell>
        </row>
        <row r="205">
          <cell r="A205">
            <v>1204</v>
          </cell>
          <cell r="B205" t="str">
            <v>FREDA</v>
          </cell>
          <cell r="C205" t="str">
            <v>NADAL</v>
          </cell>
          <cell r="D205">
            <v>39212</v>
          </cell>
          <cell r="E205" t="str">
            <v>F</v>
          </cell>
          <cell r="F205" t="str">
            <v>U 16</v>
          </cell>
          <cell r="G205" t="str">
            <v>BOULET ROUGE AC</v>
          </cell>
          <cell r="H205" t="str">
            <v>FLQ</v>
          </cell>
        </row>
        <row r="206">
          <cell r="A206">
            <v>1205</v>
          </cell>
          <cell r="B206" t="str">
            <v>VEER KUMAR</v>
          </cell>
          <cell r="C206" t="str">
            <v>RAMKIRIT</v>
          </cell>
          <cell r="D206">
            <v>37380</v>
          </cell>
          <cell r="E206" t="str">
            <v>M</v>
          </cell>
          <cell r="F206" t="str">
            <v>U 20</v>
          </cell>
          <cell r="G206" t="str">
            <v>BOULET ROUGE AC</v>
          </cell>
          <cell r="H206" t="str">
            <v>FLQ</v>
          </cell>
        </row>
        <row r="207">
          <cell r="A207">
            <v>1206</v>
          </cell>
          <cell r="B207" t="str">
            <v>SAMUEL CHRISTNEY</v>
          </cell>
          <cell r="C207" t="str">
            <v>RESPOY</v>
          </cell>
          <cell r="D207">
            <v>37790</v>
          </cell>
          <cell r="E207" t="str">
            <v>M</v>
          </cell>
          <cell r="F207" t="str">
            <v>U 20</v>
          </cell>
          <cell r="G207" t="str">
            <v>BOULET ROUGE AC</v>
          </cell>
          <cell r="H207" t="str">
            <v>FLQ</v>
          </cell>
        </row>
        <row r="208">
          <cell r="A208">
            <v>1207</v>
          </cell>
          <cell r="B208" t="str">
            <v>JEREMY ADRIAN</v>
          </cell>
          <cell r="C208" t="str">
            <v>RESPOY</v>
          </cell>
          <cell r="D208">
            <v>38355</v>
          </cell>
          <cell r="E208" t="str">
            <v>M</v>
          </cell>
          <cell r="F208" t="str">
            <v>U 18</v>
          </cell>
          <cell r="G208" t="str">
            <v>BOULET ROUGE AC</v>
          </cell>
          <cell r="H208" t="str">
            <v>FLQ</v>
          </cell>
        </row>
        <row r="209">
          <cell r="A209">
            <v>1208</v>
          </cell>
          <cell r="B209" t="str">
            <v>SEPHORA ESTHER</v>
          </cell>
          <cell r="C209" t="str">
            <v>RESPOY</v>
          </cell>
          <cell r="D209">
            <v>39514</v>
          </cell>
          <cell r="E209" t="str">
            <v>F</v>
          </cell>
          <cell r="F209" t="str">
            <v>U 14</v>
          </cell>
          <cell r="G209" t="str">
            <v>BOULET ROUGE AC</v>
          </cell>
          <cell r="H209" t="str">
            <v>FLQ</v>
          </cell>
        </row>
        <row r="210">
          <cell r="A210">
            <v>1209</v>
          </cell>
          <cell r="B210" t="str">
            <v>TAVISHEE</v>
          </cell>
          <cell r="C210" t="str">
            <v>VEERASAMY</v>
          </cell>
          <cell r="D210">
            <v>39533</v>
          </cell>
          <cell r="E210" t="str">
            <v>F</v>
          </cell>
          <cell r="F210" t="str">
            <v>U 14</v>
          </cell>
          <cell r="G210" t="str">
            <v>BOULET ROUGE AC</v>
          </cell>
          <cell r="H210" t="str">
            <v>FLQ</v>
          </cell>
        </row>
        <row r="211">
          <cell r="A211">
            <v>1210</v>
          </cell>
          <cell r="B211" t="str">
            <v>UDYLEN</v>
          </cell>
          <cell r="C211" t="str">
            <v xml:space="preserve">VEERASAMY </v>
          </cell>
          <cell r="D211">
            <v>27349</v>
          </cell>
          <cell r="E211" t="str">
            <v>M</v>
          </cell>
          <cell r="F211" t="str">
            <v xml:space="preserve"> - </v>
          </cell>
          <cell r="G211" t="str">
            <v>BOULET ROUGE AC</v>
          </cell>
          <cell r="H211" t="str">
            <v>FLQ</v>
          </cell>
        </row>
        <row r="212">
          <cell r="A212">
            <v>1211</v>
          </cell>
          <cell r="B212" t="str">
            <v>MARIE AMELIE</v>
          </cell>
          <cell r="C212" t="str">
            <v>ANTHONY</v>
          </cell>
          <cell r="D212">
            <v>34995</v>
          </cell>
          <cell r="E212" t="str">
            <v>F</v>
          </cell>
          <cell r="F212" t="str">
            <v>SEN</v>
          </cell>
          <cell r="G212" t="str">
            <v>CAMP DU ROI AC</v>
          </cell>
          <cell r="H212" t="str">
            <v>ROD</v>
          </cell>
        </row>
        <row r="213">
          <cell r="A213">
            <v>1212</v>
          </cell>
          <cell r="B213" t="str">
            <v>PATRICK ALEXANDRE</v>
          </cell>
          <cell r="C213" t="str">
            <v xml:space="preserve">GENTIL </v>
          </cell>
          <cell r="D213">
            <v>35830</v>
          </cell>
          <cell r="E213" t="str">
            <v>M</v>
          </cell>
          <cell r="F213" t="str">
            <v>SEN</v>
          </cell>
          <cell r="G213" t="str">
            <v>CAMP DU ROI AC</v>
          </cell>
          <cell r="H213" t="str">
            <v>ROD</v>
          </cell>
        </row>
        <row r="214">
          <cell r="A214">
            <v>1213</v>
          </cell>
          <cell r="B214" t="str">
            <v>LILIANE</v>
          </cell>
          <cell r="C214" t="str">
            <v>POTIRON</v>
          </cell>
          <cell r="D214">
            <v>35929</v>
          </cell>
          <cell r="E214" t="str">
            <v>F</v>
          </cell>
          <cell r="F214" t="str">
            <v>SEN</v>
          </cell>
          <cell r="G214" t="str">
            <v>CAMP DU ROI AC</v>
          </cell>
          <cell r="H214" t="str">
            <v>ROD</v>
          </cell>
        </row>
        <row r="215">
          <cell r="A215">
            <v>1214</v>
          </cell>
          <cell r="B215" t="str">
            <v>MARIE SHERYL</v>
          </cell>
          <cell r="C215" t="str">
            <v>PAULINE</v>
          </cell>
          <cell r="D215">
            <v>39321</v>
          </cell>
          <cell r="E215" t="str">
            <v>F</v>
          </cell>
          <cell r="F215" t="str">
            <v>U 16</v>
          </cell>
          <cell r="G215" t="str">
            <v>CAMP DU ROI AC</v>
          </cell>
          <cell r="H215" t="str">
            <v>ROD</v>
          </cell>
        </row>
        <row r="216">
          <cell r="A216">
            <v>1215</v>
          </cell>
          <cell r="B216" t="str">
            <v>INGRID STACY</v>
          </cell>
          <cell r="C216" t="str">
            <v>ESPIEGLE</v>
          </cell>
          <cell r="D216">
            <v>38962</v>
          </cell>
          <cell r="E216" t="str">
            <v>F</v>
          </cell>
          <cell r="F216" t="str">
            <v>U 16</v>
          </cell>
          <cell r="G216" t="str">
            <v>CAMP DU ROI AC</v>
          </cell>
          <cell r="H216" t="str">
            <v>ROD</v>
          </cell>
        </row>
        <row r="217">
          <cell r="A217">
            <v>1216</v>
          </cell>
          <cell r="B217" t="str">
            <v>JADE LEENSHIA</v>
          </cell>
          <cell r="C217" t="str">
            <v>BAPTISTE</v>
          </cell>
          <cell r="D217">
            <v>38868</v>
          </cell>
          <cell r="E217" t="str">
            <v>F</v>
          </cell>
          <cell r="F217" t="str">
            <v>U 16</v>
          </cell>
          <cell r="G217" t="str">
            <v>CAMP DU ROI AC</v>
          </cell>
          <cell r="H217" t="str">
            <v>ROD</v>
          </cell>
        </row>
        <row r="218">
          <cell r="A218">
            <v>1217</v>
          </cell>
          <cell r="B218" t="str">
            <v>OLIVER</v>
          </cell>
          <cell r="C218" t="str">
            <v>AGATHE</v>
          </cell>
          <cell r="D218">
            <v>38870</v>
          </cell>
          <cell r="E218" t="str">
            <v>M</v>
          </cell>
          <cell r="F218" t="str">
            <v>U 16</v>
          </cell>
          <cell r="G218" t="str">
            <v>CAMP DU ROI AC</v>
          </cell>
          <cell r="H218" t="str">
            <v>ROD</v>
          </cell>
        </row>
        <row r="219">
          <cell r="A219">
            <v>1218</v>
          </cell>
          <cell r="B219" t="str">
            <v>ALEXANDRE</v>
          </cell>
          <cell r="C219" t="str">
            <v>CASIMIR</v>
          </cell>
          <cell r="D219">
            <v>35832</v>
          </cell>
          <cell r="E219" t="str">
            <v>M</v>
          </cell>
          <cell r="F219" t="str">
            <v>SEN</v>
          </cell>
          <cell r="G219" t="str">
            <v>CAMP DU ROI AC</v>
          </cell>
          <cell r="H219" t="str">
            <v>ROD</v>
          </cell>
        </row>
        <row r="220">
          <cell r="A220">
            <v>1219</v>
          </cell>
          <cell r="B220" t="str">
            <v>EMMY SHANON</v>
          </cell>
          <cell r="C220" t="str">
            <v>SERGE</v>
          </cell>
          <cell r="D220">
            <v>39399</v>
          </cell>
          <cell r="E220" t="str">
            <v>F</v>
          </cell>
          <cell r="F220" t="str">
            <v>U 16</v>
          </cell>
          <cell r="G220" t="str">
            <v>CAMP DU ROI AC</v>
          </cell>
          <cell r="H220" t="str">
            <v>ROD</v>
          </cell>
        </row>
        <row r="221">
          <cell r="A221">
            <v>1220</v>
          </cell>
          <cell r="B221" t="str">
            <v>MARIE GUENNAELLE</v>
          </cell>
          <cell r="C221" t="str">
            <v>RAVINA</v>
          </cell>
          <cell r="D221">
            <v>38569</v>
          </cell>
          <cell r="E221" t="str">
            <v>F</v>
          </cell>
          <cell r="F221" t="str">
            <v>U 18</v>
          </cell>
          <cell r="G221" t="str">
            <v>CAMP DU ROI AC</v>
          </cell>
          <cell r="H221" t="str">
            <v>ROD</v>
          </cell>
        </row>
        <row r="222">
          <cell r="A222">
            <v>1221</v>
          </cell>
          <cell r="B222" t="str">
            <v>DAVID EMILIEN</v>
          </cell>
          <cell r="C222" t="str">
            <v>PERRINE</v>
          </cell>
          <cell r="D222">
            <v>38194</v>
          </cell>
          <cell r="E222" t="str">
            <v>M</v>
          </cell>
          <cell r="F222" t="str">
            <v>U 18</v>
          </cell>
          <cell r="G222" t="str">
            <v>CAMP DU ROI AC</v>
          </cell>
          <cell r="H222" t="str">
            <v>ROD</v>
          </cell>
        </row>
        <row r="223">
          <cell r="A223">
            <v>1222</v>
          </cell>
          <cell r="B223" t="str">
            <v>ANASTASIA</v>
          </cell>
          <cell r="C223" t="str">
            <v>CASTEL</v>
          </cell>
          <cell r="D223">
            <v>38665</v>
          </cell>
          <cell r="E223" t="str">
            <v>F</v>
          </cell>
          <cell r="F223" t="str">
            <v>U 18</v>
          </cell>
          <cell r="G223" t="str">
            <v>CAMP DU ROI AC</v>
          </cell>
          <cell r="H223" t="str">
            <v>ROD</v>
          </cell>
        </row>
        <row r="224">
          <cell r="A224">
            <v>1223</v>
          </cell>
          <cell r="B224" t="str">
            <v>ANNE LAURE</v>
          </cell>
          <cell r="C224" t="str">
            <v>SPEVILLE HORTENSE</v>
          </cell>
          <cell r="D224">
            <v>38548</v>
          </cell>
          <cell r="E224" t="str">
            <v>F</v>
          </cell>
          <cell r="F224" t="str">
            <v>U 18</v>
          </cell>
          <cell r="G224" t="str">
            <v>CAMP DU ROI AC</v>
          </cell>
          <cell r="H224" t="str">
            <v>ROD</v>
          </cell>
        </row>
        <row r="225">
          <cell r="A225">
            <v>1224</v>
          </cell>
          <cell r="B225" t="str">
            <v>SHARONE</v>
          </cell>
          <cell r="C225" t="str">
            <v>SWEE</v>
          </cell>
          <cell r="D225">
            <v>38152</v>
          </cell>
          <cell r="E225" t="str">
            <v>F</v>
          </cell>
          <cell r="F225" t="str">
            <v>U 18</v>
          </cell>
          <cell r="G225" t="str">
            <v>CAMP DU ROI AC</v>
          </cell>
          <cell r="H225" t="str">
            <v>ROD</v>
          </cell>
        </row>
        <row r="226">
          <cell r="A226">
            <v>1225</v>
          </cell>
          <cell r="B226" t="str">
            <v>MC KINSLEY</v>
          </cell>
          <cell r="C226" t="str">
            <v>LISETTE</v>
          </cell>
          <cell r="D226">
            <v>38410</v>
          </cell>
          <cell r="E226" t="str">
            <v>M</v>
          </cell>
          <cell r="F226" t="str">
            <v>U 18</v>
          </cell>
          <cell r="G226" t="str">
            <v>CAMP DU ROI AC</v>
          </cell>
          <cell r="H226" t="str">
            <v>ROD</v>
          </cell>
        </row>
        <row r="227">
          <cell r="A227">
            <v>1226</v>
          </cell>
          <cell r="B227" t="str">
            <v>MELANIE</v>
          </cell>
          <cell r="C227" t="str">
            <v>ALLAS</v>
          </cell>
          <cell r="D227">
            <v>37316</v>
          </cell>
          <cell r="E227" t="str">
            <v>F</v>
          </cell>
          <cell r="F227" t="str">
            <v>U 20</v>
          </cell>
          <cell r="G227" t="str">
            <v>CAMP DU ROI AC</v>
          </cell>
          <cell r="H227" t="str">
            <v>ROD</v>
          </cell>
        </row>
        <row r="228">
          <cell r="A228">
            <v>1227</v>
          </cell>
          <cell r="B228" t="str">
            <v>FRANCOIS ORY</v>
          </cell>
          <cell r="C228" t="str">
            <v>ANDRE</v>
          </cell>
          <cell r="D228">
            <v>38280</v>
          </cell>
          <cell r="E228" t="str">
            <v>M</v>
          </cell>
          <cell r="F228" t="str">
            <v>U 18</v>
          </cell>
          <cell r="G228" t="str">
            <v>CAMP DU ROI AC</v>
          </cell>
          <cell r="H228" t="str">
            <v>ROD</v>
          </cell>
        </row>
        <row r="229">
          <cell r="A229">
            <v>1228</v>
          </cell>
          <cell r="B229" t="str">
            <v>AZARIAS</v>
          </cell>
          <cell r="C229" t="str">
            <v>BAPTISTE</v>
          </cell>
          <cell r="D229">
            <v>24056</v>
          </cell>
          <cell r="E229" t="str">
            <v>M</v>
          </cell>
          <cell r="F229" t="str">
            <v xml:space="preserve"> - </v>
          </cell>
          <cell r="G229" t="str">
            <v>CAMP DU ROI AC</v>
          </cell>
          <cell r="H229" t="str">
            <v>ROD</v>
          </cell>
        </row>
        <row r="230">
          <cell r="A230">
            <v>1229</v>
          </cell>
          <cell r="B230" t="str">
            <v>SAMUELLINE</v>
          </cell>
          <cell r="C230" t="str">
            <v>ERNEST PERRINE</v>
          </cell>
          <cell r="D230">
            <v>30009</v>
          </cell>
          <cell r="E230" t="str">
            <v>F</v>
          </cell>
          <cell r="F230" t="str">
            <v xml:space="preserve"> - </v>
          </cell>
          <cell r="G230" t="str">
            <v>CAMP DU ROI AC</v>
          </cell>
          <cell r="H230" t="str">
            <v>ROD</v>
          </cell>
        </row>
        <row r="231">
          <cell r="A231">
            <v>1230</v>
          </cell>
          <cell r="B231" t="str">
            <v>DEBORA</v>
          </cell>
          <cell r="C231" t="str">
            <v>ARLANDA</v>
          </cell>
          <cell r="D231">
            <v>37887</v>
          </cell>
          <cell r="E231" t="str">
            <v>F</v>
          </cell>
          <cell r="F231" t="str">
            <v>U 20</v>
          </cell>
          <cell r="G231" t="str">
            <v>CHEMIN GRENIER AC</v>
          </cell>
          <cell r="H231" t="str">
            <v>SAV</v>
          </cell>
        </row>
        <row r="232">
          <cell r="A232">
            <v>1231</v>
          </cell>
          <cell r="B232" t="str">
            <v>GREGORY</v>
          </cell>
          <cell r="C232" t="str">
            <v>ARLANDA</v>
          </cell>
          <cell r="D232">
            <v>37544</v>
          </cell>
          <cell r="E232" t="str">
            <v>M</v>
          </cell>
          <cell r="F232" t="str">
            <v>U 20</v>
          </cell>
          <cell r="G232" t="str">
            <v>CHEMIN GRENIER AC</v>
          </cell>
          <cell r="H232" t="str">
            <v>SAV</v>
          </cell>
        </row>
        <row r="233">
          <cell r="A233">
            <v>1232</v>
          </cell>
          <cell r="B233" t="str">
            <v>NICHOLAS</v>
          </cell>
          <cell r="C233" t="str">
            <v>CUPIDON</v>
          </cell>
          <cell r="D233">
            <v>37671</v>
          </cell>
          <cell r="E233" t="str">
            <v>M</v>
          </cell>
          <cell r="F233" t="str">
            <v>U 20</v>
          </cell>
          <cell r="G233" t="str">
            <v>CHEMIN GRENIER AC</v>
          </cell>
          <cell r="H233" t="str">
            <v>SAV</v>
          </cell>
        </row>
        <row r="234">
          <cell r="A234">
            <v>1233</v>
          </cell>
          <cell r="B234" t="str">
            <v>ANASTHASIA</v>
          </cell>
          <cell r="C234" t="str">
            <v>DUVAL</v>
          </cell>
          <cell r="D234">
            <v>38266</v>
          </cell>
          <cell r="E234" t="str">
            <v>F</v>
          </cell>
          <cell r="F234" t="str">
            <v>U 18</v>
          </cell>
          <cell r="G234" t="str">
            <v>CHEMIN GRENIER AC</v>
          </cell>
          <cell r="H234" t="str">
            <v>SAV</v>
          </cell>
        </row>
        <row r="235">
          <cell r="A235">
            <v>1234</v>
          </cell>
          <cell r="B235" t="str">
            <v>ARNAUD</v>
          </cell>
          <cell r="C235" t="str">
            <v>DUVAL</v>
          </cell>
          <cell r="D235">
            <v>38644</v>
          </cell>
          <cell r="E235" t="str">
            <v>M</v>
          </cell>
          <cell r="F235" t="str">
            <v>U 18</v>
          </cell>
          <cell r="G235" t="str">
            <v>CHEMIN GRENIER AC</v>
          </cell>
          <cell r="H235" t="str">
            <v>SAV</v>
          </cell>
        </row>
        <row r="236">
          <cell r="A236">
            <v>1235</v>
          </cell>
          <cell r="B236" t="str">
            <v>DELPHINE</v>
          </cell>
          <cell r="C236" t="str">
            <v>HENRI</v>
          </cell>
          <cell r="D236">
            <v>38567</v>
          </cell>
          <cell r="E236" t="str">
            <v>F</v>
          </cell>
          <cell r="F236" t="str">
            <v>U 18</v>
          </cell>
          <cell r="G236" t="str">
            <v>CHEMIN GRENIER AC</v>
          </cell>
          <cell r="H236" t="str">
            <v>SAV</v>
          </cell>
        </row>
        <row r="237">
          <cell r="A237">
            <v>1236</v>
          </cell>
          <cell r="B237" t="str">
            <v>ADRIANO</v>
          </cell>
          <cell r="C237" t="str">
            <v>HOVAS</v>
          </cell>
          <cell r="D237">
            <v>38591</v>
          </cell>
          <cell r="E237" t="str">
            <v>M</v>
          </cell>
          <cell r="F237" t="str">
            <v>U 18</v>
          </cell>
          <cell r="G237" t="str">
            <v>CHEMIN GRENIER AC</v>
          </cell>
          <cell r="H237" t="str">
            <v>SAV</v>
          </cell>
        </row>
        <row r="238">
          <cell r="A238">
            <v>1237</v>
          </cell>
          <cell r="B238" t="str">
            <v>DYLAN</v>
          </cell>
          <cell r="C238" t="str">
            <v>TARRE</v>
          </cell>
          <cell r="D238">
            <v>37617</v>
          </cell>
          <cell r="E238" t="str">
            <v>M</v>
          </cell>
          <cell r="F238" t="str">
            <v>U 20</v>
          </cell>
          <cell r="G238" t="str">
            <v>CHEMIN GRENIER AC</v>
          </cell>
          <cell r="H238" t="str">
            <v>SAV</v>
          </cell>
        </row>
        <row r="239">
          <cell r="A239">
            <v>1238</v>
          </cell>
          <cell r="B239" t="str">
            <v>ANASTAZIA</v>
          </cell>
          <cell r="C239" t="str">
            <v>THOMASOO</v>
          </cell>
          <cell r="D239">
            <v>37690</v>
          </cell>
          <cell r="E239" t="str">
            <v>F</v>
          </cell>
          <cell r="F239" t="str">
            <v>U 20</v>
          </cell>
          <cell r="G239" t="str">
            <v>CHEMIN GRENIER AC</v>
          </cell>
          <cell r="H239" t="str">
            <v>SAV</v>
          </cell>
        </row>
        <row r="240">
          <cell r="A240">
            <v>1239</v>
          </cell>
          <cell r="B240" t="str">
            <v>GREGORY</v>
          </cell>
          <cell r="C240" t="str">
            <v>THOMASOO</v>
          </cell>
          <cell r="D240">
            <v>38642</v>
          </cell>
          <cell r="E240" t="str">
            <v>M</v>
          </cell>
          <cell r="F240" t="str">
            <v>U 18</v>
          </cell>
          <cell r="G240" t="str">
            <v>CHEMIN GRENIER AC</v>
          </cell>
          <cell r="H240" t="str">
            <v>SAV</v>
          </cell>
        </row>
        <row r="241">
          <cell r="A241">
            <v>1240</v>
          </cell>
          <cell r="B241" t="str">
            <v>ALICIA</v>
          </cell>
          <cell r="C241" t="str">
            <v>TOUCHE</v>
          </cell>
          <cell r="D241">
            <v>38712</v>
          </cell>
          <cell r="E241" t="str">
            <v>F</v>
          </cell>
          <cell r="F241" t="str">
            <v>U 18</v>
          </cell>
          <cell r="G241" t="str">
            <v>CHEMIN GRENIER AC</v>
          </cell>
          <cell r="H241" t="str">
            <v>SAV</v>
          </cell>
        </row>
        <row r="242">
          <cell r="A242">
            <v>1241</v>
          </cell>
          <cell r="B242" t="str">
            <v>LORENA</v>
          </cell>
          <cell r="C242" t="str">
            <v>VICTORINE</v>
          </cell>
          <cell r="D242">
            <v>38358</v>
          </cell>
          <cell r="E242" t="str">
            <v>F</v>
          </cell>
          <cell r="F242" t="str">
            <v>U 18</v>
          </cell>
          <cell r="G242" t="str">
            <v>CHEMIN GRENIER AC</v>
          </cell>
          <cell r="H242" t="str">
            <v>SAV</v>
          </cell>
        </row>
        <row r="243">
          <cell r="A243">
            <v>1242</v>
          </cell>
          <cell r="B243" t="str">
            <v>ANNSSY</v>
          </cell>
          <cell r="C243" t="str">
            <v>LA POULE</v>
          </cell>
          <cell r="D243">
            <v>39842</v>
          </cell>
          <cell r="E243" t="str">
            <v>F</v>
          </cell>
          <cell r="F243" t="str">
            <v>U 14</v>
          </cell>
          <cell r="G243" t="str">
            <v>CHEMIN GRENIER AC</v>
          </cell>
          <cell r="H243" t="str">
            <v>SAV</v>
          </cell>
        </row>
        <row r="244">
          <cell r="A244">
            <v>1243</v>
          </cell>
          <cell r="B244" t="str">
            <v>AURELIEN</v>
          </cell>
          <cell r="C244" t="str">
            <v>LEBOEUF</v>
          </cell>
          <cell r="D244">
            <v>39609</v>
          </cell>
          <cell r="E244" t="str">
            <v>M</v>
          </cell>
          <cell r="F244" t="str">
            <v>U 14</v>
          </cell>
          <cell r="G244" t="str">
            <v>CHEMIN GRENIER AC</v>
          </cell>
          <cell r="H244" t="str">
            <v>SAV</v>
          </cell>
        </row>
        <row r="245">
          <cell r="A245">
            <v>1244</v>
          </cell>
          <cell r="B245" t="str">
            <v xml:space="preserve">LEA </v>
          </cell>
          <cell r="C245" t="str">
            <v>MARDAY</v>
          </cell>
          <cell r="D245">
            <v>39829</v>
          </cell>
          <cell r="E245" t="str">
            <v>F</v>
          </cell>
          <cell r="F245" t="str">
            <v>U 14</v>
          </cell>
          <cell r="G245" t="str">
            <v>CHEMIN GRENIER AC</v>
          </cell>
          <cell r="H245" t="str">
            <v>SAV</v>
          </cell>
        </row>
        <row r="246">
          <cell r="A246">
            <v>1245</v>
          </cell>
          <cell r="B246" t="str">
            <v>NOEMIE</v>
          </cell>
          <cell r="C246" t="str">
            <v>ETIENNETTE</v>
          </cell>
          <cell r="D246">
            <v>38922</v>
          </cell>
          <cell r="E246" t="str">
            <v>F</v>
          </cell>
          <cell r="F246" t="str">
            <v>U 16</v>
          </cell>
          <cell r="G246" t="str">
            <v>CHEMIN GRENIER AC</v>
          </cell>
          <cell r="H246" t="str">
            <v>SAV</v>
          </cell>
        </row>
        <row r="247">
          <cell r="A247">
            <v>1246</v>
          </cell>
          <cell r="B247" t="str">
            <v>MELODY</v>
          </cell>
          <cell r="C247" t="str">
            <v>ZAMALA</v>
          </cell>
          <cell r="D247">
            <v>38977</v>
          </cell>
          <cell r="E247" t="str">
            <v>F</v>
          </cell>
          <cell r="F247" t="str">
            <v>U 16</v>
          </cell>
          <cell r="G247" t="str">
            <v>CHEMIN GRENIER AC</v>
          </cell>
          <cell r="H247" t="str">
            <v>SAV</v>
          </cell>
        </row>
        <row r="248">
          <cell r="A248">
            <v>1247</v>
          </cell>
          <cell r="B248" t="str">
            <v>TERRY</v>
          </cell>
          <cell r="C248" t="str">
            <v>ZAMALA</v>
          </cell>
          <cell r="D248">
            <v>38874</v>
          </cell>
          <cell r="E248" t="str">
            <v>M</v>
          </cell>
          <cell r="F248" t="str">
            <v>U 16</v>
          </cell>
          <cell r="G248" t="str">
            <v>CHEMIN GRENIER AC</v>
          </cell>
          <cell r="H248" t="str">
            <v>SAV</v>
          </cell>
        </row>
        <row r="249">
          <cell r="A249">
            <v>1248</v>
          </cell>
          <cell r="B249" t="str">
            <v>YANDY</v>
          </cell>
          <cell r="C249" t="str">
            <v>PROSPER</v>
          </cell>
          <cell r="D249">
            <v>38976</v>
          </cell>
          <cell r="E249" t="str">
            <v>M</v>
          </cell>
          <cell r="F249" t="str">
            <v>U 16</v>
          </cell>
          <cell r="G249" t="str">
            <v>CHEMIN GRENIER AC</v>
          </cell>
          <cell r="H249" t="str">
            <v>SAV</v>
          </cell>
        </row>
        <row r="250">
          <cell r="A250">
            <v>1249</v>
          </cell>
          <cell r="B250" t="str">
            <v>ALLYSSA</v>
          </cell>
          <cell r="C250" t="str">
            <v>LA POULE</v>
          </cell>
          <cell r="D250">
            <v>38938</v>
          </cell>
          <cell r="E250" t="str">
            <v>F</v>
          </cell>
          <cell r="F250" t="str">
            <v>U 16</v>
          </cell>
          <cell r="G250" t="str">
            <v>CHEMIN GRENIER AC</v>
          </cell>
          <cell r="H250" t="str">
            <v>SAV</v>
          </cell>
        </row>
        <row r="251">
          <cell r="A251">
            <v>1250</v>
          </cell>
          <cell r="B251" t="str">
            <v>JULIANO</v>
          </cell>
          <cell r="C251" t="str">
            <v>CHIFFONE</v>
          </cell>
          <cell r="D251">
            <v>40397</v>
          </cell>
          <cell r="E251" t="str">
            <v>M</v>
          </cell>
          <cell r="F251" t="str">
            <v>U 12</v>
          </cell>
          <cell r="G251" t="str">
            <v>CHEMIN GRENIER AC</v>
          </cell>
          <cell r="H251" t="str">
            <v>SAV</v>
          </cell>
        </row>
        <row r="252">
          <cell r="A252">
            <v>1251</v>
          </cell>
          <cell r="B252" t="str">
            <v>EMILIE</v>
          </cell>
          <cell r="C252" t="str">
            <v>LEBOEUF</v>
          </cell>
          <cell r="D252">
            <v>40214</v>
          </cell>
          <cell r="E252" t="str">
            <v>F</v>
          </cell>
          <cell r="F252" t="str">
            <v>U 12</v>
          </cell>
          <cell r="G252" t="str">
            <v>CHEMIN GRENIER AC</v>
          </cell>
          <cell r="H252" t="str">
            <v>SAV</v>
          </cell>
        </row>
        <row r="253">
          <cell r="A253">
            <v>1252</v>
          </cell>
          <cell r="B253" t="str">
            <v>ALISON</v>
          </cell>
          <cell r="C253" t="str">
            <v>LACHE</v>
          </cell>
          <cell r="D253">
            <v>40376</v>
          </cell>
          <cell r="E253" t="str">
            <v>F</v>
          </cell>
          <cell r="F253" t="str">
            <v>U 12</v>
          </cell>
          <cell r="G253" t="str">
            <v>CHEMIN GRENIER AC</v>
          </cell>
          <cell r="H253" t="str">
            <v>SAV</v>
          </cell>
        </row>
        <row r="254">
          <cell r="A254">
            <v>1253</v>
          </cell>
          <cell r="B254" t="str">
            <v>JULIANO</v>
          </cell>
          <cell r="C254" t="str">
            <v>FANNY</v>
          </cell>
          <cell r="D254">
            <v>40585</v>
          </cell>
          <cell r="E254" t="str">
            <v>M</v>
          </cell>
          <cell r="F254" t="str">
            <v>U 12</v>
          </cell>
          <cell r="G254" t="str">
            <v>CHEMIN GRENIER AC</v>
          </cell>
          <cell r="H254" t="str">
            <v>SAV</v>
          </cell>
        </row>
        <row r="255">
          <cell r="A255">
            <v>1254</v>
          </cell>
          <cell r="B255" t="str">
            <v>EMMANUEL</v>
          </cell>
          <cell r="C255" t="str">
            <v>FRANCOIS</v>
          </cell>
          <cell r="D255">
            <v>40352</v>
          </cell>
          <cell r="E255" t="str">
            <v>M</v>
          </cell>
          <cell r="F255" t="str">
            <v>U 12</v>
          </cell>
          <cell r="G255" t="str">
            <v>CHEMIN GRENIER AC</v>
          </cell>
          <cell r="H255" t="str">
            <v>SAV</v>
          </cell>
        </row>
        <row r="256">
          <cell r="A256">
            <v>1255</v>
          </cell>
          <cell r="B256" t="str">
            <v>KATINA</v>
          </cell>
          <cell r="C256" t="str">
            <v>EUGENIE</v>
          </cell>
          <cell r="D256">
            <v>40272</v>
          </cell>
          <cell r="E256" t="str">
            <v>F</v>
          </cell>
          <cell r="F256" t="str">
            <v>U 12</v>
          </cell>
          <cell r="G256" t="str">
            <v>CHEMIN GRENIER AC</v>
          </cell>
          <cell r="H256" t="str">
            <v>SAV</v>
          </cell>
        </row>
        <row r="257">
          <cell r="A257">
            <v>1256</v>
          </cell>
          <cell r="B257" t="str">
            <v>WAYNE</v>
          </cell>
          <cell r="C257" t="str">
            <v>MILATE</v>
          </cell>
          <cell r="D257">
            <v>40786</v>
          </cell>
          <cell r="E257" t="str">
            <v>M</v>
          </cell>
          <cell r="F257" t="str">
            <v>U 12</v>
          </cell>
          <cell r="G257" t="str">
            <v>CHEMIN GRENIER AC</v>
          </cell>
          <cell r="H257" t="str">
            <v>SAV</v>
          </cell>
        </row>
        <row r="258">
          <cell r="A258">
            <v>1257</v>
          </cell>
          <cell r="B258" t="str">
            <v>ROMAIN</v>
          </cell>
          <cell r="C258" t="str">
            <v>AYLOU</v>
          </cell>
          <cell r="D258">
            <v>40627</v>
          </cell>
          <cell r="E258" t="str">
            <v>M</v>
          </cell>
          <cell r="F258" t="str">
            <v>U 12</v>
          </cell>
          <cell r="G258" t="str">
            <v>CHEMIN GRENIER AC</v>
          </cell>
          <cell r="H258" t="str">
            <v>SAV</v>
          </cell>
        </row>
        <row r="259">
          <cell r="A259">
            <v>1258</v>
          </cell>
          <cell r="B259" t="str">
            <v>ISALIAH</v>
          </cell>
          <cell r="C259" t="str">
            <v>BOUCARIE</v>
          </cell>
          <cell r="D259">
            <v>40423</v>
          </cell>
          <cell r="E259" t="str">
            <v>M</v>
          </cell>
          <cell r="F259" t="str">
            <v>U 12</v>
          </cell>
          <cell r="G259" t="str">
            <v>CHEMIN GRENIER AC</v>
          </cell>
          <cell r="H259" t="str">
            <v>SAV</v>
          </cell>
        </row>
        <row r="260">
          <cell r="A260">
            <v>1259</v>
          </cell>
          <cell r="B260" t="str">
            <v>ADRIANO</v>
          </cell>
          <cell r="C260" t="str">
            <v>PAUL</v>
          </cell>
          <cell r="D260">
            <v>40459</v>
          </cell>
          <cell r="E260" t="str">
            <v>M</v>
          </cell>
          <cell r="F260" t="str">
            <v>U 12</v>
          </cell>
          <cell r="G260" t="str">
            <v>CHEMIN GRENIER AC</v>
          </cell>
          <cell r="H260" t="str">
            <v>SAV</v>
          </cell>
        </row>
        <row r="261">
          <cell r="A261">
            <v>1260</v>
          </cell>
          <cell r="B261" t="str">
            <v>LORENA</v>
          </cell>
          <cell r="C261" t="str">
            <v>HENRI</v>
          </cell>
          <cell r="D261">
            <v>40353</v>
          </cell>
          <cell r="E261" t="str">
            <v>F</v>
          </cell>
          <cell r="F261" t="str">
            <v>U 12</v>
          </cell>
          <cell r="G261" t="str">
            <v>CHEMIN GRENIER AC</v>
          </cell>
          <cell r="H261" t="str">
            <v>SAV</v>
          </cell>
        </row>
        <row r="262">
          <cell r="A262">
            <v>1261</v>
          </cell>
          <cell r="B262" t="str">
            <v>EUGENE</v>
          </cell>
          <cell r="C262" t="str">
            <v>HENRI</v>
          </cell>
          <cell r="D262">
            <v>17903</v>
          </cell>
          <cell r="E262" t="str">
            <v>M</v>
          </cell>
          <cell r="F262" t="str">
            <v>-</v>
          </cell>
          <cell r="G262" t="str">
            <v>CHEMIN GRENIER AC</v>
          </cell>
          <cell r="H262" t="str">
            <v>SAV</v>
          </cell>
        </row>
        <row r="263">
          <cell r="A263">
            <v>1262</v>
          </cell>
          <cell r="B263" t="str">
            <v>AURELIE</v>
          </cell>
          <cell r="C263" t="str">
            <v>BRUNETTE</v>
          </cell>
          <cell r="D263">
            <v>34396</v>
          </cell>
          <cell r="E263" t="str">
            <v>F</v>
          </cell>
          <cell r="F263" t="str">
            <v>-</v>
          </cell>
          <cell r="G263" t="str">
            <v>CHEMIN GRENIER AC</v>
          </cell>
          <cell r="H263" t="str">
            <v>SAV</v>
          </cell>
        </row>
        <row r="264">
          <cell r="A264">
            <v>1263</v>
          </cell>
          <cell r="B264" t="str">
            <v>DEODUTH</v>
          </cell>
          <cell r="C264" t="str">
            <v>DABEEA</v>
          </cell>
          <cell r="D264">
            <v>21048</v>
          </cell>
          <cell r="E264" t="str">
            <v>M</v>
          </cell>
          <cell r="F264" t="str">
            <v xml:space="preserve"> - </v>
          </cell>
          <cell r="G264" t="str">
            <v>CREVE COEUR AC</v>
          </cell>
          <cell r="H264" t="str">
            <v>PAMP</v>
          </cell>
        </row>
        <row r="265">
          <cell r="A265">
            <v>1264</v>
          </cell>
          <cell r="B265" t="str">
            <v>TYRON</v>
          </cell>
          <cell r="C265" t="str">
            <v>ACHILLE</v>
          </cell>
          <cell r="D265">
            <v>39848</v>
          </cell>
          <cell r="E265" t="str">
            <v>M</v>
          </cell>
          <cell r="F265" t="str">
            <v>U 14</v>
          </cell>
          <cell r="G265" t="str">
            <v>CUREPIPE HARLEMS AC</v>
          </cell>
          <cell r="H265" t="str">
            <v>CPE</v>
          </cell>
        </row>
        <row r="266">
          <cell r="A266">
            <v>1265</v>
          </cell>
          <cell r="B266" t="str">
            <v>LAURIE</v>
          </cell>
          <cell r="C266" t="str">
            <v>AH LAM HI</v>
          </cell>
          <cell r="D266">
            <v>37279</v>
          </cell>
          <cell r="E266" t="str">
            <v>F</v>
          </cell>
          <cell r="F266" t="str">
            <v>U 20</v>
          </cell>
          <cell r="G266" t="str">
            <v>CUREPIPE HARLEMS AC</v>
          </cell>
          <cell r="H266" t="str">
            <v>CPE</v>
          </cell>
        </row>
        <row r="267">
          <cell r="A267">
            <v>1266</v>
          </cell>
          <cell r="B267" t="str">
            <v>LAURIE</v>
          </cell>
          <cell r="C267" t="str">
            <v>ANDRE</v>
          </cell>
          <cell r="D267">
            <v>38426</v>
          </cell>
          <cell r="E267" t="str">
            <v>F</v>
          </cell>
          <cell r="F267" t="str">
            <v>U 18</v>
          </cell>
          <cell r="G267" t="str">
            <v>CUREPIPE HARLEMS AC</v>
          </cell>
          <cell r="H267" t="str">
            <v>CPE</v>
          </cell>
        </row>
        <row r="268">
          <cell r="A268">
            <v>1267</v>
          </cell>
          <cell r="B268" t="str">
            <v>SOLENA</v>
          </cell>
          <cell r="C268" t="str">
            <v>ANTOU</v>
          </cell>
          <cell r="D268">
            <v>38467</v>
          </cell>
          <cell r="E268" t="str">
            <v>F</v>
          </cell>
          <cell r="F268" t="str">
            <v>U 18</v>
          </cell>
          <cell r="G268" t="str">
            <v>CUREPIPE HARLEMS AC</v>
          </cell>
          <cell r="H268" t="str">
            <v>CPE</v>
          </cell>
        </row>
        <row r="269">
          <cell r="A269">
            <v>1268</v>
          </cell>
          <cell r="B269" t="str">
            <v>JOHN OWEN</v>
          </cell>
          <cell r="C269" t="str">
            <v>APPASAMY</v>
          </cell>
          <cell r="D269">
            <v>39033</v>
          </cell>
          <cell r="E269" t="str">
            <v>M</v>
          </cell>
          <cell r="F269" t="str">
            <v>U 16</v>
          </cell>
          <cell r="G269" t="str">
            <v>CUREPIPE HARLEMS AC</v>
          </cell>
          <cell r="H269" t="str">
            <v>CPE</v>
          </cell>
        </row>
        <row r="270">
          <cell r="A270">
            <v>1269</v>
          </cell>
          <cell r="B270" t="str">
            <v>THEA</v>
          </cell>
          <cell r="C270" t="str">
            <v>AUNAY</v>
          </cell>
          <cell r="D270">
            <v>39592</v>
          </cell>
          <cell r="E270" t="str">
            <v>F</v>
          </cell>
          <cell r="F270" t="str">
            <v>U 14</v>
          </cell>
          <cell r="G270" t="str">
            <v>CUREPIPE HARLEMS AC</v>
          </cell>
          <cell r="H270" t="str">
            <v>CPE</v>
          </cell>
        </row>
        <row r="271">
          <cell r="A271">
            <v>1270</v>
          </cell>
          <cell r="B271" t="str">
            <v>SEBASTIEN</v>
          </cell>
          <cell r="C271" t="str">
            <v>BELLAH</v>
          </cell>
          <cell r="D271">
            <v>38387</v>
          </cell>
          <cell r="E271" t="str">
            <v>M</v>
          </cell>
          <cell r="F271" t="str">
            <v>U 18</v>
          </cell>
          <cell r="G271" t="str">
            <v>CUREPIPE HARLEMS AC</v>
          </cell>
          <cell r="H271" t="str">
            <v>CPE</v>
          </cell>
        </row>
        <row r="272">
          <cell r="A272">
            <v>1271</v>
          </cell>
          <cell r="B272" t="str">
            <v>EMMANUELLE</v>
          </cell>
          <cell r="C272" t="str">
            <v>BERGUE</v>
          </cell>
          <cell r="D272">
            <v>38572</v>
          </cell>
          <cell r="E272" t="str">
            <v>F</v>
          </cell>
          <cell r="F272" t="str">
            <v>U 18</v>
          </cell>
          <cell r="G272" t="str">
            <v>CUREPIPE HARLEMS AC</v>
          </cell>
          <cell r="H272" t="str">
            <v>CPE</v>
          </cell>
        </row>
        <row r="273">
          <cell r="A273">
            <v>1272</v>
          </cell>
          <cell r="B273" t="str">
            <v>JEFF</v>
          </cell>
          <cell r="C273" t="str">
            <v>BHUGELOO</v>
          </cell>
          <cell r="D273">
            <v>39217</v>
          </cell>
          <cell r="E273" t="str">
            <v>M</v>
          </cell>
          <cell r="F273" t="str">
            <v>U 16</v>
          </cell>
          <cell r="G273" t="str">
            <v>CUREPIPE HARLEMS AC</v>
          </cell>
          <cell r="H273" t="str">
            <v>CPE</v>
          </cell>
        </row>
        <row r="274">
          <cell r="A274">
            <v>1273</v>
          </cell>
          <cell r="B274" t="str">
            <v>JAMES</v>
          </cell>
          <cell r="C274" t="str">
            <v>BOODHOO</v>
          </cell>
          <cell r="D274">
            <v>37861</v>
          </cell>
          <cell r="E274" t="str">
            <v>M</v>
          </cell>
          <cell r="F274" t="str">
            <v>U 20</v>
          </cell>
          <cell r="G274" t="str">
            <v>CUREPIPE HARLEMS AC</v>
          </cell>
          <cell r="H274" t="str">
            <v>CPE</v>
          </cell>
        </row>
        <row r="275">
          <cell r="A275">
            <v>1274</v>
          </cell>
          <cell r="B275" t="str">
            <v>VINCENT</v>
          </cell>
          <cell r="C275" t="str">
            <v>CROUCHE</v>
          </cell>
          <cell r="D275">
            <v>30670</v>
          </cell>
          <cell r="E275" t="str">
            <v>M</v>
          </cell>
          <cell r="F275" t="str">
            <v>MAS</v>
          </cell>
          <cell r="G275" t="str">
            <v>CUREPIPE HARLEMS AC</v>
          </cell>
          <cell r="H275" t="str">
            <v>CPE</v>
          </cell>
        </row>
        <row r="276">
          <cell r="A276">
            <v>1275</v>
          </cell>
          <cell r="B276" t="str">
            <v>SAMUEL</v>
          </cell>
          <cell r="C276" t="str">
            <v>D'EAU</v>
          </cell>
          <cell r="D276">
            <v>37822</v>
          </cell>
          <cell r="E276" t="str">
            <v>M</v>
          </cell>
          <cell r="F276" t="str">
            <v>U 20</v>
          </cell>
          <cell r="G276" t="str">
            <v>CUREPIPE HARLEMS AC</v>
          </cell>
          <cell r="H276" t="str">
            <v>CPE</v>
          </cell>
        </row>
        <row r="277">
          <cell r="A277">
            <v>1276</v>
          </cell>
          <cell r="B277" t="str">
            <v>WENDEL</v>
          </cell>
          <cell r="C277" t="str">
            <v>DORZA</v>
          </cell>
          <cell r="D277">
            <v>38145</v>
          </cell>
          <cell r="E277" t="str">
            <v>M</v>
          </cell>
          <cell r="F277" t="str">
            <v>U 18</v>
          </cell>
          <cell r="G277" t="str">
            <v>CUREPIPE HARLEMS AC</v>
          </cell>
          <cell r="H277" t="str">
            <v>CPE</v>
          </cell>
        </row>
        <row r="278">
          <cell r="A278">
            <v>1277</v>
          </cell>
          <cell r="B278" t="str">
            <v>BRANDON</v>
          </cell>
          <cell r="C278" t="str">
            <v>DULJEET</v>
          </cell>
          <cell r="D278">
            <v>38885</v>
          </cell>
          <cell r="E278" t="str">
            <v>M</v>
          </cell>
          <cell r="F278" t="str">
            <v>U 16</v>
          </cell>
          <cell r="G278" t="str">
            <v>CUREPIPE HARLEMS AC</v>
          </cell>
          <cell r="H278" t="str">
            <v>CPE</v>
          </cell>
        </row>
        <row r="279">
          <cell r="A279">
            <v>1278</v>
          </cell>
          <cell r="B279" t="str">
            <v>ANNE CLAIRE</v>
          </cell>
          <cell r="C279" t="str">
            <v>ECUMOIRE</v>
          </cell>
          <cell r="D279">
            <v>35589</v>
          </cell>
          <cell r="E279" t="str">
            <v>F</v>
          </cell>
          <cell r="F279" t="str">
            <v xml:space="preserve"> - </v>
          </cell>
          <cell r="G279" t="str">
            <v>CUREPIPE HARLEMS AC</v>
          </cell>
          <cell r="H279" t="str">
            <v>CPE</v>
          </cell>
        </row>
        <row r="280">
          <cell r="A280">
            <v>1279</v>
          </cell>
          <cell r="B280" t="str">
            <v>BRIGITTE</v>
          </cell>
          <cell r="C280" t="str">
            <v>ECUMOIRE</v>
          </cell>
          <cell r="D280">
            <v>22573</v>
          </cell>
          <cell r="E280" t="str">
            <v>F</v>
          </cell>
          <cell r="F280" t="str">
            <v xml:space="preserve"> - </v>
          </cell>
          <cell r="G280" t="str">
            <v>CUREPIPE HARLEMS AC</v>
          </cell>
          <cell r="H280" t="str">
            <v>CPE</v>
          </cell>
        </row>
        <row r="281">
          <cell r="A281">
            <v>1280</v>
          </cell>
          <cell r="B281" t="str">
            <v>EVELYN</v>
          </cell>
          <cell r="C281" t="str">
            <v>ECUMOIRE</v>
          </cell>
          <cell r="D281">
            <v>31743</v>
          </cell>
          <cell r="E281" t="str">
            <v>F</v>
          </cell>
          <cell r="F281" t="str">
            <v>MAS</v>
          </cell>
          <cell r="G281" t="str">
            <v>CUREPIPE HARLEMS AC</v>
          </cell>
          <cell r="H281" t="str">
            <v>CPE</v>
          </cell>
        </row>
        <row r="282">
          <cell r="A282">
            <v>1281</v>
          </cell>
          <cell r="B282" t="str">
            <v>LAVAL</v>
          </cell>
          <cell r="C282" t="str">
            <v>ECUMOIRE</v>
          </cell>
          <cell r="D282">
            <v>22198</v>
          </cell>
          <cell r="E282" t="str">
            <v>M</v>
          </cell>
          <cell r="F282" t="str">
            <v xml:space="preserve"> - </v>
          </cell>
          <cell r="G282" t="str">
            <v>CUREPIPE HARLEMS AC</v>
          </cell>
          <cell r="H282" t="str">
            <v>CPE</v>
          </cell>
        </row>
        <row r="283">
          <cell r="A283">
            <v>1282</v>
          </cell>
          <cell r="B283" t="str">
            <v>MARIE JOSEE</v>
          </cell>
          <cell r="C283" t="str">
            <v>FABRE</v>
          </cell>
          <cell r="D283">
            <v>21482</v>
          </cell>
          <cell r="E283" t="str">
            <v>F</v>
          </cell>
          <cell r="F283" t="str">
            <v xml:space="preserve"> - </v>
          </cell>
          <cell r="G283" t="str">
            <v>CUREPIPE HARLEMS AC</v>
          </cell>
          <cell r="H283" t="str">
            <v>CPE</v>
          </cell>
        </row>
        <row r="284">
          <cell r="A284">
            <v>1283</v>
          </cell>
          <cell r="B284" t="str">
            <v>DEON</v>
          </cell>
          <cell r="C284" t="str">
            <v>GOOLAMALEE</v>
          </cell>
          <cell r="D284">
            <v>40073</v>
          </cell>
          <cell r="E284" t="str">
            <v>M</v>
          </cell>
          <cell r="F284" t="str">
            <v>U 14</v>
          </cell>
          <cell r="G284" t="str">
            <v>CUREPIPE HARLEMS AC</v>
          </cell>
          <cell r="H284" t="str">
            <v>CPE</v>
          </cell>
        </row>
        <row r="285">
          <cell r="A285">
            <v>1284</v>
          </cell>
          <cell r="B285" t="str">
            <v>EMILIEN</v>
          </cell>
          <cell r="C285" t="str">
            <v>GOORNADEN</v>
          </cell>
          <cell r="D285">
            <v>39026</v>
          </cell>
          <cell r="E285" t="str">
            <v>M</v>
          </cell>
          <cell r="F285" t="str">
            <v>U 16</v>
          </cell>
          <cell r="G285" t="str">
            <v>CUREPIPE HARLEMS AC</v>
          </cell>
          <cell r="H285" t="str">
            <v>CPE</v>
          </cell>
        </row>
        <row r="286">
          <cell r="A286">
            <v>1285</v>
          </cell>
          <cell r="B286" t="str">
            <v>LEATITIA</v>
          </cell>
          <cell r="C286" t="str">
            <v>HOVAS</v>
          </cell>
          <cell r="D286">
            <v>38606</v>
          </cell>
          <cell r="E286" t="str">
            <v>F</v>
          </cell>
          <cell r="F286" t="str">
            <v>U 18</v>
          </cell>
          <cell r="G286" t="str">
            <v>CUREPIPE HARLEMS AC</v>
          </cell>
          <cell r="H286" t="str">
            <v>CPE</v>
          </cell>
        </row>
        <row r="287">
          <cell r="A287">
            <v>1286</v>
          </cell>
          <cell r="B287" t="str">
            <v>STACY</v>
          </cell>
          <cell r="C287" t="str">
            <v>HURPAUL</v>
          </cell>
          <cell r="D287">
            <v>35812</v>
          </cell>
          <cell r="E287" t="str">
            <v>F</v>
          </cell>
          <cell r="F287" t="str">
            <v xml:space="preserve"> - </v>
          </cell>
          <cell r="G287" t="str">
            <v>CUREPIPE HARLEMS AC</v>
          </cell>
          <cell r="H287" t="str">
            <v>CPE</v>
          </cell>
        </row>
        <row r="288">
          <cell r="A288">
            <v>1287</v>
          </cell>
          <cell r="B288" t="str">
            <v>LUCETTE</v>
          </cell>
          <cell r="C288" t="str">
            <v>HURPAUL</v>
          </cell>
          <cell r="D288">
            <v>25220</v>
          </cell>
          <cell r="E288" t="str">
            <v>F</v>
          </cell>
          <cell r="F288" t="str">
            <v xml:space="preserve"> - </v>
          </cell>
          <cell r="G288" t="str">
            <v>CUREPIPE HARLEMS AC</v>
          </cell>
          <cell r="H288" t="str">
            <v>CPE</v>
          </cell>
        </row>
        <row r="289">
          <cell r="A289">
            <v>1288</v>
          </cell>
          <cell r="B289" t="str">
            <v>CEDRIC</v>
          </cell>
          <cell r="C289" t="str">
            <v>JAWAHEER</v>
          </cell>
          <cell r="D289">
            <v>37988</v>
          </cell>
          <cell r="E289" t="str">
            <v>M</v>
          </cell>
          <cell r="F289" t="str">
            <v>U 18</v>
          </cell>
          <cell r="G289" t="str">
            <v>CUREPIPE HARLEMS AC</v>
          </cell>
          <cell r="H289" t="str">
            <v>CPE</v>
          </cell>
        </row>
        <row r="290">
          <cell r="A290">
            <v>1289</v>
          </cell>
          <cell r="B290" t="str">
            <v>QUEENCY</v>
          </cell>
          <cell r="C290" t="str">
            <v>JOSEPH</v>
          </cell>
          <cell r="D290">
            <v>38416</v>
          </cell>
          <cell r="E290" t="str">
            <v>F</v>
          </cell>
          <cell r="F290" t="str">
            <v>U 18</v>
          </cell>
          <cell r="G290" t="str">
            <v>CUREPIPE HARLEMS AC</v>
          </cell>
          <cell r="H290" t="str">
            <v>CPE</v>
          </cell>
        </row>
        <row r="291">
          <cell r="A291">
            <v>1290</v>
          </cell>
          <cell r="B291" t="str">
            <v>ROULIAN</v>
          </cell>
          <cell r="C291" t="str">
            <v>LA JEUNESSE</v>
          </cell>
          <cell r="D291">
            <v>38981</v>
          </cell>
          <cell r="E291" t="str">
            <v>M</v>
          </cell>
          <cell r="F291" t="str">
            <v>U 16</v>
          </cell>
          <cell r="G291" t="str">
            <v>CUREPIPE HARLEMS AC</v>
          </cell>
          <cell r="H291" t="str">
            <v>CPE</v>
          </cell>
        </row>
        <row r="292">
          <cell r="A292">
            <v>1291</v>
          </cell>
          <cell r="B292" t="str">
            <v>JEAN JACQUES</v>
          </cell>
          <cell r="C292" t="str">
            <v>LAFRANCE</v>
          </cell>
          <cell r="D292">
            <v>39394</v>
          </cell>
          <cell r="E292" t="str">
            <v>M</v>
          </cell>
          <cell r="F292" t="str">
            <v>U 16</v>
          </cell>
          <cell r="G292" t="str">
            <v>CUREPIPE HARLEMS AC</v>
          </cell>
          <cell r="H292" t="str">
            <v>CPE</v>
          </cell>
        </row>
        <row r="293">
          <cell r="A293">
            <v>1292</v>
          </cell>
          <cell r="B293" t="str">
            <v>ISABELLE</v>
          </cell>
          <cell r="C293" t="str">
            <v>LARCHE ELISSAC</v>
          </cell>
          <cell r="D293">
            <v>31466</v>
          </cell>
          <cell r="E293" t="str">
            <v>F</v>
          </cell>
          <cell r="F293" t="str">
            <v xml:space="preserve"> - </v>
          </cell>
          <cell r="G293" t="str">
            <v>CUREPIPE HARLEMS AC</v>
          </cell>
          <cell r="H293" t="str">
            <v>CPE</v>
          </cell>
        </row>
        <row r="294">
          <cell r="A294">
            <v>1293</v>
          </cell>
          <cell r="B294" t="str">
            <v>LEATICIA</v>
          </cell>
          <cell r="C294" t="str">
            <v>LE BLANC</v>
          </cell>
          <cell r="D294">
            <v>38114</v>
          </cell>
          <cell r="E294" t="str">
            <v>F</v>
          </cell>
          <cell r="F294" t="str">
            <v>U 20</v>
          </cell>
          <cell r="G294" t="str">
            <v>CUREPIPE HARLEMS AC</v>
          </cell>
          <cell r="H294" t="str">
            <v>CPE</v>
          </cell>
        </row>
        <row r="295">
          <cell r="A295">
            <v>1294</v>
          </cell>
          <cell r="B295" t="str">
            <v>ALEXANDRE</v>
          </cell>
          <cell r="C295" t="str">
            <v>LETANDRIE</v>
          </cell>
          <cell r="D295">
            <v>38986</v>
          </cell>
          <cell r="E295" t="str">
            <v>M</v>
          </cell>
          <cell r="F295" t="str">
            <v>U 16</v>
          </cell>
          <cell r="G295" t="str">
            <v>CUREPIPE HARLEMS AC</v>
          </cell>
          <cell r="H295" t="str">
            <v>CPE</v>
          </cell>
        </row>
        <row r="296">
          <cell r="A296">
            <v>1295</v>
          </cell>
          <cell r="B296" t="str">
            <v>NOAH</v>
          </cell>
          <cell r="C296" t="str">
            <v>MANIKON</v>
          </cell>
          <cell r="D296">
            <v>39819</v>
          </cell>
          <cell r="E296" t="str">
            <v>M</v>
          </cell>
          <cell r="F296" t="str">
            <v>U 14</v>
          </cell>
          <cell r="G296" t="str">
            <v>CUREPIPE HARLEMS AC</v>
          </cell>
          <cell r="H296" t="str">
            <v>CPE</v>
          </cell>
        </row>
        <row r="297">
          <cell r="A297">
            <v>1296</v>
          </cell>
          <cell r="B297" t="str">
            <v>ERVIN</v>
          </cell>
          <cell r="C297" t="str">
            <v>MOOROOGEN</v>
          </cell>
          <cell r="D297">
            <v>37705</v>
          </cell>
          <cell r="E297" t="str">
            <v>M</v>
          </cell>
          <cell r="F297" t="str">
            <v>U 20</v>
          </cell>
          <cell r="G297" t="str">
            <v>CUREPIPE HARLEMS AC</v>
          </cell>
          <cell r="H297" t="str">
            <v>CPE</v>
          </cell>
        </row>
        <row r="298">
          <cell r="A298">
            <v>1297</v>
          </cell>
          <cell r="B298" t="str">
            <v>BRICKSSEN</v>
          </cell>
          <cell r="C298" t="str">
            <v>NARRAINEN</v>
          </cell>
          <cell r="D298">
            <v>37817</v>
          </cell>
          <cell r="E298" t="str">
            <v>M</v>
          </cell>
          <cell r="F298" t="str">
            <v>U 20</v>
          </cell>
          <cell r="G298" t="str">
            <v>CUREPIPE HARLEMS AC</v>
          </cell>
          <cell r="H298" t="str">
            <v>CPE</v>
          </cell>
        </row>
        <row r="299">
          <cell r="A299">
            <v>1298</v>
          </cell>
          <cell r="B299" t="str">
            <v>GREGORY</v>
          </cell>
          <cell r="C299" t="str">
            <v>NARRAINEN</v>
          </cell>
          <cell r="D299">
            <v>38968</v>
          </cell>
          <cell r="E299" t="str">
            <v>M</v>
          </cell>
          <cell r="F299" t="str">
            <v>U 16</v>
          </cell>
          <cell r="G299" t="str">
            <v>CUREPIPE HARLEMS AC</v>
          </cell>
          <cell r="H299" t="str">
            <v>CPE</v>
          </cell>
        </row>
        <row r="300">
          <cell r="A300">
            <v>1299</v>
          </cell>
          <cell r="B300" t="str">
            <v>DIMITRY</v>
          </cell>
          <cell r="C300" t="str">
            <v>PLACATOUR</v>
          </cell>
          <cell r="D300">
            <v>38470</v>
          </cell>
          <cell r="E300" t="str">
            <v>M</v>
          </cell>
          <cell r="F300" t="str">
            <v>U 18</v>
          </cell>
          <cell r="G300" t="str">
            <v>CUREPIPE HARLEMS AC</v>
          </cell>
          <cell r="H300" t="str">
            <v>CPE</v>
          </cell>
        </row>
        <row r="301">
          <cell r="A301">
            <v>1300</v>
          </cell>
          <cell r="B301" t="str">
            <v>MATTIS</v>
          </cell>
          <cell r="C301" t="str">
            <v>RANGASSAMY</v>
          </cell>
          <cell r="D301">
            <v>41402</v>
          </cell>
          <cell r="E301" t="str">
            <v>M</v>
          </cell>
          <cell r="F301" t="str">
            <v>U 9</v>
          </cell>
          <cell r="G301" t="str">
            <v>CUREPIPE HARLEMS AC</v>
          </cell>
          <cell r="H301" t="str">
            <v>CPE</v>
          </cell>
        </row>
        <row r="302">
          <cell r="A302">
            <v>1301</v>
          </cell>
          <cell r="B302" t="str">
            <v>DAMIEN</v>
          </cell>
          <cell r="C302" t="str">
            <v>ROSETTE</v>
          </cell>
          <cell r="D302">
            <v>38215</v>
          </cell>
          <cell r="E302" t="str">
            <v>M</v>
          </cell>
          <cell r="F302" t="str">
            <v>U 18</v>
          </cell>
          <cell r="G302" t="str">
            <v>CUREPIPE HARLEMS AC</v>
          </cell>
          <cell r="H302" t="str">
            <v>CPE</v>
          </cell>
        </row>
        <row r="303">
          <cell r="A303">
            <v>1302</v>
          </cell>
          <cell r="B303" t="str">
            <v>DESIRE</v>
          </cell>
          <cell r="C303" t="str">
            <v>SIROP</v>
          </cell>
          <cell r="D303">
            <v>32530</v>
          </cell>
          <cell r="E303" t="str">
            <v>M</v>
          </cell>
          <cell r="F303" t="str">
            <v xml:space="preserve"> - </v>
          </cell>
          <cell r="G303" t="str">
            <v>CUREPIPE HARLEMS AC</v>
          </cell>
          <cell r="H303" t="str">
            <v>CPE</v>
          </cell>
        </row>
        <row r="304">
          <cell r="A304">
            <v>1303</v>
          </cell>
          <cell r="B304" t="str">
            <v>SYLVETTE</v>
          </cell>
          <cell r="C304" t="str">
            <v>SOOBRAYDOO</v>
          </cell>
          <cell r="D304">
            <v>24143</v>
          </cell>
          <cell r="E304" t="str">
            <v>F</v>
          </cell>
          <cell r="F304" t="str">
            <v xml:space="preserve"> - </v>
          </cell>
          <cell r="G304" t="str">
            <v>CUREPIPE HARLEMS AC</v>
          </cell>
          <cell r="H304" t="str">
            <v>CPE</v>
          </cell>
        </row>
        <row r="305">
          <cell r="A305">
            <v>1304</v>
          </cell>
          <cell r="B305" t="str">
            <v>CLYDE</v>
          </cell>
          <cell r="C305" t="str">
            <v>ZACHARIE</v>
          </cell>
          <cell r="D305">
            <v>37172</v>
          </cell>
          <cell r="E305" t="str">
            <v>M</v>
          </cell>
          <cell r="F305" t="str">
            <v>SEN</v>
          </cell>
          <cell r="G305" t="str">
            <v>CUREPIPE HARLEMS AC</v>
          </cell>
          <cell r="H305" t="str">
            <v>CPE</v>
          </cell>
        </row>
        <row r="306">
          <cell r="A306">
            <v>1305</v>
          </cell>
          <cell r="B306" t="str">
            <v>ALEXANDRA</v>
          </cell>
          <cell r="C306" t="str">
            <v>MARECHAL</v>
          </cell>
          <cell r="D306">
            <v>38142</v>
          </cell>
          <cell r="E306" t="str">
            <v>F</v>
          </cell>
          <cell r="F306" t="str">
            <v>U 18</v>
          </cell>
          <cell r="G306" t="str">
            <v>CUREPIPE HARLEMS AC</v>
          </cell>
          <cell r="H306" t="str">
            <v>CPE</v>
          </cell>
        </row>
        <row r="307">
          <cell r="A307">
            <v>1306</v>
          </cell>
          <cell r="B307" t="str">
            <v>STEPHAN MICHAEL</v>
          </cell>
          <cell r="C307" t="str">
            <v>BUCKLAND</v>
          </cell>
          <cell r="D307">
            <v>28137</v>
          </cell>
          <cell r="E307" t="str">
            <v>M</v>
          </cell>
          <cell r="F307" t="str">
            <v xml:space="preserve"> - </v>
          </cell>
          <cell r="G307" t="str">
            <v>CUREPIPE WARRIORS AC</v>
          </cell>
          <cell r="H307" t="str">
            <v>CPE</v>
          </cell>
        </row>
        <row r="308">
          <cell r="A308">
            <v>1307</v>
          </cell>
          <cell r="B308" t="str">
            <v>VEERSINGH</v>
          </cell>
          <cell r="C308" t="str">
            <v>BASOODELSING</v>
          </cell>
          <cell r="D308">
            <v>37281</v>
          </cell>
          <cell r="E308" t="str">
            <v>M</v>
          </cell>
          <cell r="F308" t="str">
            <v>U 20</v>
          </cell>
          <cell r="G308" t="str">
            <v>CUREPIPE WARRIORS AC</v>
          </cell>
          <cell r="H308" t="str">
            <v>CPE</v>
          </cell>
        </row>
        <row r="309">
          <cell r="A309">
            <v>1308</v>
          </cell>
          <cell r="B309" t="str">
            <v>JEROME ERICK</v>
          </cell>
          <cell r="C309" t="str">
            <v xml:space="preserve">CAPRICE </v>
          </cell>
          <cell r="D309">
            <v>30324</v>
          </cell>
          <cell r="E309" t="str">
            <v>M</v>
          </cell>
          <cell r="F309" t="str">
            <v>MAS</v>
          </cell>
          <cell r="G309" t="str">
            <v>CUREPIPE WARRIORS AC</v>
          </cell>
          <cell r="H309" t="str">
            <v>CPE</v>
          </cell>
        </row>
        <row r="310">
          <cell r="A310">
            <v>1309</v>
          </cell>
          <cell r="B310" t="str">
            <v>RISHI</v>
          </cell>
          <cell r="C310" t="str">
            <v>CHAMPA</v>
          </cell>
          <cell r="D310">
            <v>28300</v>
          </cell>
          <cell r="E310" t="str">
            <v>M</v>
          </cell>
          <cell r="F310" t="str">
            <v>MAS</v>
          </cell>
          <cell r="G310" t="str">
            <v>CUREPIPE WARRIORS AC</v>
          </cell>
          <cell r="H310" t="str">
            <v>CPE</v>
          </cell>
        </row>
        <row r="311">
          <cell r="A311">
            <v>1310</v>
          </cell>
          <cell r="B311" t="str">
            <v>MOHAMMAD ILSHAD</v>
          </cell>
          <cell r="C311" t="str">
            <v>DOOKUN</v>
          </cell>
          <cell r="D311">
            <v>34170</v>
          </cell>
          <cell r="E311" t="str">
            <v>M</v>
          </cell>
          <cell r="F311" t="str">
            <v>SEN</v>
          </cell>
          <cell r="G311" t="str">
            <v>CUREPIPE WARRIORS AC</v>
          </cell>
          <cell r="H311" t="str">
            <v>CPE</v>
          </cell>
        </row>
        <row r="312">
          <cell r="A312">
            <v>1311</v>
          </cell>
          <cell r="B312" t="str">
            <v>GRACE</v>
          </cell>
          <cell r="C312" t="str">
            <v>DUVAL</v>
          </cell>
          <cell r="D312">
            <v>39598</v>
          </cell>
          <cell r="E312" t="str">
            <v>F</v>
          </cell>
          <cell r="F312" t="str">
            <v>U 14</v>
          </cell>
          <cell r="G312" t="str">
            <v>CUREPIPE WARRIORS AC</v>
          </cell>
          <cell r="H312" t="str">
            <v>CPE</v>
          </cell>
        </row>
        <row r="313">
          <cell r="A313">
            <v>1312</v>
          </cell>
          <cell r="B313" t="str">
            <v>RACHEL</v>
          </cell>
          <cell r="C313" t="str">
            <v>JEANNETON</v>
          </cell>
          <cell r="D313">
            <v>37955</v>
          </cell>
          <cell r="E313" t="str">
            <v>F</v>
          </cell>
          <cell r="F313" t="str">
            <v>U 20</v>
          </cell>
          <cell r="G313" t="str">
            <v>CUREPIPE WARRIORS AC</v>
          </cell>
          <cell r="H313" t="str">
            <v>CPE</v>
          </cell>
        </row>
        <row r="314">
          <cell r="A314">
            <v>1313</v>
          </cell>
          <cell r="B314" t="str">
            <v>KHALID</v>
          </cell>
          <cell r="C314" t="str">
            <v>JEEANOODY</v>
          </cell>
          <cell r="D314">
            <v>25861</v>
          </cell>
          <cell r="E314" t="str">
            <v>M</v>
          </cell>
          <cell r="F314" t="str">
            <v>MAS</v>
          </cell>
          <cell r="G314" t="str">
            <v>CUREPIPE WARRIORS AC</v>
          </cell>
          <cell r="H314" t="str">
            <v>CPE</v>
          </cell>
        </row>
        <row r="315">
          <cell r="A315">
            <v>1314</v>
          </cell>
          <cell r="B315" t="str">
            <v>YAASEEN</v>
          </cell>
          <cell r="C315" t="str">
            <v>KAHAAR</v>
          </cell>
          <cell r="D315">
            <v>34550</v>
          </cell>
          <cell r="E315" t="str">
            <v>M</v>
          </cell>
          <cell r="F315" t="str">
            <v>SEN</v>
          </cell>
          <cell r="G315" t="str">
            <v>CUREPIPE WARRIORS AC</v>
          </cell>
          <cell r="H315" t="str">
            <v>CPE</v>
          </cell>
        </row>
        <row r="316">
          <cell r="A316">
            <v>1315</v>
          </cell>
          <cell r="B316" t="str">
            <v>VIKAYSHAY</v>
          </cell>
          <cell r="C316" t="str">
            <v>KANAYYA</v>
          </cell>
          <cell r="D316">
            <v>34692</v>
          </cell>
          <cell r="E316" t="str">
            <v>M</v>
          </cell>
          <cell r="F316" t="str">
            <v>SEN</v>
          </cell>
          <cell r="G316" t="str">
            <v>CUREPIPE WARRIORS AC</v>
          </cell>
          <cell r="H316" t="str">
            <v>CPE</v>
          </cell>
        </row>
        <row r="317">
          <cell r="A317">
            <v>1316</v>
          </cell>
          <cell r="B317" t="str">
            <v>FRANKIE</v>
          </cell>
          <cell r="C317" t="str">
            <v>LE  BON</v>
          </cell>
          <cell r="D317">
            <v>24947</v>
          </cell>
          <cell r="E317" t="str">
            <v>M</v>
          </cell>
          <cell r="F317" t="str">
            <v xml:space="preserve"> - </v>
          </cell>
          <cell r="G317" t="str">
            <v>CUREPIPE WARRIORS AC</v>
          </cell>
          <cell r="H317" t="str">
            <v>CPE</v>
          </cell>
        </row>
        <row r="318">
          <cell r="A318">
            <v>1317</v>
          </cell>
          <cell r="B318" t="str">
            <v>AYMRIC</v>
          </cell>
          <cell r="C318" t="str">
            <v>LE  BON</v>
          </cell>
          <cell r="D318">
            <v>37693</v>
          </cell>
          <cell r="E318" t="str">
            <v>M</v>
          </cell>
          <cell r="F318" t="str">
            <v>U 20</v>
          </cell>
          <cell r="G318" t="str">
            <v>CUREPIPE WARRIORS AC</v>
          </cell>
          <cell r="H318" t="str">
            <v>CPE</v>
          </cell>
        </row>
        <row r="319">
          <cell r="A319">
            <v>1318</v>
          </cell>
          <cell r="B319" t="str">
            <v>NATHAN</v>
          </cell>
          <cell r="C319" t="str">
            <v>LE  BON</v>
          </cell>
          <cell r="D319">
            <v>36329</v>
          </cell>
          <cell r="E319" t="str">
            <v>M</v>
          </cell>
          <cell r="F319" t="str">
            <v xml:space="preserve"> - </v>
          </cell>
          <cell r="G319" t="str">
            <v>CUREPIPE WARRIORS AC</v>
          </cell>
          <cell r="H319" t="str">
            <v>CPE</v>
          </cell>
        </row>
        <row r="320">
          <cell r="A320">
            <v>1319</v>
          </cell>
          <cell r="B320" t="str">
            <v>SONIA</v>
          </cell>
          <cell r="C320" t="str">
            <v>LE  BON</v>
          </cell>
          <cell r="D320">
            <v>25948</v>
          </cell>
          <cell r="E320" t="str">
            <v>F</v>
          </cell>
          <cell r="F320" t="str">
            <v>MAS</v>
          </cell>
          <cell r="G320" t="str">
            <v>CUREPIPE WARRIORS AC</v>
          </cell>
          <cell r="H320" t="str">
            <v>CPE</v>
          </cell>
        </row>
        <row r="321">
          <cell r="A321">
            <v>1320</v>
          </cell>
          <cell r="B321" t="str">
            <v>MIGUEL</v>
          </cell>
          <cell r="C321" t="str">
            <v>MARIE</v>
          </cell>
          <cell r="D321">
            <v>33645</v>
          </cell>
          <cell r="E321" t="str">
            <v>M</v>
          </cell>
          <cell r="F321" t="str">
            <v>SEN</v>
          </cell>
          <cell r="G321" t="str">
            <v>CUREPIPE WARRIORS AC</v>
          </cell>
          <cell r="H321" t="str">
            <v>CPE</v>
          </cell>
        </row>
        <row r="322">
          <cell r="A322">
            <v>1321</v>
          </cell>
          <cell r="B322" t="str">
            <v>OCEANNE</v>
          </cell>
          <cell r="C322" t="str">
            <v>MOIRT</v>
          </cell>
          <cell r="D322">
            <v>37843</v>
          </cell>
          <cell r="E322" t="str">
            <v>F</v>
          </cell>
          <cell r="F322" t="str">
            <v>U 20</v>
          </cell>
          <cell r="G322" t="str">
            <v>CUREPIPE WARRIORS AC</v>
          </cell>
          <cell r="H322" t="str">
            <v>CPE</v>
          </cell>
        </row>
        <row r="323">
          <cell r="A323">
            <v>1322</v>
          </cell>
          <cell r="B323" t="str">
            <v>EMY</v>
          </cell>
          <cell r="C323" t="str">
            <v>NARAINSAMY</v>
          </cell>
          <cell r="D323">
            <v>39525</v>
          </cell>
          <cell r="E323" t="str">
            <v>F</v>
          </cell>
          <cell r="F323" t="str">
            <v>U 14</v>
          </cell>
          <cell r="G323" t="str">
            <v>CUREPIPE WARRIORS AC</v>
          </cell>
          <cell r="H323" t="str">
            <v>CPE</v>
          </cell>
        </row>
        <row r="324">
          <cell r="A324">
            <v>1323</v>
          </cell>
          <cell r="B324" t="str">
            <v>JULIEN</v>
          </cell>
          <cell r="C324" t="str">
            <v>PIERRE</v>
          </cell>
          <cell r="D324">
            <v>33981</v>
          </cell>
          <cell r="E324" t="str">
            <v>M</v>
          </cell>
          <cell r="F324" t="str">
            <v>SEN</v>
          </cell>
          <cell r="G324" t="str">
            <v>CUREPIPE WARRIORS AC</v>
          </cell>
          <cell r="H324" t="str">
            <v>CPE</v>
          </cell>
        </row>
        <row r="325">
          <cell r="A325">
            <v>1324</v>
          </cell>
          <cell r="B325" t="str">
            <v>ASHLEY</v>
          </cell>
          <cell r="C325" t="str">
            <v>PITCHIA</v>
          </cell>
          <cell r="D325">
            <v>34266</v>
          </cell>
          <cell r="E325" t="str">
            <v>M</v>
          </cell>
          <cell r="F325" t="str">
            <v>SEN</v>
          </cell>
          <cell r="G325" t="str">
            <v>CUREPIPE WARRIORS AC</v>
          </cell>
          <cell r="H325" t="str">
            <v>CPE</v>
          </cell>
        </row>
        <row r="326">
          <cell r="A326">
            <v>1325</v>
          </cell>
          <cell r="B326" t="str">
            <v>SAMEEL AHMAD</v>
          </cell>
          <cell r="C326" t="str">
            <v>RAMJAN</v>
          </cell>
          <cell r="D326">
            <v>26923</v>
          </cell>
          <cell r="E326" t="str">
            <v>M</v>
          </cell>
          <cell r="F326" t="str">
            <v>MAS</v>
          </cell>
          <cell r="G326" t="str">
            <v>CUREPIPE WARRIORS AC</v>
          </cell>
          <cell r="H326" t="str">
            <v>CPE</v>
          </cell>
        </row>
        <row r="327">
          <cell r="A327">
            <v>1326</v>
          </cell>
          <cell r="B327" t="str">
            <v>BHAIYESWAR</v>
          </cell>
          <cell r="C327" t="str">
            <v>RAMLOLL</v>
          </cell>
          <cell r="D327">
            <v>28281</v>
          </cell>
          <cell r="E327" t="str">
            <v>M</v>
          </cell>
          <cell r="F327" t="str">
            <v>MAS</v>
          </cell>
          <cell r="G327" t="str">
            <v>CUREPIPE WARRIORS AC</v>
          </cell>
          <cell r="H327" t="str">
            <v>CPE</v>
          </cell>
        </row>
        <row r="328">
          <cell r="A328">
            <v>1327</v>
          </cell>
          <cell r="B328" t="str">
            <v>SAILESH</v>
          </cell>
          <cell r="C328" t="str">
            <v>RAMSAHA</v>
          </cell>
          <cell r="D328">
            <v>24977</v>
          </cell>
          <cell r="E328" t="str">
            <v>M</v>
          </cell>
          <cell r="F328" t="str">
            <v>MAS</v>
          </cell>
          <cell r="G328" t="str">
            <v>CUREPIPE WARRIORS AC</v>
          </cell>
          <cell r="H328" t="str">
            <v>CPE</v>
          </cell>
        </row>
        <row r="329">
          <cell r="A329">
            <v>1328</v>
          </cell>
          <cell r="B329" t="str">
            <v>JOEL</v>
          </cell>
          <cell r="C329" t="str">
            <v>SEVERE</v>
          </cell>
          <cell r="D329">
            <v>21528</v>
          </cell>
          <cell r="E329" t="str">
            <v>M</v>
          </cell>
          <cell r="F329" t="str">
            <v xml:space="preserve"> - </v>
          </cell>
          <cell r="G329" t="str">
            <v>CUREPIPE WARRIORS AC</v>
          </cell>
          <cell r="H329" t="str">
            <v>CPE</v>
          </cell>
        </row>
        <row r="330">
          <cell r="A330">
            <v>1329</v>
          </cell>
          <cell r="B330" t="str">
            <v>JEAN MARIO</v>
          </cell>
          <cell r="C330" t="str">
            <v>SPEVILLE</v>
          </cell>
          <cell r="D330">
            <v>27880</v>
          </cell>
          <cell r="E330" t="str">
            <v>M</v>
          </cell>
          <cell r="F330" t="str">
            <v>MAS</v>
          </cell>
          <cell r="G330" t="str">
            <v>CUREPIPE WARRIORS AC</v>
          </cell>
          <cell r="H330" t="str">
            <v>CPE</v>
          </cell>
        </row>
        <row r="331">
          <cell r="A331">
            <v>1330</v>
          </cell>
          <cell r="B331" t="str">
            <v>WESTLEY</v>
          </cell>
          <cell r="C331" t="str">
            <v>SUZANNE</v>
          </cell>
          <cell r="D331">
            <v>28769</v>
          </cell>
          <cell r="E331" t="str">
            <v>M</v>
          </cell>
          <cell r="F331" t="str">
            <v>MAS</v>
          </cell>
          <cell r="G331" t="str">
            <v>CUREPIPE WARRIORS AC</v>
          </cell>
          <cell r="H331" t="str">
            <v>CPE</v>
          </cell>
        </row>
        <row r="332">
          <cell r="A332">
            <v>1331</v>
          </cell>
          <cell r="B332" t="str">
            <v>CAROLE</v>
          </cell>
          <cell r="C332" t="str">
            <v>THEODORE</v>
          </cell>
          <cell r="D332">
            <v>32810</v>
          </cell>
          <cell r="E332" t="str">
            <v>F</v>
          </cell>
          <cell r="F332" t="str">
            <v xml:space="preserve"> - </v>
          </cell>
          <cell r="G332" t="str">
            <v>CUREPIPE WARRIORS AC</v>
          </cell>
          <cell r="H332" t="str">
            <v>CPE</v>
          </cell>
        </row>
        <row r="333">
          <cell r="A333">
            <v>1332</v>
          </cell>
          <cell r="B333" t="str">
            <v>ADRIEN</v>
          </cell>
          <cell r="C333" t="str">
            <v>THISBE</v>
          </cell>
          <cell r="D333">
            <v>37247</v>
          </cell>
          <cell r="E333" t="str">
            <v>M</v>
          </cell>
          <cell r="F333" t="str">
            <v>SEN</v>
          </cell>
          <cell r="G333" t="str">
            <v>CUREPIPE WARRIORS AC</v>
          </cell>
          <cell r="H333" t="str">
            <v>CPE</v>
          </cell>
        </row>
        <row r="334">
          <cell r="A334">
            <v>1333</v>
          </cell>
          <cell r="B334" t="str">
            <v>SAMUEL</v>
          </cell>
          <cell r="C334" t="str">
            <v>VIELLEUSE</v>
          </cell>
          <cell r="D334">
            <v>34825</v>
          </cell>
          <cell r="E334" t="str">
            <v>M</v>
          </cell>
          <cell r="F334" t="str">
            <v>SEN</v>
          </cell>
          <cell r="G334" t="str">
            <v>CUREPIPE WARRIORS AC</v>
          </cell>
          <cell r="H334" t="str">
            <v>CPE</v>
          </cell>
        </row>
        <row r="335">
          <cell r="A335">
            <v>1334</v>
          </cell>
          <cell r="B335" t="str">
            <v>BRICE</v>
          </cell>
          <cell r="C335" t="str">
            <v>VICTOIRE</v>
          </cell>
          <cell r="D335">
            <v>38514</v>
          </cell>
          <cell r="E335" t="str">
            <v>M</v>
          </cell>
          <cell r="F335" t="str">
            <v>U 18</v>
          </cell>
          <cell r="G335" t="str">
            <v>CUREPIPE WARRIORS AC</v>
          </cell>
          <cell r="H335" t="str">
            <v>CPE</v>
          </cell>
        </row>
        <row r="336">
          <cell r="A336">
            <v>1335</v>
          </cell>
          <cell r="B336" t="str">
            <v>FERDINAND</v>
          </cell>
          <cell r="C336" t="str">
            <v>ARNEL</v>
          </cell>
          <cell r="D336">
            <v>33768</v>
          </cell>
          <cell r="E336" t="str">
            <v>M</v>
          </cell>
          <cell r="F336" t="str">
            <v>SEN</v>
          </cell>
          <cell r="G336" t="str">
            <v>FAUCON FLACQ AC</v>
          </cell>
          <cell r="H336" t="str">
            <v>FLQ</v>
          </cell>
        </row>
        <row r="337">
          <cell r="A337">
            <v>1336</v>
          </cell>
          <cell r="B337" t="str">
            <v>YASH</v>
          </cell>
          <cell r="C337" t="str">
            <v>AUBEELUCK</v>
          </cell>
          <cell r="D337">
            <v>35928</v>
          </cell>
          <cell r="E337" t="str">
            <v>M</v>
          </cell>
          <cell r="F337" t="str">
            <v>SEN</v>
          </cell>
          <cell r="G337" t="str">
            <v>FAUCON FLACQ AC</v>
          </cell>
          <cell r="H337" t="str">
            <v>FLQ</v>
          </cell>
        </row>
        <row r="338">
          <cell r="A338">
            <v>1337</v>
          </cell>
          <cell r="B338" t="str">
            <v>RAJENDRA</v>
          </cell>
          <cell r="C338" t="str">
            <v>CHINAPYEL</v>
          </cell>
          <cell r="D338">
            <v>22469</v>
          </cell>
          <cell r="E338" t="str">
            <v>M</v>
          </cell>
          <cell r="F338" t="str">
            <v xml:space="preserve"> - </v>
          </cell>
          <cell r="G338" t="str">
            <v>FAUCON FLACQ AC</v>
          </cell>
          <cell r="H338" t="str">
            <v>FLQ</v>
          </cell>
        </row>
        <row r="339">
          <cell r="A339">
            <v>1338</v>
          </cell>
          <cell r="B339" t="str">
            <v>DELVIN</v>
          </cell>
          <cell r="C339" t="str">
            <v>CHINAPYEL</v>
          </cell>
          <cell r="D339">
            <v>31846</v>
          </cell>
          <cell r="E339" t="str">
            <v>M</v>
          </cell>
          <cell r="F339" t="str">
            <v xml:space="preserve"> - </v>
          </cell>
          <cell r="G339" t="str">
            <v>FAUCON FLACQ AC</v>
          </cell>
          <cell r="H339" t="str">
            <v>FLQ</v>
          </cell>
        </row>
        <row r="340">
          <cell r="A340">
            <v>1339</v>
          </cell>
          <cell r="B340" t="str">
            <v>MARIE LAURIE JANNA</v>
          </cell>
          <cell r="C340" t="str">
            <v>DESCOMBES</v>
          </cell>
          <cell r="D340">
            <v>38190</v>
          </cell>
          <cell r="E340" t="str">
            <v>F</v>
          </cell>
          <cell r="F340" t="str">
            <v>U 18</v>
          </cell>
          <cell r="G340" t="str">
            <v>FAUCON FLACQ AC</v>
          </cell>
          <cell r="H340" t="str">
            <v>FLQ</v>
          </cell>
        </row>
        <row r="341">
          <cell r="A341">
            <v>1340</v>
          </cell>
          <cell r="B341" t="str">
            <v>PIERRE KIRSTY</v>
          </cell>
          <cell r="C341" t="str">
            <v>DORASAMI</v>
          </cell>
          <cell r="D341">
            <v>35652</v>
          </cell>
          <cell r="E341" t="str">
            <v>M</v>
          </cell>
          <cell r="F341" t="str">
            <v>MAS</v>
          </cell>
          <cell r="G341" t="str">
            <v>FAUCON FLACQ AC</v>
          </cell>
          <cell r="H341" t="str">
            <v>FLQ</v>
          </cell>
        </row>
        <row r="342">
          <cell r="A342">
            <v>1341</v>
          </cell>
          <cell r="B342" t="str">
            <v>ZIGY EMIL</v>
          </cell>
          <cell r="C342" t="str">
            <v>LOUIS</v>
          </cell>
          <cell r="D342">
            <v>37432</v>
          </cell>
          <cell r="E342" t="str">
            <v>M</v>
          </cell>
          <cell r="F342" t="str">
            <v>U 20</v>
          </cell>
          <cell r="G342" t="str">
            <v>FAUCON FLACQ AC</v>
          </cell>
          <cell r="H342" t="str">
            <v>FLQ</v>
          </cell>
        </row>
        <row r="343">
          <cell r="A343">
            <v>1342</v>
          </cell>
          <cell r="B343" t="str">
            <v>PIYUSRAJ</v>
          </cell>
          <cell r="C343" t="str">
            <v>MADOO</v>
          </cell>
          <cell r="D343">
            <v>38134</v>
          </cell>
          <cell r="E343" t="str">
            <v>M</v>
          </cell>
          <cell r="F343" t="str">
            <v>U 18</v>
          </cell>
          <cell r="G343" t="str">
            <v>FAUCON FLACQ AC</v>
          </cell>
          <cell r="H343" t="str">
            <v>FLQ</v>
          </cell>
        </row>
        <row r="344">
          <cell r="A344">
            <v>1343</v>
          </cell>
          <cell r="B344" t="str">
            <v>JEAN BAPTISTE</v>
          </cell>
          <cell r="C344" t="str">
            <v>NAZIRA</v>
          </cell>
          <cell r="D344">
            <v>37066</v>
          </cell>
          <cell r="E344" t="str">
            <v>M</v>
          </cell>
          <cell r="F344" t="str">
            <v>SEN</v>
          </cell>
          <cell r="G344" t="str">
            <v>FAUCON FLACQ AC</v>
          </cell>
          <cell r="H344" t="str">
            <v>FLQ</v>
          </cell>
        </row>
        <row r="345">
          <cell r="A345">
            <v>1344</v>
          </cell>
          <cell r="B345" t="str">
            <v>JEAN OWEN RAMANDO</v>
          </cell>
          <cell r="C345" t="str">
            <v>RABAYE</v>
          </cell>
          <cell r="D345">
            <v>36916</v>
          </cell>
          <cell r="E345" t="str">
            <v>M</v>
          </cell>
          <cell r="F345" t="str">
            <v>SEN</v>
          </cell>
          <cell r="G345" t="str">
            <v>FAUCON FLACQ AC</v>
          </cell>
          <cell r="H345" t="str">
            <v>FLQ</v>
          </cell>
        </row>
        <row r="346">
          <cell r="A346">
            <v>1345</v>
          </cell>
          <cell r="B346" t="str">
            <v>JEAN DAMIEN EMMANUEL</v>
          </cell>
          <cell r="C346" t="str">
            <v>SAU LANG</v>
          </cell>
          <cell r="D346">
            <v>37421</v>
          </cell>
          <cell r="E346" t="str">
            <v>M</v>
          </cell>
          <cell r="F346" t="str">
            <v>U 20</v>
          </cell>
          <cell r="G346" t="str">
            <v>FAUCON FLACQ AC</v>
          </cell>
          <cell r="H346" t="str">
            <v>FLQ</v>
          </cell>
        </row>
        <row r="347">
          <cell r="A347">
            <v>1346</v>
          </cell>
          <cell r="B347" t="str">
            <v>FERDINAND</v>
          </cell>
          <cell r="C347" t="str">
            <v>THERRIE</v>
          </cell>
          <cell r="D347">
            <v>33801</v>
          </cell>
          <cell r="E347" t="str">
            <v>M</v>
          </cell>
          <cell r="F347" t="str">
            <v>SEN</v>
          </cell>
          <cell r="G347" t="str">
            <v>FAUCON FLACQ AC</v>
          </cell>
          <cell r="H347" t="str">
            <v>FLQ</v>
          </cell>
        </row>
        <row r="348">
          <cell r="A348">
            <v>1347</v>
          </cell>
          <cell r="B348" t="str">
            <v>TEIVA</v>
          </cell>
          <cell r="C348" t="str">
            <v>MOOKEN</v>
          </cell>
          <cell r="D348">
            <v>37729</v>
          </cell>
          <cell r="E348" t="str">
            <v>F</v>
          </cell>
          <cell r="F348" t="str">
            <v>U 18</v>
          </cell>
          <cell r="G348" t="str">
            <v>FAUCON FLACQ AC</v>
          </cell>
          <cell r="H348" t="str">
            <v>FLQ</v>
          </cell>
        </row>
        <row r="349">
          <cell r="A349">
            <v>1348</v>
          </cell>
          <cell r="B349" t="str">
            <v>NOEMIE</v>
          </cell>
          <cell r="C349" t="str">
            <v>ADRIEN</v>
          </cell>
          <cell r="D349">
            <v>39503</v>
          </cell>
          <cell r="E349" t="str">
            <v>F</v>
          </cell>
          <cell r="F349" t="str">
            <v>U 14</v>
          </cell>
          <cell r="G349" t="str">
            <v>GUEPARD AC</v>
          </cell>
          <cell r="H349" t="str">
            <v>BR</v>
          </cell>
        </row>
        <row r="350">
          <cell r="A350">
            <v>1349</v>
          </cell>
          <cell r="B350" t="str">
            <v>GUILIANO</v>
          </cell>
          <cell r="C350" t="str">
            <v>AMEER</v>
          </cell>
          <cell r="D350">
            <v>25337</v>
          </cell>
          <cell r="E350" t="str">
            <v>M</v>
          </cell>
          <cell r="F350" t="str">
            <v xml:space="preserve"> - </v>
          </cell>
          <cell r="G350" t="str">
            <v>GUEPARD AC</v>
          </cell>
          <cell r="H350" t="str">
            <v>BR</v>
          </cell>
        </row>
        <row r="351">
          <cell r="A351">
            <v>1350</v>
          </cell>
          <cell r="B351" t="str">
            <v>MIGUEL</v>
          </cell>
          <cell r="C351" t="str">
            <v>AUGUSTIN</v>
          </cell>
          <cell r="D351">
            <v>38934</v>
          </cell>
          <cell r="E351" t="str">
            <v>M</v>
          </cell>
          <cell r="F351" t="str">
            <v>U 16</v>
          </cell>
          <cell r="G351" t="str">
            <v>GUEPARD AC</v>
          </cell>
          <cell r="H351" t="str">
            <v>BR</v>
          </cell>
        </row>
        <row r="352">
          <cell r="A352">
            <v>1351</v>
          </cell>
          <cell r="B352" t="str">
            <v>ESTHER</v>
          </cell>
          <cell r="C352" t="str">
            <v>BABYLONE</v>
          </cell>
          <cell r="D352">
            <v>38430</v>
          </cell>
          <cell r="E352" t="str">
            <v>F</v>
          </cell>
          <cell r="F352" t="str">
            <v>U 18</v>
          </cell>
          <cell r="G352" t="str">
            <v>GUEPARD AC</v>
          </cell>
          <cell r="H352" t="str">
            <v>BR</v>
          </cell>
        </row>
        <row r="353">
          <cell r="A353">
            <v>1352</v>
          </cell>
          <cell r="B353" t="str">
            <v>KINGSLEY</v>
          </cell>
          <cell r="C353" t="str">
            <v>BEGUE</v>
          </cell>
          <cell r="D353">
            <v>38072</v>
          </cell>
          <cell r="E353" t="str">
            <v>M</v>
          </cell>
          <cell r="F353" t="str">
            <v>U 18</v>
          </cell>
          <cell r="G353" t="str">
            <v>GUEPARD AC</v>
          </cell>
          <cell r="H353" t="str">
            <v>BR</v>
          </cell>
        </row>
        <row r="354">
          <cell r="A354">
            <v>1353</v>
          </cell>
          <cell r="B354" t="str">
            <v>ANNA</v>
          </cell>
          <cell r="C354" t="str">
            <v>BESSOU</v>
          </cell>
          <cell r="D354">
            <v>39558</v>
          </cell>
          <cell r="E354" t="str">
            <v>F</v>
          </cell>
          <cell r="F354" t="str">
            <v>U 14</v>
          </cell>
          <cell r="G354" t="str">
            <v>GUEPARD AC</v>
          </cell>
          <cell r="H354" t="str">
            <v>BR</v>
          </cell>
        </row>
        <row r="355">
          <cell r="A355">
            <v>1354</v>
          </cell>
          <cell r="B355" t="str">
            <v>PRISHIKA</v>
          </cell>
          <cell r="C355" t="str">
            <v>BOISRAM</v>
          </cell>
          <cell r="D355">
            <v>39611</v>
          </cell>
          <cell r="E355" t="str">
            <v>F</v>
          </cell>
          <cell r="F355" t="str">
            <v>U 14</v>
          </cell>
          <cell r="G355" t="str">
            <v>GUEPARD AC</v>
          </cell>
          <cell r="H355" t="str">
            <v>BR</v>
          </cell>
        </row>
        <row r="356">
          <cell r="A356">
            <v>1355</v>
          </cell>
          <cell r="B356" t="str">
            <v>PRISHNEE</v>
          </cell>
          <cell r="C356" t="str">
            <v>BOISRAM</v>
          </cell>
          <cell r="D356">
            <v>39611</v>
          </cell>
          <cell r="E356" t="str">
            <v>F</v>
          </cell>
          <cell r="F356" t="str">
            <v>U 14</v>
          </cell>
          <cell r="G356" t="str">
            <v>GUEPARD AC</v>
          </cell>
          <cell r="H356" t="str">
            <v>BR</v>
          </cell>
        </row>
        <row r="357">
          <cell r="A357">
            <v>1356</v>
          </cell>
          <cell r="B357" t="str">
            <v>JULYAN</v>
          </cell>
          <cell r="C357" t="str">
            <v>BOTTE</v>
          </cell>
          <cell r="D357">
            <v>40317</v>
          </cell>
          <cell r="E357" t="str">
            <v>M</v>
          </cell>
          <cell r="F357" t="str">
            <v>U 12</v>
          </cell>
          <cell r="G357" t="str">
            <v>GUEPARD AC</v>
          </cell>
          <cell r="H357" t="str">
            <v>BR</v>
          </cell>
        </row>
        <row r="358">
          <cell r="A358">
            <v>1357</v>
          </cell>
          <cell r="B358" t="str">
            <v>TATIANA</v>
          </cell>
          <cell r="C358" t="str">
            <v>BRUNETTE</v>
          </cell>
          <cell r="D358">
            <v>38096</v>
          </cell>
          <cell r="E358" t="str">
            <v>F</v>
          </cell>
          <cell r="F358" t="str">
            <v>U 18</v>
          </cell>
          <cell r="G358" t="str">
            <v>GUEPARD AC</v>
          </cell>
          <cell r="H358" t="str">
            <v>BR</v>
          </cell>
        </row>
        <row r="359">
          <cell r="A359">
            <v>1358</v>
          </cell>
          <cell r="B359" t="str">
            <v>MAEVA</v>
          </cell>
          <cell r="C359" t="str">
            <v>CHAVETIAN</v>
          </cell>
          <cell r="D359">
            <v>38379</v>
          </cell>
          <cell r="E359" t="str">
            <v>F</v>
          </cell>
          <cell r="F359" t="str">
            <v>U 18</v>
          </cell>
          <cell r="G359" t="str">
            <v>GUEPARD AC</v>
          </cell>
          <cell r="H359" t="str">
            <v>BR</v>
          </cell>
        </row>
        <row r="360">
          <cell r="A360">
            <v>1359</v>
          </cell>
          <cell r="B360" t="str">
            <v>ANDREW</v>
          </cell>
          <cell r="C360" t="str">
            <v>CLAIR</v>
          </cell>
          <cell r="D360">
            <v>38002</v>
          </cell>
          <cell r="E360" t="str">
            <v>M</v>
          </cell>
          <cell r="F360" t="str">
            <v>U 18</v>
          </cell>
          <cell r="G360" t="str">
            <v>GUEPARD AC</v>
          </cell>
          <cell r="H360" t="str">
            <v>BR</v>
          </cell>
        </row>
        <row r="361">
          <cell r="A361">
            <v>1360</v>
          </cell>
          <cell r="B361" t="str">
            <v>GUENAELLE</v>
          </cell>
          <cell r="C361" t="str">
            <v>COLLET</v>
          </cell>
          <cell r="D361">
            <v>37323</v>
          </cell>
          <cell r="E361" t="str">
            <v>F</v>
          </cell>
          <cell r="F361" t="str">
            <v>U 20</v>
          </cell>
          <cell r="G361" t="str">
            <v>GUEPARD AC</v>
          </cell>
          <cell r="H361" t="str">
            <v>BR</v>
          </cell>
        </row>
        <row r="362">
          <cell r="A362">
            <v>1361</v>
          </cell>
          <cell r="B362" t="str">
            <v>NATHALYA</v>
          </cell>
          <cell r="C362" t="str">
            <v>CONSTANTIN</v>
          </cell>
          <cell r="D362">
            <v>39721</v>
          </cell>
          <cell r="E362" t="str">
            <v>F</v>
          </cell>
          <cell r="F362" t="str">
            <v>U 14</v>
          </cell>
          <cell r="G362" t="str">
            <v>GUEPARD AC</v>
          </cell>
          <cell r="H362" t="str">
            <v>BR</v>
          </cell>
        </row>
        <row r="363">
          <cell r="A363">
            <v>1362</v>
          </cell>
          <cell r="B363" t="str">
            <v>ZUEL</v>
          </cell>
          <cell r="C363" t="str">
            <v>COTTE</v>
          </cell>
          <cell r="D363">
            <v>37331</v>
          </cell>
          <cell r="E363" t="str">
            <v>M</v>
          </cell>
          <cell r="F363" t="str">
            <v>U 20</v>
          </cell>
          <cell r="G363" t="str">
            <v>GUEPARD AC</v>
          </cell>
          <cell r="H363" t="str">
            <v>BR</v>
          </cell>
        </row>
        <row r="364">
          <cell r="A364">
            <v>1363</v>
          </cell>
          <cell r="B364" t="str">
            <v>FLORE</v>
          </cell>
          <cell r="C364" t="str">
            <v>DAMIEN</v>
          </cell>
          <cell r="D364">
            <v>40369</v>
          </cell>
          <cell r="E364" t="str">
            <v>M</v>
          </cell>
          <cell r="F364" t="str">
            <v>U 12</v>
          </cell>
          <cell r="G364" t="str">
            <v>GUEPARD AC</v>
          </cell>
          <cell r="H364" t="str">
            <v>BR</v>
          </cell>
        </row>
        <row r="365">
          <cell r="A365">
            <v>1364</v>
          </cell>
          <cell r="B365" t="str">
            <v>FIONA</v>
          </cell>
          <cell r="C365" t="str">
            <v>DAVID</v>
          </cell>
          <cell r="D365">
            <v>39143</v>
          </cell>
          <cell r="E365" t="str">
            <v>F</v>
          </cell>
          <cell r="F365" t="str">
            <v>U 16</v>
          </cell>
          <cell r="G365" t="str">
            <v>GUEPARD AC</v>
          </cell>
          <cell r="H365" t="str">
            <v>BR</v>
          </cell>
        </row>
        <row r="366">
          <cell r="A366">
            <v>1365</v>
          </cell>
          <cell r="B366" t="str">
            <v>SHAWN</v>
          </cell>
          <cell r="C366" t="str">
            <v>DORZA</v>
          </cell>
          <cell r="D366">
            <v>39568</v>
          </cell>
          <cell r="E366" t="str">
            <v>M</v>
          </cell>
          <cell r="F366" t="str">
            <v>U 14</v>
          </cell>
          <cell r="G366" t="str">
            <v>GUEPARD AC</v>
          </cell>
          <cell r="H366" t="str">
            <v>BR</v>
          </cell>
        </row>
        <row r="367">
          <cell r="A367">
            <v>1366</v>
          </cell>
          <cell r="B367" t="str">
            <v>VALKHERIA</v>
          </cell>
          <cell r="C367" t="str">
            <v>EDOUARD</v>
          </cell>
          <cell r="D367">
            <v>39688</v>
          </cell>
          <cell r="E367" t="str">
            <v>F</v>
          </cell>
          <cell r="F367" t="str">
            <v>U 14</v>
          </cell>
          <cell r="G367" t="str">
            <v>GUEPARD AC</v>
          </cell>
          <cell r="H367" t="str">
            <v>BR</v>
          </cell>
        </row>
        <row r="368">
          <cell r="A368">
            <v>1367</v>
          </cell>
          <cell r="B368" t="str">
            <v>AGNES</v>
          </cell>
          <cell r="C368" t="str">
            <v>ETIENNE</v>
          </cell>
          <cell r="D368">
            <v>39608</v>
          </cell>
          <cell r="E368" t="str">
            <v>F</v>
          </cell>
          <cell r="F368" t="str">
            <v>U 14</v>
          </cell>
          <cell r="G368" t="str">
            <v>GUEPARD AC</v>
          </cell>
          <cell r="H368" t="str">
            <v>BR</v>
          </cell>
        </row>
        <row r="369">
          <cell r="A369">
            <v>1368</v>
          </cell>
          <cell r="B369" t="str">
            <v>EXOUZIA</v>
          </cell>
          <cell r="C369" t="str">
            <v>FARON</v>
          </cell>
          <cell r="D369">
            <v>37780</v>
          </cell>
          <cell r="E369" t="str">
            <v>M</v>
          </cell>
          <cell r="F369" t="str">
            <v>U 20</v>
          </cell>
          <cell r="G369" t="str">
            <v>GUEPARD AC</v>
          </cell>
          <cell r="H369" t="str">
            <v>BR</v>
          </cell>
        </row>
        <row r="370">
          <cell r="A370">
            <v>1369</v>
          </cell>
          <cell r="B370" t="str">
            <v>ANNAOUELLE</v>
          </cell>
          <cell r="C370" t="str">
            <v>FIDELE</v>
          </cell>
          <cell r="D370">
            <v>37606</v>
          </cell>
          <cell r="E370" t="str">
            <v>F</v>
          </cell>
          <cell r="F370" t="str">
            <v>U 20</v>
          </cell>
          <cell r="G370" t="str">
            <v>GUEPARD AC</v>
          </cell>
          <cell r="H370" t="str">
            <v>BR</v>
          </cell>
        </row>
        <row r="371">
          <cell r="A371">
            <v>1370</v>
          </cell>
          <cell r="B371" t="str">
            <v>GRACE</v>
          </cell>
          <cell r="C371" t="str">
            <v>FRA</v>
          </cell>
          <cell r="D371">
            <v>38060</v>
          </cell>
          <cell r="E371" t="str">
            <v>F</v>
          </cell>
          <cell r="F371" t="str">
            <v>U 18</v>
          </cell>
          <cell r="G371" t="str">
            <v>GUEPARD AC</v>
          </cell>
          <cell r="H371" t="str">
            <v>BR</v>
          </cell>
        </row>
        <row r="372">
          <cell r="A372">
            <v>1371</v>
          </cell>
          <cell r="B372" t="str">
            <v>DIDIER</v>
          </cell>
          <cell r="C372" t="str">
            <v>GUILLEMIN</v>
          </cell>
          <cell r="D372">
            <v>32225</v>
          </cell>
          <cell r="E372" t="str">
            <v>M</v>
          </cell>
          <cell r="F372" t="str">
            <v xml:space="preserve"> - </v>
          </cell>
          <cell r="G372" t="str">
            <v>GUEPARD AC</v>
          </cell>
          <cell r="H372" t="str">
            <v>BR</v>
          </cell>
        </row>
        <row r="373">
          <cell r="A373">
            <v>1372</v>
          </cell>
          <cell r="B373" t="str">
            <v>MARY-KETH</v>
          </cell>
          <cell r="C373" t="str">
            <v>GULBUL</v>
          </cell>
          <cell r="D373">
            <v>38661</v>
          </cell>
          <cell r="E373" t="str">
            <v>F</v>
          </cell>
          <cell r="F373" t="str">
            <v>U 18</v>
          </cell>
          <cell r="G373" t="str">
            <v>GUEPARD AC</v>
          </cell>
          <cell r="H373" t="str">
            <v>BR</v>
          </cell>
        </row>
        <row r="374">
          <cell r="A374">
            <v>1373</v>
          </cell>
          <cell r="B374" t="str">
            <v>JAMELIA</v>
          </cell>
          <cell r="C374" t="str">
            <v>JACQUES</v>
          </cell>
          <cell r="D374">
            <v>39666</v>
          </cell>
          <cell r="E374" t="str">
            <v>F</v>
          </cell>
          <cell r="F374" t="str">
            <v>U 14</v>
          </cell>
          <cell r="G374" t="str">
            <v>GUEPARD AC</v>
          </cell>
          <cell r="H374" t="str">
            <v>BR</v>
          </cell>
        </row>
        <row r="375">
          <cell r="A375">
            <v>1374</v>
          </cell>
          <cell r="B375" t="str">
            <v>VINCIANNE</v>
          </cell>
          <cell r="C375" t="str">
            <v>JOSELITO</v>
          </cell>
          <cell r="D375">
            <v>38706</v>
          </cell>
          <cell r="E375" t="str">
            <v>F</v>
          </cell>
          <cell r="F375" t="str">
            <v>U 18</v>
          </cell>
          <cell r="G375" t="str">
            <v>GUEPARD AC</v>
          </cell>
          <cell r="H375" t="str">
            <v>BR</v>
          </cell>
        </row>
        <row r="376">
          <cell r="A376">
            <v>1375</v>
          </cell>
          <cell r="B376" t="str">
            <v>DARWIN</v>
          </cell>
          <cell r="C376" t="str">
            <v>JOUMONT</v>
          </cell>
          <cell r="D376">
            <v>38235</v>
          </cell>
          <cell r="E376" t="str">
            <v>M</v>
          </cell>
          <cell r="F376" t="str">
            <v>U 18</v>
          </cell>
          <cell r="G376" t="str">
            <v>GUEPARD AC</v>
          </cell>
          <cell r="H376" t="str">
            <v>BR</v>
          </cell>
        </row>
        <row r="377">
          <cell r="A377">
            <v>1376</v>
          </cell>
          <cell r="B377" t="str">
            <v>AXELLE</v>
          </cell>
          <cell r="C377" t="str">
            <v>JULIE</v>
          </cell>
          <cell r="D377">
            <v>39531</v>
          </cell>
          <cell r="E377" t="str">
            <v>F</v>
          </cell>
          <cell r="F377" t="str">
            <v>U 14</v>
          </cell>
          <cell r="G377" t="str">
            <v>GUEPARD AC</v>
          </cell>
          <cell r="H377" t="str">
            <v>BR</v>
          </cell>
        </row>
        <row r="378">
          <cell r="A378">
            <v>1377</v>
          </cell>
          <cell r="B378" t="str">
            <v>ALYCIA</v>
          </cell>
          <cell r="C378" t="str">
            <v>LABONNE</v>
          </cell>
          <cell r="D378">
            <v>40148</v>
          </cell>
          <cell r="E378" t="str">
            <v>F</v>
          </cell>
          <cell r="F378" t="str">
            <v>U 14</v>
          </cell>
          <cell r="G378" t="str">
            <v>GUEPARD AC</v>
          </cell>
          <cell r="H378" t="str">
            <v>BR</v>
          </cell>
        </row>
        <row r="379">
          <cell r="A379">
            <v>1378</v>
          </cell>
          <cell r="B379" t="str">
            <v>ALICIA</v>
          </cell>
          <cell r="C379" t="str">
            <v>LAMOUR</v>
          </cell>
          <cell r="D379">
            <v>37676</v>
          </cell>
          <cell r="E379" t="str">
            <v>F</v>
          </cell>
          <cell r="F379" t="str">
            <v>U 20</v>
          </cell>
          <cell r="G379" t="str">
            <v>GUEPARD AC</v>
          </cell>
          <cell r="H379" t="str">
            <v>BR</v>
          </cell>
        </row>
        <row r="380">
          <cell r="A380">
            <v>1379</v>
          </cell>
          <cell r="B380" t="str">
            <v>SOPHIA</v>
          </cell>
          <cell r="C380" t="str">
            <v>LAMOUR</v>
          </cell>
          <cell r="D380">
            <v>39616</v>
          </cell>
          <cell r="E380" t="str">
            <v>F</v>
          </cell>
          <cell r="F380" t="str">
            <v>U 14</v>
          </cell>
          <cell r="G380" t="str">
            <v>GUEPARD AC</v>
          </cell>
          <cell r="H380" t="str">
            <v>BR</v>
          </cell>
        </row>
        <row r="381">
          <cell r="A381">
            <v>1380</v>
          </cell>
          <cell r="B381" t="str">
            <v>JONATHAN</v>
          </cell>
          <cell r="C381" t="str">
            <v>LAMOUREUX</v>
          </cell>
          <cell r="D381">
            <v>38791</v>
          </cell>
          <cell r="E381" t="str">
            <v>M</v>
          </cell>
          <cell r="F381" t="str">
            <v>U 16</v>
          </cell>
          <cell r="G381" t="str">
            <v>GUEPARD AC</v>
          </cell>
          <cell r="H381" t="str">
            <v>BR</v>
          </cell>
        </row>
        <row r="382">
          <cell r="A382">
            <v>1381</v>
          </cell>
          <cell r="B382" t="str">
            <v>ELISA</v>
          </cell>
          <cell r="C382" t="str">
            <v>LESPAR</v>
          </cell>
          <cell r="D382">
            <v>38016</v>
          </cell>
          <cell r="E382" t="str">
            <v>F</v>
          </cell>
          <cell r="F382" t="str">
            <v>U 18</v>
          </cell>
          <cell r="G382" t="str">
            <v>GUEPARD AC</v>
          </cell>
          <cell r="H382" t="str">
            <v>BR</v>
          </cell>
        </row>
        <row r="383">
          <cell r="A383">
            <v>1382</v>
          </cell>
          <cell r="B383" t="str">
            <v>WHITNEY</v>
          </cell>
          <cell r="C383" t="str">
            <v>LISETTE</v>
          </cell>
          <cell r="D383">
            <v>38093</v>
          </cell>
          <cell r="E383" t="str">
            <v>F</v>
          </cell>
          <cell r="F383" t="str">
            <v>U 18</v>
          </cell>
          <cell r="G383" t="str">
            <v>GUEPARD AC</v>
          </cell>
          <cell r="H383" t="str">
            <v>BR</v>
          </cell>
        </row>
        <row r="384">
          <cell r="A384">
            <v>1383</v>
          </cell>
          <cell r="B384" t="str">
            <v>NAOMIE</v>
          </cell>
          <cell r="C384" t="str">
            <v>LOILE</v>
          </cell>
          <cell r="D384">
            <v>39756</v>
          </cell>
          <cell r="E384" t="str">
            <v>F</v>
          </cell>
          <cell r="F384" t="str">
            <v>U 14</v>
          </cell>
          <cell r="G384" t="str">
            <v>GUEPARD AC</v>
          </cell>
          <cell r="H384" t="str">
            <v>BR</v>
          </cell>
        </row>
        <row r="385">
          <cell r="A385">
            <v>1384</v>
          </cell>
          <cell r="B385" t="str">
            <v>ISMAEL</v>
          </cell>
          <cell r="C385" t="str">
            <v>MACHABEE</v>
          </cell>
          <cell r="D385">
            <v>38107</v>
          </cell>
          <cell r="E385" t="str">
            <v>M</v>
          </cell>
          <cell r="F385" t="str">
            <v>U 18</v>
          </cell>
          <cell r="G385" t="str">
            <v>GUEPARD AC</v>
          </cell>
          <cell r="H385" t="str">
            <v>BR</v>
          </cell>
        </row>
        <row r="386">
          <cell r="A386">
            <v>1385</v>
          </cell>
          <cell r="B386" t="str">
            <v>FANI</v>
          </cell>
          <cell r="C386" t="str">
            <v>MEUNIER</v>
          </cell>
          <cell r="D386">
            <v>39660</v>
          </cell>
          <cell r="E386" t="str">
            <v>F</v>
          </cell>
          <cell r="F386" t="str">
            <v>U 14</v>
          </cell>
          <cell r="G386" t="str">
            <v>GUEPARD AC</v>
          </cell>
          <cell r="H386" t="str">
            <v>BR</v>
          </cell>
        </row>
        <row r="387">
          <cell r="A387">
            <v>1386</v>
          </cell>
          <cell r="B387" t="str">
            <v>FANO</v>
          </cell>
          <cell r="C387" t="str">
            <v>MEUNIER</v>
          </cell>
          <cell r="D387">
            <v>39660</v>
          </cell>
          <cell r="E387" t="str">
            <v>M</v>
          </cell>
          <cell r="F387" t="str">
            <v>U 14</v>
          </cell>
          <cell r="G387" t="str">
            <v>GUEPARD AC</v>
          </cell>
          <cell r="H387" t="str">
            <v>BR</v>
          </cell>
        </row>
        <row r="388">
          <cell r="A388">
            <v>1387</v>
          </cell>
          <cell r="B388" t="str">
            <v>SALIM</v>
          </cell>
          <cell r="C388" t="str">
            <v>MOHAMODALLY</v>
          </cell>
          <cell r="D388">
            <v>32452</v>
          </cell>
          <cell r="E388" t="str">
            <v>M</v>
          </cell>
          <cell r="F388" t="str">
            <v>SEN</v>
          </cell>
          <cell r="G388" t="str">
            <v>GUEPARD AC</v>
          </cell>
          <cell r="H388" t="str">
            <v>BR</v>
          </cell>
        </row>
        <row r="389">
          <cell r="A389">
            <v>1388</v>
          </cell>
          <cell r="B389" t="str">
            <v>JORDAN</v>
          </cell>
          <cell r="C389" t="str">
            <v>NARAINEN</v>
          </cell>
          <cell r="D389">
            <v>40100</v>
          </cell>
          <cell r="E389" t="str">
            <v>M</v>
          </cell>
          <cell r="F389" t="str">
            <v>U 14</v>
          </cell>
          <cell r="G389" t="str">
            <v>GUEPARD AC</v>
          </cell>
          <cell r="H389" t="str">
            <v>BR</v>
          </cell>
        </row>
        <row r="390">
          <cell r="A390">
            <v>1389</v>
          </cell>
          <cell r="B390" t="str">
            <v>ELOY</v>
          </cell>
          <cell r="C390" t="str">
            <v>ODET</v>
          </cell>
          <cell r="D390">
            <v>38496</v>
          </cell>
          <cell r="E390" t="str">
            <v>M</v>
          </cell>
          <cell r="F390" t="str">
            <v>U 18</v>
          </cell>
          <cell r="G390" t="str">
            <v>GUEPARD AC</v>
          </cell>
          <cell r="H390" t="str">
            <v>BR</v>
          </cell>
        </row>
        <row r="391">
          <cell r="A391">
            <v>1390</v>
          </cell>
          <cell r="B391" t="str">
            <v>HEMISHA</v>
          </cell>
          <cell r="C391" t="str">
            <v>PANCHOO</v>
          </cell>
          <cell r="D391">
            <v>39743</v>
          </cell>
          <cell r="E391" t="str">
            <v>F</v>
          </cell>
          <cell r="F391" t="str">
            <v>U 14</v>
          </cell>
          <cell r="G391" t="str">
            <v>GUEPARD AC</v>
          </cell>
          <cell r="H391" t="str">
            <v>BR</v>
          </cell>
        </row>
        <row r="392">
          <cell r="A392">
            <v>1391</v>
          </cell>
          <cell r="B392" t="str">
            <v>DARISON</v>
          </cell>
          <cell r="C392" t="str">
            <v>PHILIPPE</v>
          </cell>
          <cell r="D392">
            <v>38810</v>
          </cell>
          <cell r="E392" t="str">
            <v>M</v>
          </cell>
          <cell r="F392" t="str">
            <v>U 16</v>
          </cell>
          <cell r="G392" t="str">
            <v>GUEPARD AC</v>
          </cell>
          <cell r="H392" t="str">
            <v>BR</v>
          </cell>
        </row>
        <row r="393">
          <cell r="A393">
            <v>1392</v>
          </cell>
          <cell r="B393" t="str">
            <v>AXEL</v>
          </cell>
          <cell r="C393" t="str">
            <v>PRIEGRIECHE</v>
          </cell>
          <cell r="D393">
            <v>39831</v>
          </cell>
          <cell r="E393" t="str">
            <v>M</v>
          </cell>
          <cell r="F393" t="str">
            <v>U 14</v>
          </cell>
          <cell r="G393" t="str">
            <v>GUEPARD AC</v>
          </cell>
          <cell r="H393" t="str">
            <v>BR</v>
          </cell>
        </row>
        <row r="394">
          <cell r="A394">
            <v>1393</v>
          </cell>
          <cell r="B394" t="str">
            <v>NELSON</v>
          </cell>
          <cell r="C394" t="str">
            <v>PRUDENCE</v>
          </cell>
          <cell r="D394">
            <v>38718</v>
          </cell>
          <cell r="E394" t="str">
            <v>M</v>
          </cell>
          <cell r="F394" t="str">
            <v>U 16</v>
          </cell>
          <cell r="G394" t="str">
            <v>GUEPARD AC</v>
          </cell>
          <cell r="H394" t="str">
            <v>BR</v>
          </cell>
        </row>
        <row r="395">
          <cell r="A395">
            <v>1394</v>
          </cell>
          <cell r="B395" t="str">
            <v>NADINE</v>
          </cell>
          <cell r="C395" t="str">
            <v>PRUDENCE</v>
          </cell>
          <cell r="D395">
            <v>28777</v>
          </cell>
          <cell r="E395" t="str">
            <v>F</v>
          </cell>
          <cell r="F395" t="str">
            <v xml:space="preserve"> - </v>
          </cell>
          <cell r="G395" t="str">
            <v>GUEPARD AC</v>
          </cell>
          <cell r="H395" t="str">
            <v>BR</v>
          </cell>
        </row>
        <row r="396">
          <cell r="A396">
            <v>1395</v>
          </cell>
          <cell r="B396" t="str">
            <v>JAHLOVE</v>
          </cell>
          <cell r="C396" t="str">
            <v>SADOU</v>
          </cell>
          <cell r="D396">
            <v>40078</v>
          </cell>
          <cell r="E396" t="str">
            <v>M</v>
          </cell>
          <cell r="F396" t="str">
            <v>U 14</v>
          </cell>
          <cell r="G396" t="str">
            <v>GUEPARD AC</v>
          </cell>
          <cell r="H396" t="str">
            <v>BR</v>
          </cell>
        </row>
        <row r="397">
          <cell r="A397">
            <v>1396</v>
          </cell>
          <cell r="B397" t="str">
            <v>ORNELLA</v>
          </cell>
          <cell r="C397" t="str">
            <v>SANSTOUPET</v>
          </cell>
          <cell r="D397">
            <v>39629</v>
          </cell>
          <cell r="E397" t="str">
            <v>F</v>
          </cell>
          <cell r="F397" t="str">
            <v>U 14</v>
          </cell>
          <cell r="G397" t="str">
            <v>GUEPARD AC</v>
          </cell>
          <cell r="H397" t="str">
            <v>BR</v>
          </cell>
        </row>
        <row r="398">
          <cell r="A398">
            <v>1397</v>
          </cell>
          <cell r="B398" t="str">
            <v>DIXON</v>
          </cell>
          <cell r="C398" t="str">
            <v>SEESAFT</v>
          </cell>
          <cell r="D398">
            <v>38177</v>
          </cell>
          <cell r="E398" t="str">
            <v>M</v>
          </cell>
          <cell r="F398" t="str">
            <v>U 18</v>
          </cell>
          <cell r="G398" t="str">
            <v>GUEPARD AC</v>
          </cell>
          <cell r="H398" t="str">
            <v>BR</v>
          </cell>
        </row>
        <row r="399">
          <cell r="A399">
            <v>1398</v>
          </cell>
          <cell r="B399" t="str">
            <v>PAULEMON</v>
          </cell>
          <cell r="C399" t="str">
            <v>THOMAS</v>
          </cell>
          <cell r="D399">
            <v>38110</v>
          </cell>
          <cell r="E399" t="str">
            <v>M</v>
          </cell>
          <cell r="F399" t="str">
            <v>U 18</v>
          </cell>
          <cell r="G399" t="str">
            <v>GUEPARD AC</v>
          </cell>
          <cell r="H399" t="str">
            <v>BR</v>
          </cell>
        </row>
        <row r="400">
          <cell r="A400">
            <v>1399</v>
          </cell>
          <cell r="B400" t="str">
            <v>CERENA</v>
          </cell>
          <cell r="C400" t="str">
            <v>TYPHIS</v>
          </cell>
          <cell r="D400">
            <v>39881</v>
          </cell>
          <cell r="E400" t="str">
            <v>F</v>
          </cell>
          <cell r="F400" t="str">
            <v>U 14</v>
          </cell>
          <cell r="G400" t="str">
            <v>GUEPARD AC</v>
          </cell>
          <cell r="H400" t="str">
            <v>BR</v>
          </cell>
        </row>
        <row r="401">
          <cell r="A401">
            <v>1400</v>
          </cell>
          <cell r="B401" t="str">
            <v>ROBERTO</v>
          </cell>
          <cell r="C401" t="str">
            <v>TYPHIS</v>
          </cell>
          <cell r="D401">
            <v>37851</v>
          </cell>
          <cell r="E401" t="str">
            <v>M</v>
          </cell>
          <cell r="F401" t="str">
            <v>U 20</v>
          </cell>
          <cell r="G401" t="str">
            <v>GUEPARD AC</v>
          </cell>
          <cell r="H401" t="str">
            <v>BR</v>
          </cell>
        </row>
        <row r="402">
          <cell r="A402">
            <v>1401</v>
          </cell>
          <cell r="B402" t="str">
            <v>NEYO</v>
          </cell>
          <cell r="C402" t="str">
            <v>VAILLANT</v>
          </cell>
          <cell r="D402">
            <v>39612</v>
          </cell>
          <cell r="E402" t="str">
            <v>M</v>
          </cell>
          <cell r="F402" t="str">
            <v>U 14</v>
          </cell>
          <cell r="G402" t="str">
            <v>GUEPARD AC</v>
          </cell>
          <cell r="H402" t="str">
            <v>BR</v>
          </cell>
        </row>
        <row r="403">
          <cell r="A403">
            <v>1402</v>
          </cell>
          <cell r="B403" t="str">
            <v>MIEKE</v>
          </cell>
          <cell r="C403" t="str">
            <v>VAN WEZEL</v>
          </cell>
          <cell r="D403">
            <v>39777</v>
          </cell>
          <cell r="E403" t="str">
            <v>F</v>
          </cell>
          <cell r="F403" t="str">
            <v>U 14</v>
          </cell>
          <cell r="G403" t="str">
            <v>GUEPARD AC</v>
          </cell>
          <cell r="H403" t="str">
            <v>BR</v>
          </cell>
        </row>
        <row r="404">
          <cell r="A404">
            <v>1403</v>
          </cell>
          <cell r="B404" t="str">
            <v>REGHARDT</v>
          </cell>
          <cell r="C404" t="str">
            <v>VAN WEZEL</v>
          </cell>
          <cell r="D404">
            <v>41436</v>
          </cell>
          <cell r="E404" t="str">
            <v>M</v>
          </cell>
          <cell r="F404" t="str">
            <v>U 9</v>
          </cell>
          <cell r="G404" t="str">
            <v>GUEPARD AC</v>
          </cell>
          <cell r="H404" t="str">
            <v>BR</v>
          </cell>
        </row>
        <row r="405">
          <cell r="A405">
            <v>1404</v>
          </cell>
          <cell r="B405" t="str">
            <v>MATHIEU</v>
          </cell>
          <cell r="C405" t="str">
            <v>VISENJOUE</v>
          </cell>
          <cell r="D405">
            <v>37945</v>
          </cell>
          <cell r="E405" t="str">
            <v>M</v>
          </cell>
          <cell r="F405" t="str">
            <v>U 20</v>
          </cell>
          <cell r="G405" t="str">
            <v>GUEPARD AC</v>
          </cell>
          <cell r="H405" t="str">
            <v>BR</v>
          </cell>
        </row>
        <row r="406">
          <cell r="A406">
            <v>1405</v>
          </cell>
          <cell r="B406" t="str">
            <v>RAYA</v>
          </cell>
          <cell r="C406" t="str">
            <v>ZION</v>
          </cell>
          <cell r="D406">
            <v>41048</v>
          </cell>
          <cell r="E406" t="str">
            <v>M</v>
          </cell>
          <cell r="F406" t="str">
            <v>U 12</v>
          </cell>
          <cell r="G406" t="str">
            <v>GUEPARD AC</v>
          </cell>
          <cell r="H406" t="str">
            <v>BR</v>
          </cell>
        </row>
        <row r="407">
          <cell r="A407">
            <v>1406</v>
          </cell>
          <cell r="B407" t="str">
            <v>AAVYA</v>
          </cell>
          <cell r="C407" t="str">
            <v>AAVYA</v>
          </cell>
          <cell r="D407">
            <v>42714</v>
          </cell>
          <cell r="E407" t="str">
            <v>F</v>
          </cell>
          <cell r="F407" t="str">
            <v>U 9</v>
          </cell>
          <cell r="G407" t="str">
            <v>GYMKHANA AC</v>
          </cell>
          <cell r="H407" t="str">
            <v>VCPH</v>
          </cell>
        </row>
        <row r="408">
          <cell r="A408">
            <v>1407</v>
          </cell>
          <cell r="B408" t="str">
            <v>ETHAN</v>
          </cell>
          <cell r="C408" t="str">
            <v>ADELE</v>
          </cell>
          <cell r="D408">
            <v>41671</v>
          </cell>
          <cell r="E408" t="str">
            <v>M</v>
          </cell>
          <cell r="F408" t="str">
            <v>U 9</v>
          </cell>
          <cell r="G408" t="str">
            <v>GYMKHANA AC</v>
          </cell>
          <cell r="H408" t="str">
            <v>VCPH</v>
          </cell>
        </row>
        <row r="409">
          <cell r="A409">
            <v>1408</v>
          </cell>
          <cell r="B409" t="str">
            <v>MATHIEU</v>
          </cell>
          <cell r="C409" t="str">
            <v>ADELE</v>
          </cell>
          <cell r="D409">
            <v>40803</v>
          </cell>
          <cell r="E409" t="str">
            <v>M</v>
          </cell>
          <cell r="F409" t="str">
            <v>U 12</v>
          </cell>
          <cell r="G409" t="str">
            <v>GYMKHANA AC</v>
          </cell>
          <cell r="H409" t="str">
            <v>VCPH</v>
          </cell>
        </row>
        <row r="410">
          <cell r="A410">
            <v>1409</v>
          </cell>
          <cell r="B410" t="str">
            <v>REHANVIR</v>
          </cell>
          <cell r="C410" t="str">
            <v>ALAGH</v>
          </cell>
          <cell r="D410">
            <v>41748</v>
          </cell>
          <cell r="E410" t="str">
            <v>M</v>
          </cell>
          <cell r="F410" t="str">
            <v>U 12</v>
          </cell>
          <cell r="G410" t="str">
            <v>GYMKHANA AC</v>
          </cell>
          <cell r="H410" t="str">
            <v>VCPH</v>
          </cell>
        </row>
        <row r="411">
          <cell r="A411">
            <v>1410</v>
          </cell>
          <cell r="B411" t="str">
            <v>MEHER</v>
          </cell>
          <cell r="C411" t="str">
            <v>ALAGH</v>
          </cell>
          <cell r="D411">
            <v>42443</v>
          </cell>
          <cell r="E411" t="str">
            <v>F</v>
          </cell>
          <cell r="F411" t="str">
            <v>U 9</v>
          </cell>
          <cell r="G411" t="str">
            <v>GYMKHANA AC</v>
          </cell>
          <cell r="H411" t="str">
            <v>VCPH</v>
          </cell>
        </row>
        <row r="412">
          <cell r="A412">
            <v>1411</v>
          </cell>
          <cell r="B412" t="str">
            <v>KAREEENA</v>
          </cell>
          <cell r="C412" t="str">
            <v>APPIAH</v>
          </cell>
          <cell r="D412">
            <v>39276</v>
          </cell>
          <cell r="E412" t="str">
            <v>F</v>
          </cell>
          <cell r="F412" t="str">
            <v>U 16</v>
          </cell>
          <cell r="G412" t="str">
            <v>GYMKHANA AC</v>
          </cell>
          <cell r="H412" t="str">
            <v>VCPH</v>
          </cell>
        </row>
        <row r="413">
          <cell r="A413">
            <v>1412</v>
          </cell>
          <cell r="B413" t="str">
            <v>ALYSSA</v>
          </cell>
          <cell r="C413" t="str">
            <v>BAPTISTE</v>
          </cell>
          <cell r="D413">
            <v>40361</v>
          </cell>
          <cell r="E413" t="str">
            <v>F</v>
          </cell>
          <cell r="F413" t="str">
            <v>U 12</v>
          </cell>
          <cell r="G413" t="str">
            <v>GYMKHANA AC</v>
          </cell>
          <cell r="H413" t="str">
            <v>VCPH</v>
          </cell>
        </row>
        <row r="414">
          <cell r="A414">
            <v>1413</v>
          </cell>
          <cell r="B414" t="str">
            <v>CLAUDINE</v>
          </cell>
          <cell r="C414" t="str">
            <v>BAPTISTE</v>
          </cell>
          <cell r="D414">
            <v>26660</v>
          </cell>
          <cell r="E414" t="str">
            <v>F</v>
          </cell>
          <cell r="F414" t="str">
            <v xml:space="preserve"> - </v>
          </cell>
          <cell r="G414" t="str">
            <v>GYMKHANA AC</v>
          </cell>
          <cell r="H414" t="str">
            <v>VCPH</v>
          </cell>
        </row>
        <row r="415">
          <cell r="A415">
            <v>1414</v>
          </cell>
          <cell r="B415" t="str">
            <v>JEAN JOSE</v>
          </cell>
          <cell r="C415" t="str">
            <v>BAPTISTE</v>
          </cell>
          <cell r="D415">
            <v>24894</v>
          </cell>
          <cell r="E415" t="str">
            <v>M</v>
          </cell>
          <cell r="F415" t="str">
            <v xml:space="preserve"> - </v>
          </cell>
          <cell r="G415" t="str">
            <v>GYMKHANA AC</v>
          </cell>
          <cell r="H415" t="str">
            <v>VCPH</v>
          </cell>
        </row>
        <row r="416">
          <cell r="A416">
            <v>1415</v>
          </cell>
          <cell r="B416" t="str">
            <v>YANCY LOUISE</v>
          </cell>
          <cell r="C416" t="str">
            <v>BAZILE</v>
          </cell>
          <cell r="D416">
            <v>35586</v>
          </cell>
          <cell r="E416" t="str">
            <v>F</v>
          </cell>
          <cell r="F416" t="str">
            <v xml:space="preserve"> - </v>
          </cell>
          <cell r="G416" t="str">
            <v>GYMKHANA AC</v>
          </cell>
          <cell r="H416" t="str">
            <v>VCPH</v>
          </cell>
        </row>
        <row r="417">
          <cell r="A417">
            <v>1416</v>
          </cell>
          <cell r="B417" t="str">
            <v>GINO</v>
          </cell>
          <cell r="C417" t="str">
            <v>BERNARD</v>
          </cell>
          <cell r="D417">
            <v>27425</v>
          </cell>
          <cell r="E417" t="str">
            <v>M</v>
          </cell>
          <cell r="F417" t="str">
            <v>MAS</v>
          </cell>
          <cell r="G417" t="str">
            <v>GYMKHANA AC</v>
          </cell>
          <cell r="H417" t="str">
            <v>VCPH</v>
          </cell>
        </row>
        <row r="418">
          <cell r="A418">
            <v>1417</v>
          </cell>
          <cell r="B418" t="str">
            <v>HENRI</v>
          </cell>
          <cell r="C418" t="str">
            <v>BRELU BRELU</v>
          </cell>
          <cell r="D418">
            <v>23954</v>
          </cell>
          <cell r="E418" t="str">
            <v>M</v>
          </cell>
          <cell r="F418" t="str">
            <v>MAS</v>
          </cell>
          <cell r="G418" t="str">
            <v>GYMKHANA AC</v>
          </cell>
          <cell r="H418" t="str">
            <v>VCPH</v>
          </cell>
        </row>
        <row r="419">
          <cell r="A419">
            <v>1418</v>
          </cell>
          <cell r="B419" t="str">
            <v>JEROME</v>
          </cell>
          <cell r="C419" t="str">
            <v>CASTELAIN</v>
          </cell>
          <cell r="D419">
            <v>30086</v>
          </cell>
          <cell r="E419" t="str">
            <v>M</v>
          </cell>
          <cell r="F419" t="str">
            <v>MAS</v>
          </cell>
          <cell r="G419" t="str">
            <v>GYMKHANA AC</v>
          </cell>
          <cell r="H419" t="str">
            <v>VCPH</v>
          </cell>
        </row>
        <row r="420">
          <cell r="A420">
            <v>1419</v>
          </cell>
          <cell r="B420" t="str">
            <v>RACHELLE</v>
          </cell>
          <cell r="C420" t="str">
            <v>CHIFFONE</v>
          </cell>
          <cell r="D420">
            <v>38986</v>
          </cell>
          <cell r="E420" t="str">
            <v>F</v>
          </cell>
          <cell r="F420" t="str">
            <v>U 18</v>
          </cell>
          <cell r="G420" t="str">
            <v>GYMKHANA AC</v>
          </cell>
          <cell r="H420" t="str">
            <v>VCPH</v>
          </cell>
        </row>
        <row r="421">
          <cell r="A421">
            <v>1420</v>
          </cell>
          <cell r="B421" t="str">
            <v>MICHAEL JIM HIN</v>
          </cell>
          <cell r="C421" t="str">
            <v>CHUN YOUN KIAT</v>
          </cell>
          <cell r="D421">
            <v>28724</v>
          </cell>
          <cell r="E421" t="str">
            <v>M</v>
          </cell>
          <cell r="F421" t="str">
            <v xml:space="preserve"> - </v>
          </cell>
          <cell r="G421" t="str">
            <v>GYMKHANA AC</v>
          </cell>
          <cell r="H421" t="str">
            <v>VCPH</v>
          </cell>
        </row>
        <row r="422">
          <cell r="A422">
            <v>1421</v>
          </cell>
          <cell r="B422" t="str">
            <v>SAMUEL</v>
          </cell>
          <cell r="C422" t="str">
            <v>DALAIS</v>
          </cell>
          <cell r="D422">
            <v>41840</v>
          </cell>
          <cell r="E422" t="str">
            <v>M</v>
          </cell>
          <cell r="F422" t="str">
            <v>U 9</v>
          </cell>
          <cell r="G422" t="str">
            <v>GYMKHANA AC</v>
          </cell>
          <cell r="H422" t="str">
            <v>VCPH</v>
          </cell>
        </row>
        <row r="423">
          <cell r="A423">
            <v>1422</v>
          </cell>
          <cell r="B423" t="str">
            <v>LOUISE</v>
          </cell>
          <cell r="C423" t="str">
            <v>DALAIS</v>
          </cell>
          <cell r="D423">
            <v>40416</v>
          </cell>
          <cell r="E423" t="str">
            <v>F</v>
          </cell>
          <cell r="F423" t="str">
            <v>U 12</v>
          </cell>
          <cell r="G423" t="str">
            <v>GYMKHANA AC</v>
          </cell>
          <cell r="H423" t="str">
            <v>VCPH</v>
          </cell>
        </row>
        <row r="424">
          <cell r="A424">
            <v>1423</v>
          </cell>
          <cell r="B424" t="str">
            <v>ALICIA</v>
          </cell>
          <cell r="C424" t="str">
            <v>DUVAL</v>
          </cell>
          <cell r="D424">
            <v>40041</v>
          </cell>
          <cell r="E424" t="str">
            <v>F</v>
          </cell>
          <cell r="F424" t="str">
            <v>U 12</v>
          </cell>
          <cell r="G424" t="str">
            <v>GYMKHANA AC</v>
          </cell>
          <cell r="H424" t="str">
            <v>VCPH</v>
          </cell>
        </row>
        <row r="425">
          <cell r="A425">
            <v>1424</v>
          </cell>
          <cell r="B425" t="str">
            <v>DEAN ULRICK</v>
          </cell>
          <cell r="C425" t="str">
            <v>DUVAL</v>
          </cell>
          <cell r="D425">
            <v>37530</v>
          </cell>
          <cell r="E425" t="str">
            <v>M</v>
          </cell>
          <cell r="F425" t="str">
            <v>U 20</v>
          </cell>
          <cell r="G425" t="str">
            <v>GYMKHANA AC</v>
          </cell>
          <cell r="H425" t="str">
            <v>VCPH</v>
          </cell>
        </row>
        <row r="426">
          <cell r="A426">
            <v>1425</v>
          </cell>
          <cell r="B426" t="str">
            <v>ADRIANO</v>
          </cell>
          <cell r="C426" t="str">
            <v>ETIENNETTE</v>
          </cell>
          <cell r="D426">
            <v>40904</v>
          </cell>
          <cell r="E426" t="str">
            <v>M</v>
          </cell>
          <cell r="F426" t="str">
            <v>U 12</v>
          </cell>
          <cell r="G426" t="str">
            <v>GYMKHANA AC</v>
          </cell>
          <cell r="H426" t="str">
            <v>VCPH</v>
          </cell>
        </row>
        <row r="427">
          <cell r="A427">
            <v>1426</v>
          </cell>
          <cell r="B427" t="str">
            <v>ELODIE</v>
          </cell>
          <cell r="C427" t="str">
            <v>ETIENNETTE</v>
          </cell>
          <cell r="D427">
            <v>39762</v>
          </cell>
          <cell r="E427" t="str">
            <v>F</v>
          </cell>
          <cell r="F427" t="str">
            <v>U 14</v>
          </cell>
          <cell r="G427" t="str">
            <v>GYMKHANA AC</v>
          </cell>
          <cell r="H427" t="str">
            <v>VCPH</v>
          </cell>
        </row>
        <row r="428">
          <cell r="A428">
            <v>1427</v>
          </cell>
          <cell r="B428" t="str">
            <v xml:space="preserve">NAOMI </v>
          </cell>
          <cell r="C428" t="str">
            <v>FANCHON</v>
          </cell>
          <cell r="D428">
            <v>40653</v>
          </cell>
          <cell r="E428" t="str">
            <v>F</v>
          </cell>
          <cell r="F428" t="str">
            <v>U 12</v>
          </cell>
          <cell r="G428" t="str">
            <v>GYMKHANA AC</v>
          </cell>
          <cell r="H428" t="str">
            <v>VCPH</v>
          </cell>
        </row>
        <row r="429">
          <cell r="A429">
            <v>1428</v>
          </cell>
          <cell r="B429" t="str">
            <v>NIGEL</v>
          </cell>
          <cell r="C429" t="str">
            <v>FOOLCHAND</v>
          </cell>
          <cell r="D429">
            <v>39717</v>
          </cell>
          <cell r="E429" t="str">
            <v>M</v>
          </cell>
          <cell r="F429" t="str">
            <v>U 12</v>
          </cell>
          <cell r="G429" t="str">
            <v>GYMKHANA AC</v>
          </cell>
          <cell r="H429" t="str">
            <v>VCPH</v>
          </cell>
        </row>
        <row r="430">
          <cell r="A430">
            <v>1429</v>
          </cell>
          <cell r="B430" t="str">
            <v>CHRISTOPHE</v>
          </cell>
          <cell r="C430" t="str">
            <v>GERARD</v>
          </cell>
          <cell r="D430">
            <v>24735</v>
          </cell>
          <cell r="E430" t="str">
            <v>M</v>
          </cell>
          <cell r="F430" t="str">
            <v>MAS</v>
          </cell>
          <cell r="G430" t="str">
            <v>GYMKHANA AC</v>
          </cell>
          <cell r="H430" t="str">
            <v>VCPH</v>
          </cell>
        </row>
        <row r="431">
          <cell r="A431">
            <v>1430</v>
          </cell>
          <cell r="B431" t="str">
            <v>VALERIE</v>
          </cell>
          <cell r="C431" t="str">
            <v>GERARD</v>
          </cell>
          <cell r="D431">
            <v>25466</v>
          </cell>
          <cell r="E431" t="str">
            <v>F</v>
          </cell>
          <cell r="F431" t="str">
            <v>MAS</v>
          </cell>
          <cell r="G431" t="str">
            <v>GYMKHANA AC</v>
          </cell>
          <cell r="H431" t="str">
            <v>VCPH</v>
          </cell>
        </row>
        <row r="432">
          <cell r="A432">
            <v>1431</v>
          </cell>
          <cell r="B432" t="str">
            <v>RAPHAEL</v>
          </cell>
          <cell r="C432" t="str">
            <v>GERARD</v>
          </cell>
          <cell r="D432">
            <v>38687</v>
          </cell>
          <cell r="E432" t="str">
            <v>M</v>
          </cell>
          <cell r="F432" t="str">
            <v>U 18</v>
          </cell>
          <cell r="G432" t="str">
            <v>GYMKHANA AC</v>
          </cell>
          <cell r="H432" t="str">
            <v>VCPH</v>
          </cell>
        </row>
        <row r="433">
          <cell r="A433">
            <v>1432</v>
          </cell>
          <cell r="B433" t="str">
            <v>VIVIAN</v>
          </cell>
          <cell r="C433" t="str">
            <v>GUNGARAM</v>
          </cell>
          <cell r="D433">
            <v>16578</v>
          </cell>
          <cell r="E433" t="str">
            <v>M</v>
          </cell>
          <cell r="F433" t="str">
            <v xml:space="preserve"> - </v>
          </cell>
          <cell r="G433" t="str">
            <v>GYMKHANA AC</v>
          </cell>
          <cell r="H433" t="str">
            <v>VCPH</v>
          </cell>
        </row>
        <row r="434">
          <cell r="A434">
            <v>1433</v>
          </cell>
          <cell r="B434" t="str">
            <v>TANISHA</v>
          </cell>
          <cell r="C434" t="str">
            <v>LALJEE</v>
          </cell>
          <cell r="D434">
            <v>38437</v>
          </cell>
          <cell r="E434" t="str">
            <v>F</v>
          </cell>
          <cell r="F434" t="str">
            <v>U 18</v>
          </cell>
          <cell r="G434" t="str">
            <v>GYMKHANA AC</v>
          </cell>
          <cell r="H434" t="str">
            <v>VCPH</v>
          </cell>
        </row>
        <row r="435">
          <cell r="A435">
            <v>1434</v>
          </cell>
          <cell r="B435" t="str">
            <v>JAMES</v>
          </cell>
          <cell r="C435" t="str">
            <v>LAROSE</v>
          </cell>
          <cell r="D435">
            <v>25785</v>
          </cell>
          <cell r="E435" t="str">
            <v>M</v>
          </cell>
          <cell r="F435" t="str">
            <v xml:space="preserve"> - </v>
          </cell>
          <cell r="G435" t="str">
            <v>GYMKHANA AC</v>
          </cell>
          <cell r="H435" t="str">
            <v>VCPH</v>
          </cell>
        </row>
        <row r="436">
          <cell r="A436">
            <v>1435</v>
          </cell>
          <cell r="B436" t="str">
            <v>SHIRLEY</v>
          </cell>
          <cell r="C436" t="str">
            <v>LAROSE</v>
          </cell>
          <cell r="D436">
            <v>28698</v>
          </cell>
          <cell r="E436" t="str">
            <v>F</v>
          </cell>
          <cell r="F436" t="str">
            <v>MAS</v>
          </cell>
          <cell r="G436" t="str">
            <v>GYMKHANA AC</v>
          </cell>
          <cell r="H436" t="str">
            <v>VCPH</v>
          </cell>
        </row>
        <row r="437">
          <cell r="A437">
            <v>1436</v>
          </cell>
          <cell r="B437" t="str">
            <v>MARIE LAURYN</v>
          </cell>
          <cell r="C437" t="str">
            <v>LAROSE</v>
          </cell>
          <cell r="D437">
            <v>37894</v>
          </cell>
          <cell r="E437" t="str">
            <v>F</v>
          </cell>
          <cell r="F437" t="str">
            <v>U 20</v>
          </cell>
          <cell r="G437" t="str">
            <v>GYMKHANA AC</v>
          </cell>
          <cell r="H437" t="str">
            <v>VCPH</v>
          </cell>
        </row>
        <row r="438">
          <cell r="A438">
            <v>1437</v>
          </cell>
          <cell r="B438" t="str">
            <v>STEWART</v>
          </cell>
          <cell r="C438" t="str">
            <v>LAROSE</v>
          </cell>
          <cell r="D438">
            <v>40154</v>
          </cell>
          <cell r="E438" t="str">
            <v>M</v>
          </cell>
          <cell r="F438" t="str">
            <v>U 14</v>
          </cell>
          <cell r="G438" t="str">
            <v>GYMKHANA AC</v>
          </cell>
          <cell r="H438" t="str">
            <v>VCPH</v>
          </cell>
        </row>
        <row r="439">
          <cell r="A439">
            <v>1438</v>
          </cell>
          <cell r="B439" t="str">
            <v>MEGANE</v>
          </cell>
          <cell r="C439" t="str">
            <v>LEGRIS</v>
          </cell>
          <cell r="D439">
            <v>39530</v>
          </cell>
          <cell r="E439" t="str">
            <v>F</v>
          </cell>
          <cell r="F439" t="str">
            <v>U 14</v>
          </cell>
          <cell r="G439" t="str">
            <v>GYMKHANA AC</v>
          </cell>
          <cell r="H439" t="str">
            <v>VCPH</v>
          </cell>
        </row>
        <row r="440">
          <cell r="A440">
            <v>1439</v>
          </cell>
          <cell r="B440" t="str">
            <v>CHRISTOPHE</v>
          </cell>
          <cell r="C440" t="str">
            <v>MARENA</v>
          </cell>
          <cell r="D440">
            <v>30208</v>
          </cell>
          <cell r="E440" t="str">
            <v>M</v>
          </cell>
          <cell r="F440" t="str">
            <v>MAS</v>
          </cell>
          <cell r="G440" t="str">
            <v>GYMKHANA AC</v>
          </cell>
          <cell r="H440" t="str">
            <v>VCPH</v>
          </cell>
        </row>
        <row r="441">
          <cell r="A441">
            <v>1440</v>
          </cell>
          <cell r="B441" t="str">
            <v>MEGANE</v>
          </cell>
          <cell r="C441" t="str">
            <v>MONVOISIN</v>
          </cell>
          <cell r="D441">
            <v>39164</v>
          </cell>
          <cell r="E441" t="str">
            <v>F</v>
          </cell>
          <cell r="F441" t="str">
            <v>U 18</v>
          </cell>
          <cell r="G441" t="str">
            <v>GYMKHANA AC</v>
          </cell>
          <cell r="H441" t="str">
            <v>VCPH</v>
          </cell>
        </row>
        <row r="442">
          <cell r="A442">
            <v>1441</v>
          </cell>
          <cell r="B442" t="str">
            <v>WILLIAMS</v>
          </cell>
          <cell r="C442" t="str">
            <v>MOONSAMY</v>
          </cell>
          <cell r="D442">
            <v>40146</v>
          </cell>
          <cell r="E442" t="str">
            <v>M</v>
          </cell>
          <cell r="F442" t="str">
            <v>U 14</v>
          </cell>
          <cell r="G442" t="str">
            <v>GYMKHANA AC</v>
          </cell>
          <cell r="H442" t="str">
            <v>VCPH</v>
          </cell>
        </row>
        <row r="443">
          <cell r="A443">
            <v>1442</v>
          </cell>
          <cell r="B443" t="str">
            <v>NOAH SAMUEL</v>
          </cell>
          <cell r="C443" t="str">
            <v>MOOTOOVEEREN</v>
          </cell>
          <cell r="D443">
            <v>39512</v>
          </cell>
          <cell r="E443" t="str">
            <v>M</v>
          </cell>
          <cell r="F443" t="str">
            <v>U 14</v>
          </cell>
          <cell r="G443" t="str">
            <v>GYMKHANA AC</v>
          </cell>
          <cell r="H443" t="str">
            <v>VCPH</v>
          </cell>
        </row>
        <row r="444">
          <cell r="A444">
            <v>1443</v>
          </cell>
          <cell r="B444" t="str">
            <v>DECLAN</v>
          </cell>
          <cell r="C444" t="str">
            <v>MOOTOOVEEREN</v>
          </cell>
          <cell r="D444">
            <v>41577</v>
          </cell>
          <cell r="E444" t="str">
            <v>M</v>
          </cell>
          <cell r="F444" t="str">
            <v>U 9</v>
          </cell>
          <cell r="G444" t="str">
            <v>GYMKHANA AC</v>
          </cell>
          <cell r="H444" t="str">
            <v>VCPH</v>
          </cell>
        </row>
        <row r="445">
          <cell r="A445">
            <v>1444</v>
          </cell>
          <cell r="B445" t="str">
            <v>HEMDUTHSING</v>
          </cell>
          <cell r="C445" t="str">
            <v>MUNHURUN</v>
          </cell>
          <cell r="D445">
            <v>22012</v>
          </cell>
          <cell r="E445" t="str">
            <v>M</v>
          </cell>
          <cell r="F445" t="str">
            <v>MAS</v>
          </cell>
          <cell r="G445" t="str">
            <v>GYMKHANA AC</v>
          </cell>
          <cell r="H445" t="str">
            <v>VCPH</v>
          </cell>
        </row>
        <row r="446">
          <cell r="A446">
            <v>1445</v>
          </cell>
          <cell r="B446" t="str">
            <v>JAHMIE JUDE AARON</v>
          </cell>
          <cell r="C446" t="str">
            <v>MYRTHIL</v>
          </cell>
          <cell r="D446">
            <v>38852</v>
          </cell>
          <cell r="E446" t="str">
            <v>M</v>
          </cell>
          <cell r="F446" t="str">
            <v>U 16</v>
          </cell>
          <cell r="G446" t="str">
            <v>GYMKHANA AC</v>
          </cell>
          <cell r="H446" t="str">
            <v>VCPH</v>
          </cell>
        </row>
        <row r="447">
          <cell r="A447">
            <v>1446</v>
          </cell>
          <cell r="B447" t="str">
            <v>DAVID</v>
          </cell>
          <cell r="C447" t="str">
            <v>PITIA</v>
          </cell>
          <cell r="D447">
            <v>28392</v>
          </cell>
          <cell r="E447" t="str">
            <v>M</v>
          </cell>
          <cell r="F447" t="str">
            <v>MAS</v>
          </cell>
          <cell r="G447" t="str">
            <v>GYMKHANA AC</v>
          </cell>
          <cell r="H447" t="str">
            <v>VCPH</v>
          </cell>
        </row>
        <row r="448">
          <cell r="A448">
            <v>1447</v>
          </cell>
          <cell r="B448" t="str">
            <v>ALAINA</v>
          </cell>
          <cell r="C448" t="str">
            <v>POTTIER</v>
          </cell>
          <cell r="D448">
            <v>40950</v>
          </cell>
          <cell r="E448" t="str">
            <v>F</v>
          </cell>
          <cell r="F448" t="str">
            <v>U 12</v>
          </cell>
          <cell r="G448" t="str">
            <v>GYMKHANA AC</v>
          </cell>
          <cell r="H448" t="str">
            <v>VCPH</v>
          </cell>
        </row>
        <row r="449">
          <cell r="A449">
            <v>1448</v>
          </cell>
          <cell r="B449" t="str">
            <v>ABBY</v>
          </cell>
          <cell r="C449" t="str">
            <v>PULCHERIE</v>
          </cell>
          <cell r="D449">
            <v>40706</v>
          </cell>
          <cell r="E449" t="str">
            <v>F</v>
          </cell>
          <cell r="F449" t="str">
            <v>U 12</v>
          </cell>
          <cell r="G449" t="str">
            <v>GYMKHANA AC</v>
          </cell>
          <cell r="H449" t="str">
            <v>VCPH</v>
          </cell>
        </row>
        <row r="450">
          <cell r="A450">
            <v>1449</v>
          </cell>
          <cell r="B450" t="str">
            <v>HANIA</v>
          </cell>
          <cell r="C450" t="str">
            <v>RAWAT</v>
          </cell>
          <cell r="D450">
            <v>40600</v>
          </cell>
          <cell r="E450" t="str">
            <v>F</v>
          </cell>
          <cell r="F450" t="str">
            <v>U 12</v>
          </cell>
          <cell r="G450" t="str">
            <v>GYMKHANA AC</v>
          </cell>
          <cell r="H450" t="str">
            <v>VCPH</v>
          </cell>
        </row>
        <row r="451">
          <cell r="A451">
            <v>1450</v>
          </cell>
          <cell r="B451" t="str">
            <v>PARAMASIVEN</v>
          </cell>
          <cell r="C451" t="str">
            <v>SAMMYNADEN</v>
          </cell>
          <cell r="D451">
            <v>32542</v>
          </cell>
          <cell r="E451" t="str">
            <v>M</v>
          </cell>
          <cell r="F451" t="str">
            <v xml:space="preserve"> - </v>
          </cell>
          <cell r="G451" t="str">
            <v>GYMKHANA AC</v>
          </cell>
          <cell r="H451" t="str">
            <v>VCPH</v>
          </cell>
        </row>
        <row r="452">
          <cell r="A452">
            <v>1451</v>
          </cell>
          <cell r="B452" t="str">
            <v>JEFFERSON</v>
          </cell>
          <cell r="C452" t="str">
            <v>SARDINE</v>
          </cell>
          <cell r="D452">
            <v>38031</v>
          </cell>
          <cell r="E452" t="str">
            <v>M</v>
          </cell>
          <cell r="F452" t="str">
            <v>U 14</v>
          </cell>
          <cell r="G452" t="str">
            <v>GYMKHANA AC</v>
          </cell>
          <cell r="H452" t="str">
            <v>VCPH</v>
          </cell>
        </row>
        <row r="453">
          <cell r="A453">
            <v>1452</v>
          </cell>
          <cell r="B453" t="str">
            <v>CHRISTOPHER</v>
          </cell>
          <cell r="C453" t="str">
            <v>SEVENE</v>
          </cell>
          <cell r="D453">
            <v>40086</v>
          </cell>
          <cell r="E453" t="str">
            <v>M</v>
          </cell>
          <cell r="F453" t="str">
            <v>U 14</v>
          </cell>
          <cell r="G453" t="str">
            <v>GYMKHANA AC</v>
          </cell>
          <cell r="H453" t="str">
            <v>VCPH</v>
          </cell>
        </row>
        <row r="454">
          <cell r="A454">
            <v>1453</v>
          </cell>
          <cell r="B454" t="str">
            <v>STEPHANE J NOEL</v>
          </cell>
          <cell r="C454" t="str">
            <v>SEVENE</v>
          </cell>
          <cell r="D454">
            <v>39702</v>
          </cell>
          <cell r="E454" t="str">
            <v>M</v>
          </cell>
          <cell r="F454" t="str">
            <v>U 14</v>
          </cell>
          <cell r="G454" t="str">
            <v>GYMKHANA AC</v>
          </cell>
          <cell r="H454" t="str">
            <v>VCPH</v>
          </cell>
        </row>
        <row r="455">
          <cell r="A455">
            <v>1454</v>
          </cell>
          <cell r="B455" t="str">
            <v>RAOJEE</v>
          </cell>
          <cell r="C455" t="str">
            <v>SONOO</v>
          </cell>
          <cell r="D455">
            <v>29604</v>
          </cell>
          <cell r="E455" t="str">
            <v>M</v>
          </cell>
          <cell r="F455" t="str">
            <v>MAS</v>
          </cell>
          <cell r="G455" t="str">
            <v>GYMKHANA AC</v>
          </cell>
          <cell r="H455" t="str">
            <v>VCPH</v>
          </cell>
        </row>
        <row r="456">
          <cell r="A456">
            <v>1455</v>
          </cell>
          <cell r="B456" t="str">
            <v>JEAN PHILIPE ALLAN</v>
          </cell>
          <cell r="C456" t="str">
            <v>PARISOT</v>
          </cell>
          <cell r="D456">
            <v>29397</v>
          </cell>
          <cell r="E456" t="str">
            <v>M</v>
          </cell>
          <cell r="F456" t="str">
            <v>MAS</v>
          </cell>
          <cell r="G456" t="str">
            <v>GYMKHANA AC</v>
          </cell>
          <cell r="H456" t="str">
            <v>VCPH</v>
          </cell>
        </row>
        <row r="457">
          <cell r="A457">
            <v>1456</v>
          </cell>
          <cell r="B457" t="str">
            <v>CURTIS STEPHAN</v>
          </cell>
          <cell r="C457" t="str">
            <v>CHINAYA</v>
          </cell>
          <cell r="D457">
            <v>26013</v>
          </cell>
          <cell r="E457" t="str">
            <v>M</v>
          </cell>
          <cell r="F457" t="str">
            <v>MAS</v>
          </cell>
          <cell r="G457" t="str">
            <v>GYMKHANA AC</v>
          </cell>
          <cell r="H457" t="str">
            <v>VCPH</v>
          </cell>
        </row>
        <row r="458">
          <cell r="A458">
            <v>1457</v>
          </cell>
          <cell r="B458" t="str">
            <v>HOMWATEE</v>
          </cell>
          <cell r="C458" t="str">
            <v>PERTUMBER</v>
          </cell>
          <cell r="D458">
            <v>32557</v>
          </cell>
          <cell r="E458" t="str">
            <v>F</v>
          </cell>
          <cell r="F458" t="str">
            <v>-</v>
          </cell>
          <cell r="G458" t="str">
            <v>GYMKHANA AC</v>
          </cell>
          <cell r="H458" t="str">
            <v>VCPH</v>
          </cell>
        </row>
        <row r="459">
          <cell r="A459">
            <v>1458</v>
          </cell>
          <cell r="B459" t="str">
            <v>BHAVISH</v>
          </cell>
          <cell r="C459" t="str">
            <v>APPADOO</v>
          </cell>
          <cell r="D459">
            <v>39555</v>
          </cell>
          <cell r="E459" t="str">
            <v>M</v>
          </cell>
          <cell r="F459" t="str">
            <v>U 14</v>
          </cell>
          <cell r="G459" t="str">
            <v>HIGHLANDS AC</v>
          </cell>
          <cell r="H459" t="str">
            <v>VCPH</v>
          </cell>
        </row>
        <row r="460">
          <cell r="A460">
            <v>1459</v>
          </cell>
          <cell r="B460" t="str">
            <v>STAVANSING</v>
          </cell>
          <cell r="C460" t="str">
            <v>BEELTAH</v>
          </cell>
          <cell r="D460">
            <v>40384</v>
          </cell>
          <cell r="E460" t="str">
            <v>M</v>
          </cell>
          <cell r="F460" t="str">
            <v>U 12</v>
          </cell>
          <cell r="G460" t="str">
            <v>HIGHLANDS AC</v>
          </cell>
          <cell r="H460" t="str">
            <v>VCPH</v>
          </cell>
        </row>
        <row r="461">
          <cell r="A461">
            <v>1460</v>
          </cell>
          <cell r="B461" t="str">
            <v>ISHAAN</v>
          </cell>
          <cell r="C461" t="str">
            <v>BEEMUCK</v>
          </cell>
          <cell r="D461">
            <v>39506</v>
          </cell>
          <cell r="E461" t="str">
            <v>M</v>
          </cell>
          <cell r="F461" t="str">
            <v>U 14</v>
          </cell>
          <cell r="G461" t="str">
            <v>HIGHLANDS AC</v>
          </cell>
          <cell r="H461" t="str">
            <v>VCPH</v>
          </cell>
        </row>
        <row r="462">
          <cell r="A462">
            <v>1461</v>
          </cell>
          <cell r="B462" t="str">
            <v>PETCHAYE</v>
          </cell>
          <cell r="C462" t="str">
            <v>DYAL</v>
          </cell>
          <cell r="D462">
            <v>28776</v>
          </cell>
          <cell r="E462" t="str">
            <v>F</v>
          </cell>
          <cell r="F462" t="str">
            <v xml:space="preserve"> - </v>
          </cell>
          <cell r="G462" t="str">
            <v>HIGHLANDS AC</v>
          </cell>
          <cell r="H462" t="str">
            <v>VCPH</v>
          </cell>
        </row>
        <row r="463">
          <cell r="A463">
            <v>1462</v>
          </cell>
          <cell r="B463" t="str">
            <v>DIVESH</v>
          </cell>
          <cell r="C463" t="str">
            <v>DYAL</v>
          </cell>
          <cell r="D463">
            <v>37149</v>
          </cell>
          <cell r="E463" t="str">
            <v>M</v>
          </cell>
          <cell r="F463" t="str">
            <v>SEN</v>
          </cell>
          <cell r="G463" t="str">
            <v>HIGHLANDS AC</v>
          </cell>
          <cell r="H463" t="str">
            <v>VCPH</v>
          </cell>
        </row>
        <row r="464">
          <cell r="A464">
            <v>1463</v>
          </cell>
          <cell r="B464" t="str">
            <v>VIKARAJANAND KUMAR</v>
          </cell>
          <cell r="C464" t="str">
            <v>HAUZAREE</v>
          </cell>
          <cell r="D464">
            <v>26613</v>
          </cell>
          <cell r="E464" t="str">
            <v>M</v>
          </cell>
          <cell r="F464" t="str">
            <v xml:space="preserve"> - </v>
          </cell>
          <cell r="G464" t="str">
            <v>HIGHLANDS AC</v>
          </cell>
          <cell r="H464" t="str">
            <v>VCPH</v>
          </cell>
        </row>
        <row r="465">
          <cell r="A465">
            <v>1464</v>
          </cell>
          <cell r="B465" t="str">
            <v>VED</v>
          </cell>
          <cell r="C465" t="str">
            <v>HAUZAREE</v>
          </cell>
          <cell r="D465">
            <v>39220</v>
          </cell>
          <cell r="E465" t="str">
            <v>M</v>
          </cell>
          <cell r="F465" t="str">
            <v>U 16</v>
          </cell>
          <cell r="G465" t="str">
            <v>HIGHLANDS AC</v>
          </cell>
          <cell r="H465" t="str">
            <v>VCPH</v>
          </cell>
        </row>
        <row r="466">
          <cell r="A466">
            <v>1465</v>
          </cell>
          <cell r="B466" t="str">
            <v>RANVEER</v>
          </cell>
          <cell r="C466" t="str">
            <v>HAUZAREE</v>
          </cell>
          <cell r="D466">
            <v>40378</v>
          </cell>
          <cell r="E466" t="str">
            <v>M</v>
          </cell>
          <cell r="F466" t="str">
            <v>U 12</v>
          </cell>
          <cell r="G466" t="str">
            <v>HIGHLANDS AC</v>
          </cell>
          <cell r="H466" t="str">
            <v>VCPH</v>
          </cell>
        </row>
        <row r="467">
          <cell r="A467">
            <v>1466</v>
          </cell>
          <cell r="B467" t="str">
            <v>RYAN</v>
          </cell>
          <cell r="C467" t="str">
            <v>LAGAILLARDE</v>
          </cell>
          <cell r="D467">
            <v>37613</v>
          </cell>
          <cell r="E467" t="str">
            <v>M</v>
          </cell>
          <cell r="F467" t="str">
            <v>SEN</v>
          </cell>
          <cell r="G467" t="str">
            <v>HIGHLANDS AC</v>
          </cell>
          <cell r="H467" t="str">
            <v>VCPH</v>
          </cell>
        </row>
        <row r="468">
          <cell r="A468">
            <v>1467</v>
          </cell>
          <cell r="B468" t="str">
            <v>GASSEN</v>
          </cell>
          <cell r="C468" t="str">
            <v>MADURAY</v>
          </cell>
          <cell r="D468">
            <v>25801</v>
          </cell>
          <cell r="E468" t="str">
            <v>M</v>
          </cell>
          <cell r="F468" t="str">
            <v xml:space="preserve"> - </v>
          </cell>
          <cell r="G468" t="str">
            <v>HIGHLANDS AC</v>
          </cell>
          <cell r="H468" t="str">
            <v>VCPH</v>
          </cell>
        </row>
        <row r="469">
          <cell r="A469">
            <v>1468</v>
          </cell>
          <cell r="B469" t="str">
            <v>DAYALAN</v>
          </cell>
          <cell r="C469" t="str">
            <v>MADURAY</v>
          </cell>
          <cell r="D469">
            <v>39364</v>
          </cell>
          <cell r="E469" t="str">
            <v>M</v>
          </cell>
          <cell r="F469" t="str">
            <v>U 16</v>
          </cell>
          <cell r="G469" t="str">
            <v>HIGHLANDS AC</v>
          </cell>
          <cell r="H469" t="str">
            <v>VCPH</v>
          </cell>
        </row>
        <row r="470">
          <cell r="A470">
            <v>1469</v>
          </cell>
          <cell r="B470" t="str">
            <v>KHUSHAVEN</v>
          </cell>
          <cell r="C470" t="str">
            <v>MADURAY</v>
          </cell>
          <cell r="D470">
            <v>37407</v>
          </cell>
          <cell r="E470" t="str">
            <v>M</v>
          </cell>
          <cell r="F470" t="str">
            <v>SEN</v>
          </cell>
          <cell r="G470" t="str">
            <v>HIGHLANDS AC</v>
          </cell>
          <cell r="H470" t="str">
            <v>VCPH</v>
          </cell>
        </row>
        <row r="471">
          <cell r="A471">
            <v>1470</v>
          </cell>
          <cell r="B471" t="str">
            <v>KHUSHILLEN</v>
          </cell>
          <cell r="C471" t="str">
            <v>MADURAY</v>
          </cell>
          <cell r="D471">
            <v>37407</v>
          </cell>
          <cell r="E471" t="str">
            <v>M</v>
          </cell>
          <cell r="F471" t="str">
            <v>SEN</v>
          </cell>
          <cell r="G471" t="str">
            <v>HIGHLANDS AC</v>
          </cell>
          <cell r="H471" t="str">
            <v>VCPH</v>
          </cell>
        </row>
        <row r="472">
          <cell r="A472">
            <v>1471</v>
          </cell>
          <cell r="B472" t="str">
            <v>KIRISHEN</v>
          </cell>
          <cell r="C472" t="str">
            <v>MOOTOOSAMY</v>
          </cell>
          <cell r="D472">
            <v>40577</v>
          </cell>
          <cell r="E472" t="str">
            <v>M</v>
          </cell>
          <cell r="F472" t="str">
            <v>U 12</v>
          </cell>
          <cell r="G472" t="str">
            <v>HIGHLANDS AC</v>
          </cell>
          <cell r="H472" t="str">
            <v>VCPH</v>
          </cell>
        </row>
        <row r="473">
          <cell r="A473">
            <v>1472</v>
          </cell>
          <cell r="B473" t="str">
            <v>ISHITA</v>
          </cell>
          <cell r="C473" t="str">
            <v>POONIT</v>
          </cell>
          <cell r="D473">
            <v>41294</v>
          </cell>
          <cell r="E473" t="str">
            <v>F</v>
          </cell>
          <cell r="F473" t="str">
            <v>U 9</v>
          </cell>
          <cell r="G473" t="str">
            <v>HIGHLANDS AC</v>
          </cell>
          <cell r="H473" t="str">
            <v>VCPH</v>
          </cell>
        </row>
        <row r="474">
          <cell r="A474">
            <v>1473</v>
          </cell>
          <cell r="B474" t="str">
            <v>YASHVEER</v>
          </cell>
          <cell r="C474" t="str">
            <v>RAMLALL</v>
          </cell>
          <cell r="D474">
            <v>39398</v>
          </cell>
          <cell r="E474" t="str">
            <v>M</v>
          </cell>
          <cell r="F474" t="str">
            <v>U 16</v>
          </cell>
          <cell r="G474" t="str">
            <v>HIGHLANDS AC</v>
          </cell>
          <cell r="H474" t="str">
            <v>VCPH</v>
          </cell>
        </row>
        <row r="475">
          <cell r="A475">
            <v>1474</v>
          </cell>
          <cell r="B475" t="str">
            <v>TISHANSING</v>
          </cell>
          <cell r="C475" t="str">
            <v>SOOBAH</v>
          </cell>
          <cell r="D475">
            <v>28714</v>
          </cell>
          <cell r="E475" t="str">
            <v>M</v>
          </cell>
          <cell r="F475" t="str">
            <v xml:space="preserve"> - </v>
          </cell>
          <cell r="G475" t="str">
            <v>HIGHLANDS AC</v>
          </cell>
          <cell r="H475" t="str">
            <v>VCPH</v>
          </cell>
        </row>
        <row r="476">
          <cell r="A476">
            <v>1475</v>
          </cell>
          <cell r="B476" t="str">
            <v>TANVEERSING</v>
          </cell>
          <cell r="C476" t="str">
            <v>SOOBAH</v>
          </cell>
          <cell r="D476">
            <v>40734</v>
          </cell>
          <cell r="E476" t="str">
            <v>M</v>
          </cell>
          <cell r="F476" t="str">
            <v>U 12</v>
          </cell>
          <cell r="G476" t="str">
            <v>HIGHLANDS AC</v>
          </cell>
          <cell r="H476" t="str">
            <v>VCPH</v>
          </cell>
        </row>
        <row r="477">
          <cell r="A477">
            <v>1476</v>
          </cell>
          <cell r="B477" t="str">
            <v>ADDIL</v>
          </cell>
          <cell r="C477" t="str">
            <v>TUPSY</v>
          </cell>
          <cell r="D477">
            <v>24251</v>
          </cell>
          <cell r="E477" t="str">
            <v>M</v>
          </cell>
          <cell r="F477" t="str">
            <v xml:space="preserve"> - </v>
          </cell>
          <cell r="G477" t="str">
            <v>HIGHLANDS AC</v>
          </cell>
          <cell r="H477" t="str">
            <v>VCPH</v>
          </cell>
        </row>
        <row r="478">
          <cell r="A478">
            <v>1477</v>
          </cell>
          <cell r="B478" t="str">
            <v>ARUN PAWAN</v>
          </cell>
          <cell r="C478" t="str">
            <v>TUPSY</v>
          </cell>
          <cell r="D478">
            <v>39911</v>
          </cell>
          <cell r="E478" t="str">
            <v>M</v>
          </cell>
          <cell r="F478" t="str">
            <v>U 14</v>
          </cell>
          <cell r="G478" t="str">
            <v>HIGHLANDS AC</v>
          </cell>
          <cell r="H478" t="str">
            <v>VCPH</v>
          </cell>
        </row>
        <row r="479">
          <cell r="A479">
            <v>1478</v>
          </cell>
          <cell r="B479" t="str">
            <v>ARJUN SHIVAM</v>
          </cell>
          <cell r="C479" t="str">
            <v>TUPSY</v>
          </cell>
          <cell r="D479">
            <v>39236</v>
          </cell>
          <cell r="E479" t="str">
            <v>M</v>
          </cell>
          <cell r="F479" t="str">
            <v>U 16</v>
          </cell>
          <cell r="G479" t="str">
            <v>HIGHLANDS AC</v>
          </cell>
          <cell r="H479" t="str">
            <v>VCPH</v>
          </cell>
        </row>
        <row r="480">
          <cell r="A480">
            <v>1479</v>
          </cell>
          <cell r="B480" t="str">
            <v>TISHNA BHAVI</v>
          </cell>
          <cell r="C480" t="str">
            <v>SOOBAH</v>
          </cell>
          <cell r="D480">
            <v>40219</v>
          </cell>
          <cell r="E480" t="str">
            <v>F</v>
          </cell>
          <cell r="F480" t="str">
            <v>U 12</v>
          </cell>
          <cell r="G480" t="str">
            <v>HIGHLANDS AC</v>
          </cell>
          <cell r="H480" t="str">
            <v>VCPH</v>
          </cell>
        </row>
        <row r="481">
          <cell r="A481">
            <v>1480</v>
          </cell>
          <cell r="B481" t="str">
            <v>LENON</v>
          </cell>
          <cell r="C481" t="str">
            <v>ACHILLE</v>
          </cell>
          <cell r="D481">
            <v>41272</v>
          </cell>
          <cell r="E481" t="str">
            <v>M</v>
          </cell>
          <cell r="F481" t="str">
            <v>U 12</v>
          </cell>
          <cell r="G481" t="str">
            <v>LA CAVERNE AC</v>
          </cell>
          <cell r="H481" t="str">
            <v>VCPH</v>
          </cell>
        </row>
        <row r="482">
          <cell r="A482">
            <v>1481</v>
          </cell>
          <cell r="B482" t="str">
            <v>LOUIS MARIO</v>
          </cell>
          <cell r="C482" t="str">
            <v>AGATHE</v>
          </cell>
          <cell r="D482">
            <v>22170</v>
          </cell>
          <cell r="E482" t="str">
            <v>M</v>
          </cell>
          <cell r="F482" t="str">
            <v xml:space="preserve"> - </v>
          </cell>
          <cell r="G482" t="str">
            <v>LA CAVERNE AC</v>
          </cell>
          <cell r="H482" t="str">
            <v>VCPH</v>
          </cell>
        </row>
        <row r="483">
          <cell r="A483">
            <v>1482</v>
          </cell>
          <cell r="B483" t="str">
            <v>MARIE BEREMISE CHANEL</v>
          </cell>
          <cell r="C483" t="str">
            <v>ANNA</v>
          </cell>
          <cell r="D483">
            <v>40858</v>
          </cell>
          <cell r="E483" t="str">
            <v>F</v>
          </cell>
          <cell r="F483" t="str">
            <v>U 12</v>
          </cell>
          <cell r="G483" t="str">
            <v>LA CAVERNE AC</v>
          </cell>
          <cell r="H483" t="str">
            <v>VCPH</v>
          </cell>
        </row>
        <row r="484">
          <cell r="A484">
            <v>1483</v>
          </cell>
          <cell r="B484" t="str">
            <v>KRIS MATHIEU WAYNE</v>
          </cell>
          <cell r="C484" t="str">
            <v>BABOORAM</v>
          </cell>
          <cell r="D484">
            <v>40942</v>
          </cell>
          <cell r="E484" t="str">
            <v>M</v>
          </cell>
          <cell r="F484" t="str">
            <v>U 12</v>
          </cell>
          <cell r="G484" t="str">
            <v>LA CAVERNE AC</v>
          </cell>
          <cell r="H484" t="str">
            <v>VCPH</v>
          </cell>
        </row>
        <row r="485">
          <cell r="A485">
            <v>1484</v>
          </cell>
          <cell r="B485" t="str">
            <v>THOMAS</v>
          </cell>
          <cell r="C485" t="str">
            <v>BANGARD</v>
          </cell>
          <cell r="D485">
            <v>39743</v>
          </cell>
          <cell r="E485" t="str">
            <v>M</v>
          </cell>
          <cell r="F485" t="str">
            <v>U 14</v>
          </cell>
          <cell r="G485" t="str">
            <v>LA CAVERNE AC</v>
          </cell>
          <cell r="H485" t="str">
            <v>VCPH</v>
          </cell>
        </row>
        <row r="486">
          <cell r="A486">
            <v>1485</v>
          </cell>
          <cell r="B486" t="str">
            <v>GAETAN</v>
          </cell>
          <cell r="C486" t="str">
            <v>BERRY</v>
          </cell>
          <cell r="D486">
            <v>18803</v>
          </cell>
          <cell r="E486" t="str">
            <v>M</v>
          </cell>
          <cell r="F486" t="str">
            <v xml:space="preserve"> - </v>
          </cell>
          <cell r="G486" t="str">
            <v>LA CAVERNE AC</v>
          </cell>
          <cell r="H486" t="str">
            <v>VCPH</v>
          </cell>
        </row>
        <row r="487">
          <cell r="A487">
            <v>1486</v>
          </cell>
          <cell r="B487" t="str">
            <v>JACQUES GABRIEL</v>
          </cell>
          <cell r="C487" t="str">
            <v>BERRY</v>
          </cell>
          <cell r="D487">
            <v>41079</v>
          </cell>
          <cell r="E487" t="str">
            <v>M</v>
          </cell>
          <cell r="F487" t="str">
            <v>U 12</v>
          </cell>
          <cell r="G487" t="str">
            <v>LA CAVERNE AC</v>
          </cell>
          <cell r="H487" t="str">
            <v>VCPH</v>
          </cell>
        </row>
        <row r="488">
          <cell r="A488">
            <v>1487</v>
          </cell>
          <cell r="B488" t="str">
            <v>MARIE AMELIA FELICIA</v>
          </cell>
          <cell r="C488" t="str">
            <v>CHAVREE</v>
          </cell>
          <cell r="D488">
            <v>40764</v>
          </cell>
          <cell r="E488" t="str">
            <v>F</v>
          </cell>
          <cell r="F488" t="str">
            <v>U 12</v>
          </cell>
          <cell r="G488" t="str">
            <v>LA CAVERNE AC</v>
          </cell>
          <cell r="H488" t="str">
            <v>VCPH</v>
          </cell>
        </row>
        <row r="489">
          <cell r="A489">
            <v>1488</v>
          </cell>
          <cell r="B489" t="str">
            <v>EVANS BRADLEY</v>
          </cell>
          <cell r="C489" t="str">
            <v>COLET</v>
          </cell>
          <cell r="D489">
            <v>38579</v>
          </cell>
          <cell r="E489" t="str">
            <v>M</v>
          </cell>
          <cell r="F489" t="str">
            <v>U 18</v>
          </cell>
          <cell r="G489" t="str">
            <v>LA CAVERNE AC</v>
          </cell>
          <cell r="H489" t="str">
            <v>VCPH</v>
          </cell>
        </row>
        <row r="490">
          <cell r="A490">
            <v>1489</v>
          </cell>
          <cell r="B490" t="str">
            <v>TOURETTE</v>
          </cell>
          <cell r="C490" t="str">
            <v>DAMIYA</v>
          </cell>
          <cell r="D490">
            <v>39641</v>
          </cell>
          <cell r="E490" t="str">
            <v>M</v>
          </cell>
          <cell r="F490" t="str">
            <v>U 14</v>
          </cell>
          <cell r="G490" t="str">
            <v>LA CAVERNE AC</v>
          </cell>
          <cell r="H490" t="str">
            <v>VCPH</v>
          </cell>
        </row>
        <row r="491">
          <cell r="A491">
            <v>1490</v>
          </cell>
          <cell r="B491" t="str">
            <v>ADRIEN</v>
          </cell>
          <cell r="C491" t="str">
            <v>DIONORY</v>
          </cell>
          <cell r="D491">
            <v>38602</v>
          </cell>
          <cell r="E491" t="str">
            <v>M</v>
          </cell>
          <cell r="F491" t="str">
            <v>U 18</v>
          </cell>
          <cell r="G491" t="str">
            <v>LA CAVERNE AC</v>
          </cell>
          <cell r="H491" t="str">
            <v>VCPH</v>
          </cell>
        </row>
        <row r="492">
          <cell r="A492">
            <v>1491</v>
          </cell>
          <cell r="B492" t="str">
            <v>MARIE CECILE ANGELIQUE</v>
          </cell>
          <cell r="C492" t="str">
            <v>DORASAMY</v>
          </cell>
          <cell r="D492">
            <v>40753</v>
          </cell>
          <cell r="E492" t="str">
            <v>F</v>
          </cell>
          <cell r="F492" t="str">
            <v>U 12</v>
          </cell>
          <cell r="G492" t="str">
            <v>LA CAVERNE AC</v>
          </cell>
          <cell r="H492" t="str">
            <v>VCPH</v>
          </cell>
        </row>
        <row r="493">
          <cell r="A493">
            <v>1492</v>
          </cell>
          <cell r="B493" t="str">
            <v>ASCHIIL</v>
          </cell>
          <cell r="C493" t="str">
            <v>DOWLOT</v>
          </cell>
          <cell r="D493">
            <v>39793</v>
          </cell>
          <cell r="E493" t="str">
            <v>M</v>
          </cell>
          <cell r="F493" t="str">
            <v>U 14</v>
          </cell>
          <cell r="G493" t="str">
            <v>LA CAVERNE AC</v>
          </cell>
          <cell r="H493" t="str">
            <v>VCPH</v>
          </cell>
        </row>
        <row r="494">
          <cell r="A494">
            <v>1493</v>
          </cell>
          <cell r="B494" t="str">
            <v>CHLOE NAOMIE</v>
          </cell>
          <cell r="C494" t="str">
            <v>FERRET</v>
          </cell>
          <cell r="D494">
            <v>40604</v>
          </cell>
          <cell r="E494" t="str">
            <v>F</v>
          </cell>
          <cell r="F494" t="str">
            <v>U 12</v>
          </cell>
          <cell r="G494" t="str">
            <v>LA CAVERNE AC</v>
          </cell>
          <cell r="H494" t="str">
            <v>VCPH</v>
          </cell>
        </row>
        <row r="495">
          <cell r="A495">
            <v>1494</v>
          </cell>
          <cell r="B495" t="str">
            <v>MEGANE</v>
          </cell>
          <cell r="C495" t="str">
            <v>GELLE</v>
          </cell>
          <cell r="D495">
            <v>37930</v>
          </cell>
          <cell r="E495" t="str">
            <v>F</v>
          </cell>
          <cell r="F495" t="str">
            <v>U 20</v>
          </cell>
          <cell r="G495" t="str">
            <v>LA CAVERNE AC</v>
          </cell>
          <cell r="H495" t="str">
            <v>VCPH</v>
          </cell>
        </row>
        <row r="496">
          <cell r="A496">
            <v>1495</v>
          </cell>
          <cell r="B496" t="str">
            <v>FIONA</v>
          </cell>
          <cell r="C496" t="str">
            <v>JOLICOEUR</v>
          </cell>
          <cell r="D496">
            <v>39528</v>
          </cell>
          <cell r="E496" t="str">
            <v>F</v>
          </cell>
          <cell r="F496" t="str">
            <v>U 16</v>
          </cell>
          <cell r="G496" t="str">
            <v>LA CAVERNE AC</v>
          </cell>
          <cell r="H496" t="str">
            <v>VCPH</v>
          </cell>
        </row>
        <row r="497">
          <cell r="A497">
            <v>1496</v>
          </cell>
          <cell r="B497" t="str">
            <v>JERCIA</v>
          </cell>
          <cell r="C497" t="str">
            <v>KISHTOO</v>
          </cell>
          <cell r="D497">
            <v>38895</v>
          </cell>
          <cell r="E497" t="str">
            <v>F</v>
          </cell>
          <cell r="F497" t="str">
            <v>U 16</v>
          </cell>
          <cell r="G497" t="str">
            <v>LA CAVERNE AC</v>
          </cell>
          <cell r="H497" t="str">
            <v>VCPH</v>
          </cell>
        </row>
        <row r="498">
          <cell r="A498">
            <v>1497</v>
          </cell>
          <cell r="B498" t="str">
            <v>NASREEN</v>
          </cell>
          <cell r="C498" t="str">
            <v>LAFORME</v>
          </cell>
          <cell r="D498">
            <v>38482</v>
          </cell>
          <cell r="E498" t="str">
            <v>F</v>
          </cell>
          <cell r="F498" t="str">
            <v>U 18</v>
          </cell>
          <cell r="G498" t="str">
            <v>LA CAVERNE AC</v>
          </cell>
          <cell r="H498" t="str">
            <v>VCPH</v>
          </cell>
        </row>
        <row r="499">
          <cell r="A499">
            <v>1498</v>
          </cell>
          <cell r="B499" t="str">
            <v>ELOHIM</v>
          </cell>
          <cell r="C499" t="str">
            <v>LAFORME</v>
          </cell>
          <cell r="D499">
            <v>40936</v>
          </cell>
          <cell r="E499" t="str">
            <v>M</v>
          </cell>
          <cell r="F499" t="str">
            <v>U 12</v>
          </cell>
          <cell r="G499" t="str">
            <v>LA CAVERNE AC</v>
          </cell>
          <cell r="H499" t="str">
            <v>VCPH</v>
          </cell>
        </row>
        <row r="500">
          <cell r="A500">
            <v>1499</v>
          </cell>
          <cell r="B500" t="str">
            <v>EMMANUEL</v>
          </cell>
          <cell r="C500" t="str">
            <v>LAFORME</v>
          </cell>
          <cell r="D500">
            <v>40374</v>
          </cell>
          <cell r="E500" t="str">
            <v>M</v>
          </cell>
          <cell r="F500" t="str">
            <v>U 12</v>
          </cell>
          <cell r="G500" t="str">
            <v>LA CAVERNE AC</v>
          </cell>
          <cell r="H500" t="str">
            <v>VCPH</v>
          </cell>
        </row>
        <row r="501">
          <cell r="A501">
            <v>1500</v>
          </cell>
          <cell r="B501" t="str">
            <v>MARIO</v>
          </cell>
          <cell r="C501" t="str">
            <v>LASCIE</v>
          </cell>
          <cell r="D501">
            <v>22459</v>
          </cell>
          <cell r="E501" t="str">
            <v>M</v>
          </cell>
          <cell r="F501" t="str">
            <v xml:space="preserve"> - </v>
          </cell>
          <cell r="G501" t="str">
            <v>LA CAVERNE AC</v>
          </cell>
          <cell r="H501" t="str">
            <v>VCPH</v>
          </cell>
        </row>
        <row r="502">
          <cell r="A502">
            <v>1501</v>
          </cell>
          <cell r="B502" t="str">
            <v>MARIE INAYA</v>
          </cell>
          <cell r="C502" t="str">
            <v>LEOPOLD</v>
          </cell>
          <cell r="D502">
            <v>40891</v>
          </cell>
          <cell r="E502" t="str">
            <v>F</v>
          </cell>
          <cell r="F502" t="str">
            <v>U 12</v>
          </cell>
          <cell r="G502" t="str">
            <v>LA CAVERNE AC</v>
          </cell>
          <cell r="H502" t="str">
            <v>VCPH</v>
          </cell>
        </row>
        <row r="503">
          <cell r="A503">
            <v>1502</v>
          </cell>
          <cell r="B503" t="str">
            <v>CHLOE</v>
          </cell>
          <cell r="C503" t="str">
            <v>MAGDELEINE</v>
          </cell>
          <cell r="D503">
            <v>37924</v>
          </cell>
          <cell r="E503" t="str">
            <v>F</v>
          </cell>
          <cell r="F503" t="str">
            <v>U 20</v>
          </cell>
          <cell r="G503" t="str">
            <v>LA CAVERNE AC</v>
          </cell>
          <cell r="H503" t="str">
            <v>VCPH</v>
          </cell>
        </row>
        <row r="504">
          <cell r="A504">
            <v>1503</v>
          </cell>
          <cell r="B504" t="str">
            <v>JEAN DYLAN LOIC</v>
          </cell>
          <cell r="C504" t="str">
            <v>MATOMBE</v>
          </cell>
          <cell r="D504">
            <v>41273</v>
          </cell>
          <cell r="E504" t="str">
            <v>M</v>
          </cell>
          <cell r="F504" t="str">
            <v>U 12</v>
          </cell>
          <cell r="G504" t="str">
            <v>LA CAVERNE AC</v>
          </cell>
          <cell r="H504" t="str">
            <v>VCPH</v>
          </cell>
        </row>
        <row r="505">
          <cell r="A505">
            <v>1504</v>
          </cell>
          <cell r="B505" t="str">
            <v>ANDY</v>
          </cell>
          <cell r="C505" t="str">
            <v>MOOLEE</v>
          </cell>
          <cell r="D505">
            <v>38043</v>
          </cell>
          <cell r="E505" t="str">
            <v>M</v>
          </cell>
          <cell r="F505" t="str">
            <v>U 18</v>
          </cell>
          <cell r="G505" t="str">
            <v>LA CAVERNE AC</v>
          </cell>
          <cell r="H505" t="str">
            <v>VCPH</v>
          </cell>
        </row>
        <row r="506">
          <cell r="A506">
            <v>1505</v>
          </cell>
          <cell r="B506" t="str">
            <v>CLYDE PASCAL</v>
          </cell>
          <cell r="C506" t="str">
            <v>OMAR</v>
          </cell>
          <cell r="D506">
            <v>41005</v>
          </cell>
          <cell r="E506" t="str">
            <v>M</v>
          </cell>
          <cell r="F506" t="str">
            <v>U 12</v>
          </cell>
          <cell r="G506" t="str">
            <v>LA CAVERNE AC</v>
          </cell>
          <cell r="H506" t="str">
            <v>VCPH</v>
          </cell>
        </row>
        <row r="507">
          <cell r="A507">
            <v>1506</v>
          </cell>
          <cell r="B507" t="str">
            <v>JEAN CURTIS</v>
          </cell>
          <cell r="C507" t="str">
            <v>OMAR</v>
          </cell>
          <cell r="D507">
            <v>40404</v>
          </cell>
          <cell r="E507" t="str">
            <v>M</v>
          </cell>
          <cell r="F507" t="str">
            <v>U 12</v>
          </cell>
          <cell r="G507" t="str">
            <v>LA CAVERNE AC</v>
          </cell>
          <cell r="H507" t="str">
            <v>VCPH</v>
          </cell>
        </row>
        <row r="508">
          <cell r="A508">
            <v>1507</v>
          </cell>
          <cell r="B508" t="str">
            <v>JONAS KELLAN</v>
          </cell>
          <cell r="C508" t="str">
            <v>PETIT</v>
          </cell>
          <cell r="D508">
            <v>40998</v>
          </cell>
          <cell r="E508" t="str">
            <v>M</v>
          </cell>
          <cell r="F508" t="str">
            <v>U 12</v>
          </cell>
          <cell r="G508" t="str">
            <v>LA CAVERNE AC</v>
          </cell>
          <cell r="H508" t="str">
            <v>VCPH</v>
          </cell>
        </row>
        <row r="509">
          <cell r="A509">
            <v>1508</v>
          </cell>
          <cell r="B509" t="str">
            <v>SOPHONIE CATHALEYA</v>
          </cell>
          <cell r="C509" t="str">
            <v>PETIT</v>
          </cell>
          <cell r="D509">
            <v>40998</v>
          </cell>
          <cell r="E509" t="str">
            <v>F</v>
          </cell>
          <cell r="F509" t="str">
            <v>U 12</v>
          </cell>
          <cell r="G509" t="str">
            <v>LA CAVERNE AC</v>
          </cell>
          <cell r="H509" t="str">
            <v>VCPH</v>
          </cell>
        </row>
        <row r="510">
          <cell r="A510">
            <v>1509</v>
          </cell>
          <cell r="B510" t="str">
            <v>MARIE CORRINE NATHACHA</v>
          </cell>
          <cell r="C510" t="str">
            <v>PIROGUE</v>
          </cell>
          <cell r="D510">
            <v>30923</v>
          </cell>
          <cell r="E510" t="str">
            <v>F</v>
          </cell>
          <cell r="F510" t="str">
            <v xml:space="preserve"> - </v>
          </cell>
          <cell r="G510" t="str">
            <v>LA CAVERNE AC</v>
          </cell>
          <cell r="H510" t="str">
            <v>VCPH</v>
          </cell>
        </row>
        <row r="511">
          <cell r="A511">
            <v>1510</v>
          </cell>
          <cell r="B511" t="str">
            <v>RYAN LYNS NOAH</v>
          </cell>
          <cell r="C511" t="str">
            <v>RAGAVADOO</v>
          </cell>
          <cell r="D511">
            <v>41239</v>
          </cell>
          <cell r="E511" t="str">
            <v>M</v>
          </cell>
          <cell r="F511" t="str">
            <v>U 12</v>
          </cell>
          <cell r="G511" t="str">
            <v>LA CAVERNE AC</v>
          </cell>
          <cell r="H511" t="str">
            <v>VCPH</v>
          </cell>
        </row>
        <row r="512">
          <cell r="A512">
            <v>1511</v>
          </cell>
          <cell r="B512" t="str">
            <v>CATHERINE</v>
          </cell>
          <cell r="C512" t="str">
            <v>REMILLAH</v>
          </cell>
          <cell r="D512">
            <v>35939</v>
          </cell>
          <cell r="E512" t="str">
            <v>F</v>
          </cell>
          <cell r="F512" t="str">
            <v xml:space="preserve"> - </v>
          </cell>
          <cell r="G512" t="str">
            <v>LA CAVERNE AC</v>
          </cell>
          <cell r="H512" t="str">
            <v>VCPH</v>
          </cell>
        </row>
        <row r="513">
          <cell r="A513">
            <v>1512</v>
          </cell>
          <cell r="B513" t="str">
            <v>CORINE</v>
          </cell>
          <cell r="C513" t="str">
            <v>REMILLAH</v>
          </cell>
          <cell r="D513">
            <v>26077</v>
          </cell>
          <cell r="E513" t="str">
            <v>F</v>
          </cell>
          <cell r="F513" t="str">
            <v xml:space="preserve"> - </v>
          </cell>
          <cell r="G513" t="str">
            <v>LA CAVERNE AC</v>
          </cell>
          <cell r="H513" t="str">
            <v>VCPH</v>
          </cell>
        </row>
        <row r="514">
          <cell r="A514">
            <v>1513</v>
          </cell>
          <cell r="B514" t="str">
            <v>TRYSHA</v>
          </cell>
          <cell r="C514" t="str">
            <v>TOOLAH</v>
          </cell>
          <cell r="D514">
            <v>38740</v>
          </cell>
          <cell r="E514" t="str">
            <v>F</v>
          </cell>
          <cell r="F514" t="str">
            <v>U 16</v>
          </cell>
          <cell r="G514" t="str">
            <v>LA CAVERNE AC</v>
          </cell>
          <cell r="H514" t="str">
            <v>VCPH</v>
          </cell>
        </row>
        <row r="515">
          <cell r="A515">
            <v>1514</v>
          </cell>
          <cell r="B515" t="str">
            <v>ANASTASIA XENYA</v>
          </cell>
          <cell r="C515" t="str">
            <v>TOOLAH</v>
          </cell>
          <cell r="D515">
            <v>40578</v>
          </cell>
          <cell r="E515" t="str">
            <v>F</v>
          </cell>
          <cell r="F515" t="str">
            <v>U 12</v>
          </cell>
          <cell r="G515" t="str">
            <v>LA CAVERNE AC</v>
          </cell>
          <cell r="H515" t="str">
            <v>VCPH</v>
          </cell>
        </row>
        <row r="516">
          <cell r="A516">
            <v>1515</v>
          </cell>
          <cell r="B516" t="str">
            <v>STEPHANIE</v>
          </cell>
          <cell r="C516" t="str">
            <v>VYTELINGUM</v>
          </cell>
          <cell r="D516">
            <v>28266</v>
          </cell>
          <cell r="E516" t="str">
            <v>F</v>
          </cell>
          <cell r="F516" t="str">
            <v xml:space="preserve"> - </v>
          </cell>
          <cell r="G516" t="str">
            <v>LA CAVERNE AC</v>
          </cell>
          <cell r="H516" t="str">
            <v>VCPH</v>
          </cell>
        </row>
        <row r="517">
          <cell r="A517">
            <v>1516</v>
          </cell>
          <cell r="B517" t="str">
            <v>CELINE</v>
          </cell>
          <cell r="C517" t="str">
            <v>ROQUE</v>
          </cell>
          <cell r="D517">
            <v>37379</v>
          </cell>
          <cell r="E517" t="str">
            <v>F</v>
          </cell>
          <cell r="F517" t="str">
            <v>U 20</v>
          </cell>
          <cell r="G517" t="str">
            <v>LA CAVERNE AC</v>
          </cell>
          <cell r="H517" t="str">
            <v>VCPH</v>
          </cell>
        </row>
        <row r="518">
          <cell r="A518">
            <v>1517</v>
          </cell>
          <cell r="B518" t="str">
            <v>SHAWN</v>
          </cell>
          <cell r="C518" t="str">
            <v>APPAVOO</v>
          </cell>
          <cell r="D518">
            <v>40561</v>
          </cell>
          <cell r="E518" t="str">
            <v>M</v>
          </cell>
          <cell r="F518" t="str">
            <v>U 12</v>
          </cell>
          <cell r="G518" t="str">
            <v>LE HOCHET AC</v>
          </cell>
          <cell r="H518" t="str">
            <v>PAMP</v>
          </cell>
        </row>
        <row r="519">
          <cell r="A519">
            <v>1518</v>
          </cell>
          <cell r="B519" t="str">
            <v>NESTAELLE</v>
          </cell>
          <cell r="C519" t="str">
            <v>BEGUE</v>
          </cell>
          <cell r="D519">
            <v>38510</v>
          </cell>
          <cell r="E519" t="str">
            <v>F</v>
          </cell>
          <cell r="F519" t="str">
            <v>U 18</v>
          </cell>
          <cell r="G519" t="str">
            <v>LE HOCHET AC</v>
          </cell>
          <cell r="H519" t="str">
            <v>PAMP</v>
          </cell>
        </row>
        <row r="520">
          <cell r="A520">
            <v>1519</v>
          </cell>
          <cell r="B520" t="str">
            <v>GAELLE</v>
          </cell>
          <cell r="C520" t="str">
            <v>BEGUE</v>
          </cell>
          <cell r="D520">
            <v>39972</v>
          </cell>
          <cell r="E520" t="str">
            <v>F</v>
          </cell>
          <cell r="F520" t="str">
            <v>U 14</v>
          </cell>
          <cell r="G520" t="str">
            <v>LE HOCHET AC</v>
          </cell>
          <cell r="H520" t="str">
            <v>PAMP</v>
          </cell>
        </row>
        <row r="521">
          <cell r="A521">
            <v>1520</v>
          </cell>
          <cell r="B521" t="str">
            <v>ADRIEL</v>
          </cell>
          <cell r="C521" t="str">
            <v>BERTHELOT</v>
          </cell>
          <cell r="D521">
            <v>40677</v>
          </cell>
          <cell r="E521" t="str">
            <v>M</v>
          </cell>
          <cell r="F521" t="str">
            <v>U 12</v>
          </cell>
          <cell r="G521" t="str">
            <v>LE HOCHET AC</v>
          </cell>
          <cell r="H521" t="str">
            <v>PAMP</v>
          </cell>
        </row>
        <row r="522">
          <cell r="A522">
            <v>1521</v>
          </cell>
          <cell r="B522" t="str">
            <v>ANIESKA</v>
          </cell>
          <cell r="C522" t="str">
            <v>BHUJUN</v>
          </cell>
          <cell r="D522">
            <v>38998</v>
          </cell>
          <cell r="E522" t="str">
            <v>F</v>
          </cell>
          <cell r="F522" t="str">
            <v>U 16</v>
          </cell>
          <cell r="G522" t="str">
            <v>LE HOCHET AC</v>
          </cell>
          <cell r="H522" t="str">
            <v>PAMP</v>
          </cell>
        </row>
        <row r="523">
          <cell r="A523">
            <v>1522</v>
          </cell>
          <cell r="B523" t="str">
            <v>LUMIAH</v>
          </cell>
          <cell r="C523" t="str">
            <v>BHUJUN</v>
          </cell>
          <cell r="D523">
            <v>38653</v>
          </cell>
          <cell r="E523" t="str">
            <v>F</v>
          </cell>
          <cell r="F523" t="str">
            <v>U 18</v>
          </cell>
          <cell r="G523" t="str">
            <v>LE HOCHET AC</v>
          </cell>
          <cell r="H523" t="str">
            <v>PAMP</v>
          </cell>
        </row>
        <row r="524">
          <cell r="A524">
            <v>1523</v>
          </cell>
          <cell r="B524" t="str">
            <v>ANAIS</v>
          </cell>
          <cell r="C524" t="str">
            <v>BOISSEQUE</v>
          </cell>
          <cell r="D524">
            <v>37866</v>
          </cell>
          <cell r="E524" t="str">
            <v>F</v>
          </cell>
          <cell r="F524" t="str">
            <v>U 20</v>
          </cell>
          <cell r="G524" t="str">
            <v>LE HOCHET AC</v>
          </cell>
          <cell r="H524" t="str">
            <v>PAMP</v>
          </cell>
        </row>
        <row r="525">
          <cell r="A525">
            <v>1524</v>
          </cell>
          <cell r="B525" t="str">
            <v>CHRISTABELLE</v>
          </cell>
          <cell r="C525" t="str">
            <v>BOISSEQUE</v>
          </cell>
          <cell r="D525">
            <v>38449</v>
          </cell>
          <cell r="E525" t="str">
            <v>F</v>
          </cell>
          <cell r="F525" t="str">
            <v>U 18</v>
          </cell>
          <cell r="G525" t="str">
            <v>LE HOCHET AC</v>
          </cell>
          <cell r="H525" t="str">
            <v>PAMP</v>
          </cell>
        </row>
        <row r="526">
          <cell r="A526">
            <v>1525</v>
          </cell>
          <cell r="B526" t="str">
            <v>AMY</v>
          </cell>
          <cell r="C526" t="str">
            <v>CATHERINE</v>
          </cell>
          <cell r="D526">
            <v>41045</v>
          </cell>
          <cell r="E526" t="str">
            <v>F</v>
          </cell>
          <cell r="F526" t="str">
            <v>U 12</v>
          </cell>
          <cell r="G526" t="str">
            <v>LE HOCHET AC</v>
          </cell>
          <cell r="H526" t="str">
            <v>PAMP</v>
          </cell>
        </row>
        <row r="527">
          <cell r="A527">
            <v>1526</v>
          </cell>
          <cell r="B527" t="str">
            <v>PRINNCESSKA</v>
          </cell>
          <cell r="C527" t="str">
            <v>CLOVIS</v>
          </cell>
          <cell r="D527">
            <v>39801</v>
          </cell>
          <cell r="E527" t="str">
            <v>F</v>
          </cell>
          <cell r="F527" t="str">
            <v>U 14</v>
          </cell>
          <cell r="G527" t="str">
            <v>LE HOCHET AC</v>
          </cell>
          <cell r="H527" t="str">
            <v>PAMP</v>
          </cell>
        </row>
        <row r="528">
          <cell r="A528">
            <v>1527</v>
          </cell>
          <cell r="B528" t="str">
            <v>JOSIQUE</v>
          </cell>
          <cell r="C528" t="str">
            <v>CLOVIS</v>
          </cell>
          <cell r="D528">
            <v>32014</v>
          </cell>
          <cell r="E528" t="str">
            <v>F</v>
          </cell>
          <cell r="F528" t="str">
            <v xml:space="preserve"> - </v>
          </cell>
          <cell r="G528" t="str">
            <v>LE HOCHET AC</v>
          </cell>
          <cell r="H528" t="str">
            <v>PAMP</v>
          </cell>
        </row>
        <row r="529">
          <cell r="A529">
            <v>1528</v>
          </cell>
          <cell r="B529" t="str">
            <v>DIANESKA</v>
          </cell>
          <cell r="C529" t="str">
            <v>COLLET</v>
          </cell>
          <cell r="D529">
            <v>38469</v>
          </cell>
          <cell r="E529" t="str">
            <v>F</v>
          </cell>
          <cell r="F529" t="str">
            <v>U 18</v>
          </cell>
          <cell r="G529" t="str">
            <v>LE HOCHET AC</v>
          </cell>
          <cell r="H529" t="str">
            <v>PAMP</v>
          </cell>
        </row>
        <row r="530">
          <cell r="A530">
            <v>1529</v>
          </cell>
          <cell r="B530" t="str">
            <v>TCHAD</v>
          </cell>
          <cell r="C530" t="str">
            <v>CUPIDON</v>
          </cell>
          <cell r="D530">
            <v>40296</v>
          </cell>
          <cell r="E530" t="str">
            <v>M</v>
          </cell>
          <cell r="F530" t="str">
            <v>U 12</v>
          </cell>
          <cell r="G530" t="str">
            <v>LE HOCHET AC</v>
          </cell>
          <cell r="H530" t="str">
            <v>PAMP</v>
          </cell>
        </row>
        <row r="531">
          <cell r="A531">
            <v>1530</v>
          </cell>
          <cell r="B531" t="str">
            <v>SIMON</v>
          </cell>
          <cell r="C531" t="str">
            <v>DESVAUX DE MARIGNY</v>
          </cell>
          <cell r="D531">
            <v>29551</v>
          </cell>
          <cell r="E531" t="str">
            <v>M</v>
          </cell>
          <cell r="F531" t="str">
            <v>MAS</v>
          </cell>
          <cell r="G531" t="str">
            <v>LE HOCHET AC</v>
          </cell>
          <cell r="H531" t="str">
            <v>PAMP</v>
          </cell>
        </row>
        <row r="532">
          <cell r="A532">
            <v>1531</v>
          </cell>
          <cell r="B532" t="str">
            <v>CAROLE</v>
          </cell>
          <cell r="C532" t="str">
            <v>ESPLACATHOSE</v>
          </cell>
          <cell r="D532">
            <v>39846</v>
          </cell>
          <cell r="E532" t="str">
            <v>F</v>
          </cell>
          <cell r="F532" t="str">
            <v>U 14</v>
          </cell>
          <cell r="G532" t="str">
            <v>LE HOCHET AC</v>
          </cell>
          <cell r="H532" t="str">
            <v>PAMP</v>
          </cell>
        </row>
        <row r="533">
          <cell r="A533">
            <v>1532</v>
          </cell>
          <cell r="B533" t="str">
            <v>YIELDY</v>
          </cell>
          <cell r="C533" t="str">
            <v>EUGENE</v>
          </cell>
          <cell r="D533">
            <v>39100</v>
          </cell>
          <cell r="E533" t="str">
            <v>F</v>
          </cell>
          <cell r="F533" t="str">
            <v>U 16</v>
          </cell>
          <cell r="G533" t="str">
            <v>LE HOCHET AC</v>
          </cell>
          <cell r="H533" t="str">
            <v>PAMP</v>
          </cell>
        </row>
        <row r="534">
          <cell r="A534">
            <v>1533</v>
          </cell>
          <cell r="B534" t="str">
            <v>OLIVER</v>
          </cell>
          <cell r="C534" t="str">
            <v>FRA</v>
          </cell>
          <cell r="D534">
            <v>38480</v>
          </cell>
          <cell r="E534" t="str">
            <v>M</v>
          </cell>
          <cell r="F534" t="str">
            <v>U 18</v>
          </cell>
          <cell r="G534" t="str">
            <v>LE HOCHET AC</v>
          </cell>
          <cell r="H534" t="str">
            <v>PAMP</v>
          </cell>
        </row>
        <row r="535">
          <cell r="A535">
            <v>1534</v>
          </cell>
          <cell r="B535" t="str">
            <v>DARIUS</v>
          </cell>
          <cell r="C535" t="str">
            <v>FRA</v>
          </cell>
          <cell r="D535">
            <v>39383</v>
          </cell>
          <cell r="E535" t="str">
            <v>M</v>
          </cell>
          <cell r="F535" t="str">
            <v>U 16</v>
          </cell>
          <cell r="G535" t="str">
            <v>LE HOCHET AC</v>
          </cell>
          <cell r="H535" t="str">
            <v>PAMP</v>
          </cell>
        </row>
        <row r="536">
          <cell r="A536">
            <v>1535</v>
          </cell>
          <cell r="B536" t="str">
            <v>JANOT</v>
          </cell>
          <cell r="C536" t="str">
            <v>FRA</v>
          </cell>
          <cell r="D536">
            <v>29639</v>
          </cell>
          <cell r="E536" t="str">
            <v>M</v>
          </cell>
          <cell r="F536" t="str">
            <v xml:space="preserve"> - </v>
          </cell>
          <cell r="G536" t="str">
            <v>LE HOCHET AC</v>
          </cell>
          <cell r="H536" t="str">
            <v>PAMP</v>
          </cell>
        </row>
        <row r="537">
          <cell r="A537">
            <v>1536</v>
          </cell>
          <cell r="B537" t="str">
            <v>CHRISTIANNE</v>
          </cell>
          <cell r="C537" t="str">
            <v>FRA</v>
          </cell>
          <cell r="D537">
            <v>29844</v>
          </cell>
          <cell r="E537" t="str">
            <v>F</v>
          </cell>
          <cell r="F537" t="str">
            <v xml:space="preserve"> - </v>
          </cell>
          <cell r="G537" t="str">
            <v>LE HOCHET AC</v>
          </cell>
          <cell r="H537" t="str">
            <v>PAMP</v>
          </cell>
        </row>
        <row r="538">
          <cell r="A538">
            <v>1537</v>
          </cell>
          <cell r="B538" t="str">
            <v>JAMEILIA</v>
          </cell>
          <cell r="C538" t="str">
            <v>FRANCOISE</v>
          </cell>
          <cell r="D538">
            <v>38776</v>
          </cell>
          <cell r="E538" t="str">
            <v>F</v>
          </cell>
          <cell r="F538" t="str">
            <v>U 16</v>
          </cell>
          <cell r="G538" t="str">
            <v>LE HOCHET AC</v>
          </cell>
          <cell r="H538" t="str">
            <v>PAMP</v>
          </cell>
        </row>
        <row r="539">
          <cell r="A539">
            <v>1538</v>
          </cell>
          <cell r="B539" t="str">
            <v>BURNY</v>
          </cell>
          <cell r="C539" t="str">
            <v>HARMANCE</v>
          </cell>
          <cell r="D539">
            <v>38827</v>
          </cell>
          <cell r="E539" t="str">
            <v>M</v>
          </cell>
          <cell r="F539" t="str">
            <v>U 16</v>
          </cell>
          <cell r="G539" t="str">
            <v>LE HOCHET AC</v>
          </cell>
          <cell r="H539" t="str">
            <v>PAMP</v>
          </cell>
        </row>
        <row r="540">
          <cell r="A540">
            <v>1539</v>
          </cell>
          <cell r="B540" t="str">
            <v>ATALIE</v>
          </cell>
          <cell r="C540" t="str">
            <v>JAHLUC</v>
          </cell>
          <cell r="D540">
            <v>40753</v>
          </cell>
          <cell r="E540" t="str">
            <v>M</v>
          </cell>
          <cell r="F540" t="str">
            <v>U 12</v>
          </cell>
          <cell r="G540" t="str">
            <v>LE HOCHET AC</v>
          </cell>
          <cell r="H540" t="str">
            <v>PAMP</v>
          </cell>
        </row>
        <row r="541">
          <cell r="A541">
            <v>1540</v>
          </cell>
          <cell r="B541" t="str">
            <v>DEV</v>
          </cell>
          <cell r="C541" t="str">
            <v>JEALALL</v>
          </cell>
          <cell r="D541">
            <v>32877</v>
          </cell>
          <cell r="E541" t="str">
            <v>M</v>
          </cell>
          <cell r="F541" t="str">
            <v>SEN</v>
          </cell>
          <cell r="G541" t="str">
            <v>LE HOCHET AC</v>
          </cell>
          <cell r="H541" t="str">
            <v>PAMP</v>
          </cell>
        </row>
        <row r="542">
          <cell r="A542">
            <v>1541</v>
          </cell>
          <cell r="B542" t="str">
            <v>JESSIE</v>
          </cell>
          <cell r="C542" t="str">
            <v>JOLIECOEUR</v>
          </cell>
          <cell r="D542">
            <v>37835</v>
          </cell>
          <cell r="E542" t="str">
            <v>F</v>
          </cell>
          <cell r="F542" t="str">
            <v>U 20</v>
          </cell>
          <cell r="G542" t="str">
            <v>LE HOCHET AC</v>
          </cell>
          <cell r="H542" t="str">
            <v>PAMP</v>
          </cell>
        </row>
        <row r="543">
          <cell r="A543">
            <v>1542</v>
          </cell>
          <cell r="B543" t="str">
            <v>GREGORY</v>
          </cell>
          <cell r="C543" t="str">
            <v>LANGENBACH</v>
          </cell>
          <cell r="D543">
            <v>40186</v>
          </cell>
          <cell r="E543" t="str">
            <v>M</v>
          </cell>
          <cell r="F543" t="str">
            <v>U 12</v>
          </cell>
          <cell r="G543" t="str">
            <v>LE HOCHET AC</v>
          </cell>
          <cell r="H543" t="str">
            <v>PAMP</v>
          </cell>
        </row>
        <row r="544">
          <cell r="A544">
            <v>1543</v>
          </cell>
          <cell r="B544" t="str">
            <v>ELIELLE</v>
          </cell>
          <cell r="C544" t="str">
            <v>LAURENT</v>
          </cell>
          <cell r="D544">
            <v>39244</v>
          </cell>
          <cell r="E544" t="str">
            <v>F</v>
          </cell>
          <cell r="F544" t="str">
            <v>U 16</v>
          </cell>
          <cell r="G544" t="str">
            <v>LE HOCHET AC</v>
          </cell>
          <cell r="H544" t="str">
            <v>PAMP</v>
          </cell>
        </row>
        <row r="545">
          <cell r="A545">
            <v>1544</v>
          </cell>
          <cell r="B545" t="str">
            <v>KELSY</v>
          </cell>
          <cell r="C545" t="str">
            <v>LECLERC</v>
          </cell>
          <cell r="D545">
            <v>40829</v>
          </cell>
          <cell r="E545" t="str">
            <v>F</v>
          </cell>
          <cell r="F545" t="str">
            <v>U 12</v>
          </cell>
          <cell r="G545" t="str">
            <v>LE HOCHET AC</v>
          </cell>
          <cell r="H545" t="str">
            <v>PAMP</v>
          </cell>
        </row>
        <row r="546">
          <cell r="A546">
            <v>1545</v>
          </cell>
          <cell r="B546" t="str">
            <v>KENAN</v>
          </cell>
          <cell r="C546" t="str">
            <v>LECLERC</v>
          </cell>
          <cell r="D546">
            <v>39259</v>
          </cell>
          <cell r="E546" t="str">
            <v>M</v>
          </cell>
          <cell r="F546" t="str">
            <v>U 16</v>
          </cell>
          <cell r="G546" t="str">
            <v>LE HOCHET AC</v>
          </cell>
          <cell r="H546" t="str">
            <v>PAMP</v>
          </cell>
        </row>
        <row r="547">
          <cell r="A547">
            <v>1546</v>
          </cell>
          <cell r="B547" t="str">
            <v>KETZIA</v>
          </cell>
          <cell r="C547" t="str">
            <v>LECLERC</v>
          </cell>
          <cell r="D547">
            <v>40214</v>
          </cell>
          <cell r="E547" t="str">
            <v>F</v>
          </cell>
          <cell r="F547" t="str">
            <v>U 12</v>
          </cell>
          <cell r="G547" t="str">
            <v>LE HOCHET AC</v>
          </cell>
          <cell r="H547" t="str">
            <v>PAMP</v>
          </cell>
        </row>
        <row r="548">
          <cell r="A548">
            <v>1547</v>
          </cell>
          <cell r="B548" t="str">
            <v>ANALIA</v>
          </cell>
          <cell r="C548" t="str">
            <v>LECLERC</v>
          </cell>
          <cell r="D548">
            <v>39360</v>
          </cell>
          <cell r="E548" t="str">
            <v>F</v>
          </cell>
          <cell r="F548" t="str">
            <v>U 14</v>
          </cell>
          <cell r="G548" t="str">
            <v>LE HOCHET AC</v>
          </cell>
          <cell r="H548" t="str">
            <v>PAMP</v>
          </cell>
        </row>
        <row r="549">
          <cell r="A549">
            <v>1548</v>
          </cell>
          <cell r="B549" t="str">
            <v>CHLOE</v>
          </cell>
          <cell r="C549" t="str">
            <v>LOUISE</v>
          </cell>
          <cell r="D549">
            <v>41230</v>
          </cell>
          <cell r="E549" t="str">
            <v>M</v>
          </cell>
          <cell r="F549" t="str">
            <v>U 12</v>
          </cell>
          <cell r="G549" t="str">
            <v>LE HOCHET AC</v>
          </cell>
          <cell r="H549" t="str">
            <v>PAMP</v>
          </cell>
        </row>
        <row r="550">
          <cell r="A550">
            <v>1549</v>
          </cell>
          <cell r="B550" t="str">
            <v>JADEN</v>
          </cell>
          <cell r="C550" t="str">
            <v>LOUISE</v>
          </cell>
          <cell r="D550">
            <v>41889</v>
          </cell>
          <cell r="E550" t="str">
            <v>M</v>
          </cell>
          <cell r="F550" t="str">
            <v>U 9</v>
          </cell>
          <cell r="G550" t="str">
            <v>LE HOCHET AC</v>
          </cell>
          <cell r="H550" t="str">
            <v>PAMP</v>
          </cell>
        </row>
        <row r="551">
          <cell r="A551">
            <v>1550</v>
          </cell>
          <cell r="B551" t="str">
            <v>BALAKRISHNA</v>
          </cell>
          <cell r="C551" t="str">
            <v>LUTCHMANAN</v>
          </cell>
          <cell r="D551">
            <v>38198</v>
          </cell>
          <cell r="E551" t="str">
            <v>M</v>
          </cell>
          <cell r="F551" t="str">
            <v>U 18</v>
          </cell>
          <cell r="G551" t="str">
            <v>LE HOCHET AC</v>
          </cell>
          <cell r="H551" t="str">
            <v>PAMP</v>
          </cell>
        </row>
        <row r="552">
          <cell r="A552">
            <v>1551</v>
          </cell>
          <cell r="B552" t="str">
            <v>LORNA</v>
          </cell>
          <cell r="C552" t="str">
            <v>MARIE</v>
          </cell>
          <cell r="D552">
            <v>37714</v>
          </cell>
          <cell r="E552" t="str">
            <v>F</v>
          </cell>
          <cell r="F552" t="str">
            <v>U 20</v>
          </cell>
          <cell r="G552" t="str">
            <v>LE HOCHET AC</v>
          </cell>
          <cell r="H552" t="str">
            <v>PAMP</v>
          </cell>
        </row>
        <row r="553">
          <cell r="A553">
            <v>1552</v>
          </cell>
          <cell r="B553" t="str">
            <v>MATHEW</v>
          </cell>
          <cell r="C553" t="str">
            <v>MARION</v>
          </cell>
          <cell r="D553">
            <v>38914</v>
          </cell>
          <cell r="E553" t="str">
            <v>M</v>
          </cell>
          <cell r="F553" t="str">
            <v>U 16</v>
          </cell>
          <cell r="G553" t="str">
            <v>LE HOCHET AC</v>
          </cell>
          <cell r="H553" t="str">
            <v>PAMP</v>
          </cell>
        </row>
        <row r="554">
          <cell r="A554">
            <v>1553</v>
          </cell>
          <cell r="B554" t="str">
            <v>GRACY</v>
          </cell>
          <cell r="C554" t="str">
            <v>PEDALOO</v>
          </cell>
          <cell r="D554">
            <v>41037</v>
          </cell>
          <cell r="E554" t="str">
            <v>F</v>
          </cell>
          <cell r="F554" t="str">
            <v>U 12</v>
          </cell>
          <cell r="G554" t="str">
            <v>LE HOCHET AC</v>
          </cell>
          <cell r="H554" t="str">
            <v>PAMP</v>
          </cell>
        </row>
        <row r="555">
          <cell r="A555">
            <v>1554</v>
          </cell>
          <cell r="B555" t="str">
            <v>ANNIELLE</v>
          </cell>
          <cell r="C555" t="str">
            <v>PETIT</v>
          </cell>
          <cell r="D555">
            <v>38381</v>
          </cell>
          <cell r="E555" t="str">
            <v>F</v>
          </cell>
          <cell r="F555" t="str">
            <v>U 18</v>
          </cell>
          <cell r="G555" t="str">
            <v>LE HOCHET AC</v>
          </cell>
          <cell r="H555" t="str">
            <v>PAMP</v>
          </cell>
        </row>
        <row r="556">
          <cell r="A556">
            <v>1555</v>
          </cell>
          <cell r="B556" t="str">
            <v>JEREMIE</v>
          </cell>
          <cell r="C556" t="str">
            <v>PHILIO</v>
          </cell>
          <cell r="D556">
            <v>38889</v>
          </cell>
          <cell r="E556" t="str">
            <v>M</v>
          </cell>
          <cell r="F556" t="str">
            <v>U 16</v>
          </cell>
          <cell r="G556" t="str">
            <v>LE HOCHET AC</v>
          </cell>
          <cell r="H556" t="str">
            <v>PAMP</v>
          </cell>
        </row>
        <row r="557">
          <cell r="A557">
            <v>1556</v>
          </cell>
          <cell r="B557" t="str">
            <v>NYGEL</v>
          </cell>
          <cell r="C557" t="str">
            <v>PHILIPPE</v>
          </cell>
          <cell r="D557">
            <v>40454</v>
          </cell>
          <cell r="E557" t="str">
            <v>M</v>
          </cell>
          <cell r="F557" t="str">
            <v>U 12</v>
          </cell>
          <cell r="G557" t="str">
            <v>LE HOCHET AC</v>
          </cell>
          <cell r="H557" t="str">
            <v>PAMP</v>
          </cell>
        </row>
        <row r="558">
          <cell r="A558">
            <v>1557</v>
          </cell>
          <cell r="B558" t="str">
            <v>DAVID</v>
          </cell>
          <cell r="C558" t="str">
            <v>RAGOTIN</v>
          </cell>
          <cell r="D558">
            <v>33188</v>
          </cell>
          <cell r="E558" t="str">
            <v>M</v>
          </cell>
          <cell r="F558" t="str">
            <v>SEN</v>
          </cell>
          <cell r="G558" t="str">
            <v>LE HOCHET AC</v>
          </cell>
          <cell r="H558" t="str">
            <v>PAMP</v>
          </cell>
        </row>
        <row r="559">
          <cell r="A559">
            <v>1558</v>
          </cell>
          <cell r="B559" t="str">
            <v>ALEXANDRO</v>
          </cell>
          <cell r="C559" t="str">
            <v>ROUSSETY</v>
          </cell>
          <cell r="D559">
            <v>37816</v>
          </cell>
          <cell r="E559" t="str">
            <v>M</v>
          </cell>
          <cell r="F559" t="str">
            <v>U 20</v>
          </cell>
          <cell r="G559" t="str">
            <v>LE HOCHET AC</v>
          </cell>
          <cell r="H559" t="str">
            <v>PAMP</v>
          </cell>
        </row>
        <row r="560">
          <cell r="A560">
            <v>1559</v>
          </cell>
          <cell r="B560" t="str">
            <v>WELLAN</v>
          </cell>
          <cell r="C560" t="str">
            <v>SAMIREDDY</v>
          </cell>
          <cell r="D560">
            <v>37917</v>
          </cell>
          <cell r="E560" t="str">
            <v>M</v>
          </cell>
          <cell r="F560" t="str">
            <v>U 20</v>
          </cell>
          <cell r="G560" t="str">
            <v>LE HOCHET AC</v>
          </cell>
          <cell r="H560" t="str">
            <v>PAMP</v>
          </cell>
        </row>
        <row r="561">
          <cell r="A561">
            <v>1560</v>
          </cell>
          <cell r="B561" t="str">
            <v>WARREN</v>
          </cell>
          <cell r="C561" t="str">
            <v>SAMIREDDY</v>
          </cell>
          <cell r="D561">
            <v>38609</v>
          </cell>
          <cell r="E561" t="str">
            <v>M</v>
          </cell>
          <cell r="F561" t="str">
            <v>U 18</v>
          </cell>
          <cell r="G561" t="str">
            <v>LE HOCHET AC</v>
          </cell>
          <cell r="H561" t="str">
            <v>PAMP</v>
          </cell>
        </row>
        <row r="562">
          <cell r="A562">
            <v>1561</v>
          </cell>
          <cell r="B562" t="str">
            <v>TEZY CEDRIC</v>
          </cell>
          <cell r="C562" t="str">
            <v>THOMAS</v>
          </cell>
          <cell r="D562">
            <v>32362</v>
          </cell>
          <cell r="E562" t="str">
            <v>M</v>
          </cell>
          <cell r="F562" t="str">
            <v>SEN</v>
          </cell>
          <cell r="G562" t="str">
            <v>LE HOCHET AC</v>
          </cell>
          <cell r="H562" t="str">
            <v>PAMP</v>
          </cell>
        </row>
        <row r="563">
          <cell r="A563">
            <v>1562</v>
          </cell>
          <cell r="B563" t="str">
            <v>ZOE</v>
          </cell>
          <cell r="C563" t="str">
            <v>THOMAS</v>
          </cell>
          <cell r="D563">
            <v>30630</v>
          </cell>
          <cell r="E563" t="str">
            <v>M</v>
          </cell>
          <cell r="F563" t="str">
            <v>MAS</v>
          </cell>
          <cell r="G563" t="str">
            <v>LE HOCHET AC</v>
          </cell>
          <cell r="H563" t="str">
            <v>PAMP</v>
          </cell>
        </row>
        <row r="564">
          <cell r="A564">
            <v>1563</v>
          </cell>
          <cell r="B564" t="str">
            <v>ELUSHIANA</v>
          </cell>
          <cell r="C564" t="str">
            <v>THOMAS</v>
          </cell>
          <cell r="D564">
            <v>39812</v>
          </cell>
          <cell r="E564" t="str">
            <v>F</v>
          </cell>
          <cell r="F564" t="str">
            <v>U 14</v>
          </cell>
          <cell r="G564" t="str">
            <v>LE HOCHET AC</v>
          </cell>
          <cell r="H564" t="str">
            <v>PAMP</v>
          </cell>
        </row>
        <row r="565">
          <cell r="A565">
            <v>1564</v>
          </cell>
          <cell r="B565" t="str">
            <v>ALEXANDRE</v>
          </cell>
          <cell r="C565" t="str">
            <v>TRAPU</v>
          </cell>
          <cell r="D565">
            <v>39035</v>
          </cell>
          <cell r="E565" t="str">
            <v>M</v>
          </cell>
          <cell r="F565" t="str">
            <v>U 16</v>
          </cell>
          <cell r="G565" t="str">
            <v>LE HOCHET AC</v>
          </cell>
          <cell r="H565" t="str">
            <v>PAMP</v>
          </cell>
        </row>
        <row r="566">
          <cell r="A566">
            <v>1565</v>
          </cell>
          <cell r="B566" t="str">
            <v>FLAVIA</v>
          </cell>
          <cell r="C566" t="str">
            <v>TRAPU</v>
          </cell>
          <cell r="D566">
            <v>37611</v>
          </cell>
          <cell r="E566" t="str">
            <v>F</v>
          </cell>
          <cell r="F566" t="str">
            <v>U 20</v>
          </cell>
          <cell r="G566" t="str">
            <v>LE HOCHET AC</v>
          </cell>
          <cell r="H566" t="str">
            <v>PAMP</v>
          </cell>
        </row>
        <row r="567">
          <cell r="A567">
            <v>1566</v>
          </cell>
          <cell r="B567" t="str">
            <v>CAMELIA</v>
          </cell>
          <cell r="C567" t="str">
            <v>TRAPU</v>
          </cell>
          <cell r="D567">
            <v>40019</v>
          </cell>
          <cell r="E567" t="str">
            <v>F</v>
          </cell>
          <cell r="F567" t="str">
            <v>U 14</v>
          </cell>
          <cell r="G567" t="str">
            <v>LE HOCHET AC</v>
          </cell>
          <cell r="H567" t="str">
            <v>PAMP</v>
          </cell>
        </row>
        <row r="568">
          <cell r="A568">
            <v>1567</v>
          </cell>
          <cell r="B568" t="str">
            <v>TJKYLE</v>
          </cell>
          <cell r="C568" t="str">
            <v>ALEXANDRE</v>
          </cell>
          <cell r="D568">
            <v>39594</v>
          </cell>
          <cell r="E568" t="str">
            <v>M</v>
          </cell>
          <cell r="F568" t="str">
            <v>U 14</v>
          </cell>
          <cell r="G568" t="str">
            <v>LE HOCHET AC</v>
          </cell>
          <cell r="H568" t="str">
            <v>PAMP</v>
          </cell>
        </row>
        <row r="569">
          <cell r="A569">
            <v>1568</v>
          </cell>
          <cell r="B569" t="str">
            <v>MAIVA</v>
          </cell>
          <cell r="C569" t="str">
            <v>VEILLEUSE</v>
          </cell>
          <cell r="D569">
            <v>39511</v>
          </cell>
          <cell r="E569" t="str">
            <v>F</v>
          </cell>
          <cell r="F569" t="str">
            <v>U 14</v>
          </cell>
          <cell r="G569" t="str">
            <v>LE HOCHET AC</v>
          </cell>
          <cell r="H569" t="str">
            <v>PAMP</v>
          </cell>
        </row>
        <row r="570">
          <cell r="A570">
            <v>1569</v>
          </cell>
          <cell r="B570" t="str">
            <v>JAMAL</v>
          </cell>
          <cell r="C570" t="str">
            <v>YOUCOUABLE</v>
          </cell>
          <cell r="D570">
            <v>39823</v>
          </cell>
          <cell r="E570" t="str">
            <v>M</v>
          </cell>
          <cell r="F570" t="str">
            <v>U 14</v>
          </cell>
          <cell r="G570" t="str">
            <v>LE HOCHET AC</v>
          </cell>
          <cell r="H570" t="str">
            <v>PAMP</v>
          </cell>
        </row>
        <row r="571">
          <cell r="A571">
            <v>1570</v>
          </cell>
          <cell r="B571" t="str">
            <v>SANJEEV</v>
          </cell>
          <cell r="C571" t="str">
            <v>COONJBEEHARRY</v>
          </cell>
          <cell r="D571">
            <v>26550</v>
          </cell>
          <cell r="E571" t="str">
            <v>M</v>
          </cell>
          <cell r="F571" t="str">
            <v>MAS</v>
          </cell>
          <cell r="G571" t="str">
            <v>LE HOCHET AC</v>
          </cell>
          <cell r="H571" t="str">
            <v>PAMP</v>
          </cell>
        </row>
        <row r="572">
          <cell r="A572">
            <v>1571</v>
          </cell>
          <cell r="B572" t="str">
            <v>HARRISH</v>
          </cell>
          <cell r="C572" t="str">
            <v>HEERAMUN</v>
          </cell>
          <cell r="D572">
            <v>25420</v>
          </cell>
          <cell r="E572" t="str">
            <v>M</v>
          </cell>
          <cell r="F572" t="str">
            <v>MAS</v>
          </cell>
          <cell r="G572" t="str">
            <v>LE HOCHET AC</v>
          </cell>
          <cell r="H572" t="str">
            <v>PAMP</v>
          </cell>
        </row>
        <row r="573">
          <cell r="A573">
            <v>1572</v>
          </cell>
          <cell r="B573" t="str">
            <v>RICHARD</v>
          </cell>
          <cell r="C573" t="str">
            <v>CATHERINE</v>
          </cell>
          <cell r="D573">
            <v>26981</v>
          </cell>
          <cell r="E573" t="str">
            <v>M</v>
          </cell>
          <cell r="F573" t="str">
            <v>MAS</v>
          </cell>
          <cell r="G573" t="str">
            <v>LE HOCHET AC</v>
          </cell>
          <cell r="H573" t="str">
            <v>PAMP</v>
          </cell>
        </row>
        <row r="574">
          <cell r="A574">
            <v>1573</v>
          </cell>
          <cell r="B574" t="str">
            <v>MAGALIE</v>
          </cell>
          <cell r="C574" t="str">
            <v>LOUISE</v>
          </cell>
          <cell r="D574">
            <v>30410</v>
          </cell>
          <cell r="E574" t="str">
            <v>F</v>
          </cell>
          <cell r="F574" t="str">
            <v>MAS</v>
          </cell>
          <cell r="G574" t="str">
            <v>LE HOCHET AC</v>
          </cell>
          <cell r="H574" t="str">
            <v>PAMP</v>
          </cell>
        </row>
        <row r="575">
          <cell r="A575">
            <v>1574</v>
          </cell>
          <cell r="B575" t="str">
            <v>DIDIER</v>
          </cell>
          <cell r="C575" t="str">
            <v>LOUISE</v>
          </cell>
          <cell r="D575">
            <v>29219</v>
          </cell>
          <cell r="E575" t="str">
            <v>M</v>
          </cell>
          <cell r="F575" t="str">
            <v>MAS</v>
          </cell>
          <cell r="G575" t="str">
            <v>LE HOCHET AC</v>
          </cell>
          <cell r="H575" t="str">
            <v>PAMP</v>
          </cell>
        </row>
        <row r="576">
          <cell r="A576">
            <v>1575</v>
          </cell>
          <cell r="B576" t="str">
            <v>NIZAM</v>
          </cell>
          <cell r="C576" t="str">
            <v>HEMMATH</v>
          </cell>
          <cell r="D576">
            <v>23154</v>
          </cell>
          <cell r="E576" t="str">
            <v>M</v>
          </cell>
          <cell r="F576" t="str">
            <v>MAS</v>
          </cell>
          <cell r="G576" t="str">
            <v>LE HOCHET AC</v>
          </cell>
          <cell r="H576" t="str">
            <v>PAMP</v>
          </cell>
        </row>
        <row r="577">
          <cell r="A577">
            <v>1576</v>
          </cell>
          <cell r="B577" t="str">
            <v>JERRY</v>
          </cell>
          <cell r="C577" t="str">
            <v>SOHUN</v>
          </cell>
          <cell r="D577">
            <v>30949</v>
          </cell>
          <cell r="E577" t="str">
            <v>M</v>
          </cell>
          <cell r="F577" t="str">
            <v>MAS</v>
          </cell>
          <cell r="G577" t="str">
            <v>LE HOCHET AC</v>
          </cell>
          <cell r="H577" t="str">
            <v>PAMP</v>
          </cell>
        </row>
        <row r="578">
          <cell r="A578">
            <v>1577</v>
          </cell>
          <cell r="B578" t="str">
            <v>RAMESH</v>
          </cell>
          <cell r="C578" t="str">
            <v>RAMCHURN</v>
          </cell>
          <cell r="D578">
            <v>25517</v>
          </cell>
          <cell r="E578" t="str">
            <v>M</v>
          </cell>
          <cell r="F578" t="str">
            <v>MAS</v>
          </cell>
          <cell r="G578" t="str">
            <v>LE HOCHET AC</v>
          </cell>
          <cell r="H578" t="str">
            <v>PAMP</v>
          </cell>
        </row>
        <row r="579">
          <cell r="A579">
            <v>1578</v>
          </cell>
          <cell r="B579" t="str">
            <v>CILLVER</v>
          </cell>
          <cell r="C579" t="str">
            <v>DURHONE</v>
          </cell>
          <cell r="D579">
            <v>33013</v>
          </cell>
          <cell r="E579" t="str">
            <v>M</v>
          </cell>
          <cell r="F579" t="str">
            <v>SEN</v>
          </cell>
          <cell r="G579" t="str">
            <v>LE HOCHET AC</v>
          </cell>
          <cell r="H579" t="str">
            <v>PAMP</v>
          </cell>
        </row>
        <row r="580">
          <cell r="A580">
            <v>1579</v>
          </cell>
          <cell r="B580" t="str">
            <v>DEVI YOGESHWARY</v>
          </cell>
          <cell r="C580" t="str">
            <v>RAMPHUL</v>
          </cell>
          <cell r="D580">
            <v>34863</v>
          </cell>
          <cell r="E580" t="str">
            <v>F</v>
          </cell>
          <cell r="F580" t="str">
            <v>SEN</v>
          </cell>
          <cell r="G580" t="str">
            <v>LE HOCHET AC</v>
          </cell>
          <cell r="H580" t="str">
            <v>PAMP</v>
          </cell>
        </row>
        <row r="581">
          <cell r="A581">
            <v>1580</v>
          </cell>
          <cell r="B581" t="str">
            <v>DESIRE</v>
          </cell>
          <cell r="C581" t="str">
            <v>CICERON</v>
          </cell>
          <cell r="D581">
            <v>26550</v>
          </cell>
          <cell r="E581" t="str">
            <v>M</v>
          </cell>
          <cell r="F581" t="str">
            <v>SEN</v>
          </cell>
          <cell r="G581" t="str">
            <v>LE HOCHET AC</v>
          </cell>
          <cell r="H581" t="str">
            <v>PAMP</v>
          </cell>
        </row>
        <row r="582">
          <cell r="A582">
            <v>1581</v>
          </cell>
          <cell r="B582" t="str">
            <v>YOCHIABEL</v>
          </cell>
          <cell r="C582" t="str">
            <v>BERTHELOT</v>
          </cell>
          <cell r="D582">
            <v>39312</v>
          </cell>
          <cell r="E582" t="str">
            <v>F</v>
          </cell>
          <cell r="F582" t="str">
            <v>U 16</v>
          </cell>
          <cell r="G582" t="str">
            <v>LE HOCHET AC</v>
          </cell>
          <cell r="H582" t="str">
            <v>PAMP</v>
          </cell>
        </row>
        <row r="583">
          <cell r="A583">
            <v>1582</v>
          </cell>
          <cell r="B583" t="str">
            <v>CAMILA</v>
          </cell>
          <cell r="C583" t="str">
            <v>MARCELIN</v>
          </cell>
          <cell r="D583">
            <v>40770</v>
          </cell>
          <cell r="E583" t="str">
            <v>F</v>
          </cell>
          <cell r="F583" t="str">
            <v>U 12</v>
          </cell>
          <cell r="G583" t="str">
            <v>LE HOCHET AC</v>
          </cell>
          <cell r="H583" t="str">
            <v>PAMP</v>
          </cell>
        </row>
        <row r="584">
          <cell r="A584">
            <v>1583</v>
          </cell>
          <cell r="B584" t="str">
            <v>JAZON</v>
          </cell>
          <cell r="C584" t="str">
            <v>BATTOUR</v>
          </cell>
          <cell r="D584">
            <v>40229</v>
          </cell>
          <cell r="E584" t="str">
            <v>M</v>
          </cell>
          <cell r="F584" t="str">
            <v>U 12</v>
          </cell>
          <cell r="G584" t="str">
            <v>LE HOCHET AC</v>
          </cell>
          <cell r="H584" t="str">
            <v>PAMP</v>
          </cell>
        </row>
        <row r="585">
          <cell r="A585">
            <v>1584</v>
          </cell>
          <cell r="B585" t="str">
            <v>DEBORA</v>
          </cell>
          <cell r="C585" t="str">
            <v>DUMAZEL</v>
          </cell>
          <cell r="D585">
            <v>39609</v>
          </cell>
          <cell r="E585" t="str">
            <v>F</v>
          </cell>
          <cell r="F585" t="str">
            <v>U 14</v>
          </cell>
          <cell r="G585" t="str">
            <v>LE HOCHET AC</v>
          </cell>
          <cell r="H585" t="str">
            <v>PAMP</v>
          </cell>
        </row>
        <row r="586">
          <cell r="A586">
            <v>1585</v>
          </cell>
          <cell r="B586" t="str">
            <v>BRADLEY</v>
          </cell>
          <cell r="C586" t="str">
            <v>MOUNSAMY</v>
          </cell>
          <cell r="D586">
            <v>38353</v>
          </cell>
          <cell r="E586" t="str">
            <v>M</v>
          </cell>
          <cell r="F586" t="str">
            <v>U 18</v>
          </cell>
          <cell r="G586" t="str">
            <v>LE HOCHET AC</v>
          </cell>
          <cell r="H586" t="str">
            <v>PAMP</v>
          </cell>
        </row>
        <row r="587">
          <cell r="A587">
            <v>1586</v>
          </cell>
          <cell r="B587" t="str">
            <v>SIMEET</v>
          </cell>
          <cell r="C587" t="str">
            <v>MOORLI</v>
          </cell>
          <cell r="D587">
            <v>33430</v>
          </cell>
          <cell r="E587" t="str">
            <v>M</v>
          </cell>
          <cell r="F587" t="str">
            <v>SEN</v>
          </cell>
          <cell r="G587" t="str">
            <v>LE HOCHET AC</v>
          </cell>
          <cell r="H587" t="str">
            <v>PAMP</v>
          </cell>
        </row>
        <row r="588">
          <cell r="A588">
            <v>1587</v>
          </cell>
          <cell r="B588" t="str">
            <v>WAYNE</v>
          </cell>
          <cell r="C588" t="str">
            <v>DENIS</v>
          </cell>
          <cell r="D588">
            <v>38736</v>
          </cell>
          <cell r="E588" t="str">
            <v>M</v>
          </cell>
          <cell r="F588" t="str">
            <v>U 16</v>
          </cell>
          <cell r="G588" t="str">
            <v>LE HOCHET AC</v>
          </cell>
          <cell r="H588" t="str">
            <v>PAMP</v>
          </cell>
        </row>
        <row r="589">
          <cell r="A589">
            <v>1588</v>
          </cell>
          <cell r="B589" t="str">
            <v>JEREMY</v>
          </cell>
          <cell r="C589" t="str">
            <v>NOMBREUSE</v>
          </cell>
          <cell r="D589">
            <v>37657</v>
          </cell>
          <cell r="E589" t="str">
            <v>M</v>
          </cell>
          <cell r="F589" t="str">
            <v>U 20</v>
          </cell>
          <cell r="G589" t="str">
            <v>LE HOCHET AC</v>
          </cell>
          <cell r="H589" t="str">
            <v>PAMP</v>
          </cell>
        </row>
        <row r="590">
          <cell r="A590">
            <v>1589</v>
          </cell>
          <cell r="B590" t="str">
            <v>LUCHANO</v>
          </cell>
          <cell r="C590" t="str">
            <v>JEAN</v>
          </cell>
          <cell r="D590">
            <v>37721</v>
          </cell>
          <cell r="E590" t="str">
            <v>M</v>
          </cell>
          <cell r="F590" t="str">
            <v>U 20</v>
          </cell>
          <cell r="G590" t="str">
            <v>LE HOCHET AC</v>
          </cell>
          <cell r="H590" t="str">
            <v>PAMP</v>
          </cell>
        </row>
        <row r="591">
          <cell r="A591">
            <v>1590</v>
          </cell>
          <cell r="B591" t="str">
            <v>CYRILLE</v>
          </cell>
          <cell r="C591" t="str">
            <v>RASOAMANANA</v>
          </cell>
          <cell r="D591">
            <v>37001</v>
          </cell>
          <cell r="E591" t="str">
            <v>M</v>
          </cell>
          <cell r="F591" t="str">
            <v>SEN</v>
          </cell>
          <cell r="G591" t="str">
            <v>LONG MOUNTAIN WARRIORS AC</v>
          </cell>
          <cell r="H591" t="str">
            <v>PAMP</v>
          </cell>
        </row>
        <row r="592">
          <cell r="A592">
            <v>1591</v>
          </cell>
          <cell r="B592" t="str">
            <v>NOAH</v>
          </cell>
          <cell r="C592" t="str">
            <v>STEPHANO</v>
          </cell>
          <cell r="D592">
            <v>40311</v>
          </cell>
          <cell r="E592" t="str">
            <v>M</v>
          </cell>
          <cell r="F592" t="str">
            <v>U 12</v>
          </cell>
          <cell r="G592" t="str">
            <v>MAHEBOURG AC</v>
          </cell>
          <cell r="H592" t="str">
            <v>GP</v>
          </cell>
        </row>
        <row r="593">
          <cell r="A593">
            <v>1592</v>
          </cell>
          <cell r="B593" t="str">
            <v>BUSHAN</v>
          </cell>
          <cell r="C593" t="str">
            <v>GUNESS</v>
          </cell>
          <cell r="D593">
            <v>40668</v>
          </cell>
          <cell r="E593" t="str">
            <v>M</v>
          </cell>
          <cell r="F593" t="str">
            <v>U 12</v>
          </cell>
          <cell r="G593" t="str">
            <v>MAHEBOURG AC</v>
          </cell>
          <cell r="H593" t="str">
            <v>GP</v>
          </cell>
        </row>
        <row r="594">
          <cell r="A594">
            <v>1593</v>
          </cell>
          <cell r="B594" t="str">
            <v>TESHA</v>
          </cell>
          <cell r="C594" t="str">
            <v>SEEBOO</v>
          </cell>
          <cell r="D594">
            <v>40279</v>
          </cell>
          <cell r="E594" t="str">
            <v>F</v>
          </cell>
          <cell r="F594" t="str">
            <v>U 12</v>
          </cell>
          <cell r="G594" t="str">
            <v>MAHEBOURG AC</v>
          </cell>
          <cell r="H594" t="str">
            <v>GP</v>
          </cell>
        </row>
        <row r="595">
          <cell r="A595">
            <v>1594</v>
          </cell>
          <cell r="B595" t="str">
            <v>FATIMAH</v>
          </cell>
          <cell r="C595" t="str">
            <v>BAHADOOR</v>
          </cell>
          <cell r="D595">
            <v>40659</v>
          </cell>
          <cell r="E595" t="str">
            <v>F</v>
          </cell>
          <cell r="F595" t="str">
            <v>U 12</v>
          </cell>
          <cell r="G595" t="str">
            <v>MAHEBOURG AC</v>
          </cell>
          <cell r="H595" t="str">
            <v>GP</v>
          </cell>
        </row>
        <row r="596">
          <cell r="A596">
            <v>1595</v>
          </cell>
          <cell r="B596" t="str">
            <v>EVANGELIE</v>
          </cell>
          <cell r="C596" t="str">
            <v>JEANNE</v>
          </cell>
          <cell r="D596">
            <v>40862</v>
          </cell>
          <cell r="E596" t="str">
            <v>F</v>
          </cell>
          <cell r="F596" t="str">
            <v>U 12</v>
          </cell>
          <cell r="G596" t="str">
            <v>MAHEBOURG AC</v>
          </cell>
          <cell r="H596" t="str">
            <v>GP</v>
          </cell>
        </row>
        <row r="597">
          <cell r="A597">
            <v>1596</v>
          </cell>
          <cell r="B597" t="str">
            <v>EMILIE</v>
          </cell>
          <cell r="C597" t="str">
            <v>RABAIS</v>
          </cell>
          <cell r="D597">
            <v>40393</v>
          </cell>
          <cell r="E597" t="str">
            <v>F</v>
          </cell>
          <cell r="F597" t="str">
            <v>U 12</v>
          </cell>
          <cell r="G597" t="str">
            <v>MAHEBOURG AC</v>
          </cell>
          <cell r="H597" t="str">
            <v>GP</v>
          </cell>
        </row>
        <row r="598">
          <cell r="A598">
            <v>1597</v>
          </cell>
          <cell r="B598" t="str">
            <v>AMY</v>
          </cell>
          <cell r="C598" t="str">
            <v>NATCHOO</v>
          </cell>
          <cell r="D598">
            <v>39479</v>
          </cell>
          <cell r="E598" t="str">
            <v>F</v>
          </cell>
          <cell r="F598" t="str">
            <v>U 14</v>
          </cell>
          <cell r="G598" t="str">
            <v>MAHEBOURG AC</v>
          </cell>
          <cell r="H598" t="str">
            <v>GP</v>
          </cell>
        </row>
        <row r="599">
          <cell r="A599">
            <v>1598</v>
          </cell>
          <cell r="B599" t="str">
            <v>KUMASHI</v>
          </cell>
          <cell r="C599" t="str">
            <v>DABEEDEEN</v>
          </cell>
          <cell r="D599">
            <v>39714</v>
          </cell>
          <cell r="E599" t="str">
            <v>F</v>
          </cell>
          <cell r="F599" t="str">
            <v>U 14</v>
          </cell>
          <cell r="G599" t="str">
            <v>MAHEBOURG AC</v>
          </cell>
          <cell r="H599" t="str">
            <v>GP</v>
          </cell>
        </row>
        <row r="600">
          <cell r="A600">
            <v>1599</v>
          </cell>
          <cell r="B600" t="str">
            <v>KATRINA</v>
          </cell>
          <cell r="C600" t="str">
            <v>PROSPER</v>
          </cell>
          <cell r="D600">
            <v>39664</v>
          </cell>
          <cell r="E600" t="str">
            <v>F</v>
          </cell>
          <cell r="F600" t="str">
            <v>U 14</v>
          </cell>
          <cell r="G600" t="str">
            <v>MAHEBOURG AC</v>
          </cell>
          <cell r="H600" t="str">
            <v>GP</v>
          </cell>
        </row>
        <row r="601">
          <cell r="A601">
            <v>1600</v>
          </cell>
          <cell r="B601" t="str">
            <v>RACHITA</v>
          </cell>
          <cell r="C601" t="str">
            <v>SHADU</v>
          </cell>
          <cell r="D601">
            <v>39476</v>
          </cell>
          <cell r="E601" t="str">
            <v>F</v>
          </cell>
          <cell r="F601" t="str">
            <v>U 14</v>
          </cell>
          <cell r="G601" t="str">
            <v>MAHEBOURG AC</v>
          </cell>
          <cell r="H601" t="str">
            <v>GP</v>
          </cell>
        </row>
        <row r="602">
          <cell r="A602">
            <v>1601</v>
          </cell>
          <cell r="B602" t="str">
            <v>SOPHIA</v>
          </cell>
          <cell r="C602" t="str">
            <v>BAULUCK</v>
          </cell>
          <cell r="D602">
            <v>39119</v>
          </cell>
          <cell r="E602" t="str">
            <v>F</v>
          </cell>
          <cell r="F602" t="str">
            <v>U 16</v>
          </cell>
          <cell r="G602" t="str">
            <v>MAHEBOURG AC</v>
          </cell>
          <cell r="H602" t="str">
            <v>GP</v>
          </cell>
        </row>
        <row r="603">
          <cell r="A603">
            <v>1602</v>
          </cell>
          <cell r="B603" t="str">
            <v>AMELIA CHELLY</v>
          </cell>
          <cell r="C603" t="str">
            <v>APOLLON</v>
          </cell>
          <cell r="D603">
            <v>39235</v>
          </cell>
          <cell r="E603" t="str">
            <v>F</v>
          </cell>
          <cell r="F603" t="str">
            <v>U 16</v>
          </cell>
          <cell r="G603" t="str">
            <v>MAHEBOURG AC</v>
          </cell>
          <cell r="H603" t="str">
            <v>GP</v>
          </cell>
        </row>
        <row r="604">
          <cell r="A604">
            <v>1603</v>
          </cell>
          <cell r="B604" t="str">
            <v>ELEANORE</v>
          </cell>
          <cell r="C604" t="str">
            <v>GODIN</v>
          </cell>
          <cell r="D604">
            <v>38772</v>
          </cell>
          <cell r="E604" t="str">
            <v>F</v>
          </cell>
          <cell r="F604" t="str">
            <v>U 16</v>
          </cell>
          <cell r="G604" t="str">
            <v>MAHEBOURG AC</v>
          </cell>
          <cell r="H604" t="str">
            <v>GP</v>
          </cell>
        </row>
        <row r="605">
          <cell r="A605">
            <v>1604</v>
          </cell>
          <cell r="B605" t="str">
            <v>ANNEKETTY</v>
          </cell>
          <cell r="C605" t="str">
            <v>SEEBALUCK</v>
          </cell>
          <cell r="D605">
            <v>38831</v>
          </cell>
          <cell r="E605" t="str">
            <v>F</v>
          </cell>
          <cell r="F605" t="str">
            <v>U 16</v>
          </cell>
          <cell r="G605" t="str">
            <v>MAHEBOURG AC</v>
          </cell>
          <cell r="H605" t="str">
            <v>GP</v>
          </cell>
        </row>
        <row r="606">
          <cell r="A606">
            <v>1605</v>
          </cell>
          <cell r="B606" t="str">
            <v>FABIOLINA</v>
          </cell>
          <cell r="C606" t="str">
            <v>NADAL</v>
          </cell>
          <cell r="D606">
            <v>38781</v>
          </cell>
          <cell r="E606" t="str">
            <v>F</v>
          </cell>
          <cell r="F606" t="str">
            <v>U 16</v>
          </cell>
          <cell r="G606" t="str">
            <v>MAHEBOURG AC</v>
          </cell>
          <cell r="H606" t="str">
            <v>GP</v>
          </cell>
        </row>
        <row r="607">
          <cell r="A607">
            <v>1606</v>
          </cell>
          <cell r="B607" t="str">
            <v>WENDY</v>
          </cell>
          <cell r="C607" t="str">
            <v>IRAM</v>
          </cell>
          <cell r="D607">
            <v>37323</v>
          </cell>
          <cell r="E607" t="str">
            <v>F</v>
          </cell>
          <cell r="F607" t="str">
            <v>U 20</v>
          </cell>
          <cell r="G607" t="str">
            <v>MAHEBOURG AC</v>
          </cell>
          <cell r="H607" t="str">
            <v>GP</v>
          </cell>
        </row>
        <row r="608">
          <cell r="A608">
            <v>1607</v>
          </cell>
          <cell r="B608" t="str">
            <v>ALAIN</v>
          </cell>
          <cell r="C608" t="str">
            <v>MONTY</v>
          </cell>
          <cell r="D608">
            <v>23110</v>
          </cell>
          <cell r="E608" t="str">
            <v>M</v>
          </cell>
          <cell r="F608" t="str">
            <v>MAS</v>
          </cell>
          <cell r="G608" t="str">
            <v>MAHEBOURG AC</v>
          </cell>
          <cell r="H608" t="str">
            <v>GP</v>
          </cell>
        </row>
        <row r="609">
          <cell r="A609">
            <v>1608</v>
          </cell>
          <cell r="B609" t="str">
            <v>DOMINIQUE</v>
          </cell>
          <cell r="C609" t="str">
            <v>ROMAIN</v>
          </cell>
          <cell r="D609">
            <v>21393</v>
          </cell>
          <cell r="E609" t="str">
            <v>M</v>
          </cell>
          <cell r="F609" t="str">
            <v xml:space="preserve"> - </v>
          </cell>
          <cell r="G609" t="str">
            <v>MAHEBOURG AC</v>
          </cell>
          <cell r="H609" t="str">
            <v>GP</v>
          </cell>
        </row>
        <row r="610">
          <cell r="A610">
            <v>1609</v>
          </cell>
          <cell r="B610" t="str">
            <v>NELSON</v>
          </cell>
          <cell r="C610" t="str">
            <v>NATCHOO</v>
          </cell>
          <cell r="D610">
            <v>26491</v>
          </cell>
          <cell r="E610" t="str">
            <v>M</v>
          </cell>
          <cell r="F610" t="str">
            <v xml:space="preserve"> - </v>
          </cell>
          <cell r="G610" t="str">
            <v>MAHEBOURG AC</v>
          </cell>
          <cell r="H610" t="str">
            <v>GP</v>
          </cell>
        </row>
        <row r="611">
          <cell r="A611">
            <v>1610</v>
          </cell>
          <cell r="B611" t="str">
            <v>FRANCIS</v>
          </cell>
          <cell r="C611" t="str">
            <v>ALLET</v>
          </cell>
          <cell r="D611">
            <v>20468</v>
          </cell>
          <cell r="E611" t="str">
            <v>M</v>
          </cell>
          <cell r="F611" t="str">
            <v xml:space="preserve"> - </v>
          </cell>
          <cell r="G611" t="str">
            <v>MAHEBOURG AC</v>
          </cell>
          <cell r="H611" t="str">
            <v>GP</v>
          </cell>
        </row>
        <row r="612">
          <cell r="A612">
            <v>1611</v>
          </cell>
          <cell r="B612" t="str">
            <v>DONATELLA</v>
          </cell>
          <cell r="C612" t="str">
            <v>CHARLES</v>
          </cell>
          <cell r="D612">
            <v>36700</v>
          </cell>
          <cell r="E612" t="str">
            <v>F</v>
          </cell>
          <cell r="F612" t="str">
            <v xml:space="preserve"> - </v>
          </cell>
          <cell r="G612" t="str">
            <v>MAHEBOURG AC</v>
          </cell>
          <cell r="H612" t="str">
            <v>GP</v>
          </cell>
        </row>
        <row r="613">
          <cell r="A613">
            <v>1612</v>
          </cell>
          <cell r="B613" t="str">
            <v>JEAN CEDRIC</v>
          </cell>
          <cell r="C613" t="str">
            <v>GALANTE</v>
          </cell>
          <cell r="D613">
            <v>35157</v>
          </cell>
          <cell r="E613" t="str">
            <v>M</v>
          </cell>
          <cell r="F613" t="str">
            <v xml:space="preserve"> - </v>
          </cell>
          <cell r="G613" t="str">
            <v>MAHEBOURG AC</v>
          </cell>
          <cell r="H613" t="str">
            <v>GP</v>
          </cell>
        </row>
        <row r="614">
          <cell r="A614">
            <v>1613</v>
          </cell>
          <cell r="B614" t="str">
            <v>FABIENNE</v>
          </cell>
          <cell r="C614" t="str">
            <v>MONTY</v>
          </cell>
          <cell r="D614">
            <v>25298</v>
          </cell>
          <cell r="E614" t="str">
            <v>F</v>
          </cell>
          <cell r="F614" t="str">
            <v xml:space="preserve"> - </v>
          </cell>
          <cell r="G614" t="str">
            <v>MAHEBOURG AC</v>
          </cell>
          <cell r="H614" t="str">
            <v>GP</v>
          </cell>
        </row>
        <row r="615">
          <cell r="A615">
            <v>1614</v>
          </cell>
          <cell r="B615" t="str">
            <v>EZEKIEL</v>
          </cell>
          <cell r="C615" t="str">
            <v>APPADOO</v>
          </cell>
          <cell r="D615">
            <v>36019</v>
          </cell>
          <cell r="E615" t="str">
            <v>M</v>
          </cell>
          <cell r="F615" t="str">
            <v>SEN</v>
          </cell>
          <cell r="G615" t="str">
            <v>MEDINE AC</v>
          </cell>
          <cell r="H615" t="str">
            <v>BR</v>
          </cell>
        </row>
        <row r="616">
          <cell r="A616">
            <v>1615</v>
          </cell>
          <cell r="B616" t="str">
            <v>JONATHAN</v>
          </cell>
          <cell r="C616" t="str">
            <v>BARDOTIER</v>
          </cell>
          <cell r="D616">
            <v>33641</v>
          </cell>
          <cell r="E616" t="str">
            <v>M</v>
          </cell>
          <cell r="F616" t="str">
            <v xml:space="preserve"> - </v>
          </cell>
          <cell r="G616" t="str">
            <v>MEDINE AC</v>
          </cell>
          <cell r="H616" t="str">
            <v>BR</v>
          </cell>
        </row>
        <row r="617">
          <cell r="A617">
            <v>1616</v>
          </cell>
          <cell r="B617" t="str">
            <v>TANIA</v>
          </cell>
          <cell r="C617" t="str">
            <v>BERTHELOT</v>
          </cell>
          <cell r="D617">
            <v>35027</v>
          </cell>
          <cell r="E617" t="str">
            <v>F</v>
          </cell>
          <cell r="F617" t="str">
            <v>SEN</v>
          </cell>
          <cell r="G617" t="str">
            <v>MEDINE AC</v>
          </cell>
          <cell r="H617" t="str">
            <v>BR</v>
          </cell>
        </row>
        <row r="618">
          <cell r="A618">
            <v>1617</v>
          </cell>
          <cell r="B618" t="str">
            <v>VALENCIA</v>
          </cell>
          <cell r="C618" t="str">
            <v>CARVER</v>
          </cell>
          <cell r="D618">
            <v>39095</v>
          </cell>
          <cell r="E618" t="str">
            <v>F</v>
          </cell>
          <cell r="F618" t="str">
            <v>U 16</v>
          </cell>
          <cell r="G618" t="str">
            <v>MEDINE AC</v>
          </cell>
          <cell r="H618" t="str">
            <v>BR</v>
          </cell>
        </row>
        <row r="619">
          <cell r="A619">
            <v>1618</v>
          </cell>
          <cell r="B619" t="str">
            <v>MATHEW</v>
          </cell>
          <cell r="C619" t="str">
            <v>CARVER</v>
          </cell>
          <cell r="D619">
            <v>39675</v>
          </cell>
          <cell r="E619" t="str">
            <v>M</v>
          </cell>
          <cell r="F619" t="str">
            <v>U 14</v>
          </cell>
          <cell r="G619" t="str">
            <v>MEDINE AC</v>
          </cell>
          <cell r="H619" t="str">
            <v>BR</v>
          </cell>
        </row>
        <row r="620">
          <cell r="A620">
            <v>1619</v>
          </cell>
          <cell r="B620" t="str">
            <v>BRUCE</v>
          </cell>
          <cell r="C620" t="str">
            <v>CHAN SING MAN</v>
          </cell>
          <cell r="D620">
            <v>38071</v>
          </cell>
          <cell r="E620" t="str">
            <v>M</v>
          </cell>
          <cell r="F620" t="str">
            <v>U 18</v>
          </cell>
          <cell r="G620" t="str">
            <v>MEDINE AC</v>
          </cell>
          <cell r="H620" t="str">
            <v>BR</v>
          </cell>
        </row>
        <row r="621">
          <cell r="A621">
            <v>1620</v>
          </cell>
          <cell r="B621" t="str">
            <v>MARINE</v>
          </cell>
          <cell r="C621" t="str">
            <v>CHEONG SEE</v>
          </cell>
          <cell r="D621">
            <v>39380</v>
          </cell>
          <cell r="E621" t="str">
            <v>F</v>
          </cell>
          <cell r="F621" t="str">
            <v>U 16</v>
          </cell>
          <cell r="G621" t="str">
            <v>MEDINE AC</v>
          </cell>
          <cell r="H621" t="str">
            <v>BR</v>
          </cell>
        </row>
        <row r="622">
          <cell r="A622">
            <v>1621</v>
          </cell>
          <cell r="B622" t="str">
            <v>HANS</v>
          </cell>
          <cell r="C622" t="str">
            <v>GOODORALLY</v>
          </cell>
          <cell r="D622">
            <v>36934</v>
          </cell>
          <cell r="E622" t="str">
            <v>M</v>
          </cell>
          <cell r="F622" t="str">
            <v>SEN</v>
          </cell>
          <cell r="G622" t="str">
            <v>MEDINE AC</v>
          </cell>
          <cell r="H622" t="str">
            <v>BR</v>
          </cell>
        </row>
        <row r="623">
          <cell r="A623">
            <v>1622</v>
          </cell>
          <cell r="B623" t="str">
            <v>BHAGAT</v>
          </cell>
          <cell r="C623" t="str">
            <v>HOSANEE</v>
          </cell>
          <cell r="D623">
            <v>25218</v>
          </cell>
          <cell r="E623" t="str">
            <v>M</v>
          </cell>
          <cell r="F623" t="str">
            <v>MAS</v>
          </cell>
          <cell r="G623" t="str">
            <v>MEDINE AC</v>
          </cell>
          <cell r="H623" t="str">
            <v>BR</v>
          </cell>
        </row>
        <row r="624">
          <cell r="A624">
            <v>1623</v>
          </cell>
          <cell r="B624" t="str">
            <v>ANAIS</v>
          </cell>
          <cell r="C624" t="str">
            <v>LESTE</v>
          </cell>
          <cell r="D624">
            <v>38609</v>
          </cell>
          <cell r="E624" t="str">
            <v>F</v>
          </cell>
          <cell r="F624" t="str">
            <v>U 18</v>
          </cell>
          <cell r="G624" t="str">
            <v>MEDINE AC</v>
          </cell>
          <cell r="H624" t="str">
            <v>BR</v>
          </cell>
        </row>
        <row r="625">
          <cell r="A625">
            <v>1624</v>
          </cell>
          <cell r="B625" t="str">
            <v>KENDERIS</v>
          </cell>
          <cell r="C625" t="str">
            <v>MUNGTAH</v>
          </cell>
          <cell r="D625">
            <v>37987</v>
          </cell>
          <cell r="E625" t="str">
            <v>M</v>
          </cell>
          <cell r="F625" t="str">
            <v>U 18</v>
          </cell>
          <cell r="G625" t="str">
            <v>MEDINE AC</v>
          </cell>
          <cell r="H625" t="str">
            <v>BR</v>
          </cell>
        </row>
        <row r="626">
          <cell r="A626">
            <v>1625</v>
          </cell>
          <cell r="B626" t="str">
            <v>ALVIN</v>
          </cell>
          <cell r="C626" t="str">
            <v>RUGHOODASS</v>
          </cell>
          <cell r="D626">
            <v>37394</v>
          </cell>
          <cell r="E626" t="str">
            <v>M</v>
          </cell>
          <cell r="F626" t="str">
            <v>U 20</v>
          </cell>
          <cell r="G626" t="str">
            <v>MEDINE AC</v>
          </cell>
          <cell r="H626" t="str">
            <v>BR</v>
          </cell>
        </row>
        <row r="627">
          <cell r="A627">
            <v>1626</v>
          </cell>
          <cell r="B627" t="str">
            <v>HERVE</v>
          </cell>
          <cell r="C627" t="str">
            <v>SEERUNGEN</v>
          </cell>
          <cell r="D627">
            <v>16852</v>
          </cell>
          <cell r="E627" t="str">
            <v>M</v>
          </cell>
          <cell r="F627" t="str">
            <v xml:space="preserve"> - </v>
          </cell>
          <cell r="G627" t="str">
            <v>MEDINE AC</v>
          </cell>
          <cell r="H627" t="str">
            <v>BR</v>
          </cell>
        </row>
        <row r="628">
          <cell r="A628">
            <v>1627</v>
          </cell>
          <cell r="B628" t="str">
            <v>ANDREA</v>
          </cell>
          <cell r="C628" t="str">
            <v>TALBOTIER</v>
          </cell>
          <cell r="D628">
            <v>38631</v>
          </cell>
          <cell r="E628" t="str">
            <v>F</v>
          </cell>
          <cell r="F628" t="str">
            <v>U 18</v>
          </cell>
          <cell r="G628" t="str">
            <v>MEDINE AC</v>
          </cell>
          <cell r="H628" t="str">
            <v>BR</v>
          </cell>
        </row>
        <row r="629">
          <cell r="A629">
            <v>1628</v>
          </cell>
          <cell r="B629" t="str">
            <v>NAYAM</v>
          </cell>
          <cell r="C629" t="str">
            <v>VELLIEN</v>
          </cell>
          <cell r="D629">
            <v>37803</v>
          </cell>
          <cell r="E629" t="str">
            <v>M</v>
          </cell>
          <cell r="F629" t="str">
            <v>U 20</v>
          </cell>
          <cell r="G629" t="str">
            <v>MEDINE AC</v>
          </cell>
          <cell r="H629" t="str">
            <v>BR</v>
          </cell>
        </row>
        <row r="630">
          <cell r="A630">
            <v>1629</v>
          </cell>
          <cell r="B630" t="str">
            <v>JOSHAN</v>
          </cell>
          <cell r="C630" t="str">
            <v>VENCATASAMY</v>
          </cell>
          <cell r="D630">
            <v>36887</v>
          </cell>
          <cell r="E630" t="str">
            <v>M</v>
          </cell>
          <cell r="F630" t="str">
            <v>SEN</v>
          </cell>
          <cell r="G630" t="str">
            <v>MEDINE AC</v>
          </cell>
          <cell r="H630" t="str">
            <v>BR</v>
          </cell>
        </row>
        <row r="631">
          <cell r="A631">
            <v>1630</v>
          </cell>
          <cell r="B631" t="str">
            <v>JONATHAN</v>
          </cell>
          <cell r="C631" t="str">
            <v>COTTE</v>
          </cell>
          <cell r="D631">
            <v>31083</v>
          </cell>
          <cell r="E631" t="str">
            <v>M</v>
          </cell>
          <cell r="F631" t="str">
            <v>-</v>
          </cell>
          <cell r="G631" t="str">
            <v>MEDINE AC</v>
          </cell>
          <cell r="H631" t="str">
            <v>BR</v>
          </cell>
        </row>
        <row r="632">
          <cell r="A632">
            <v>1631</v>
          </cell>
          <cell r="B632" t="str">
            <v>ANAIS</v>
          </cell>
          <cell r="C632" t="str">
            <v>RAHAMEFY</v>
          </cell>
          <cell r="D632">
            <v>37296</v>
          </cell>
          <cell r="E632" t="str">
            <v>F</v>
          </cell>
          <cell r="F632" t="str">
            <v>U 20</v>
          </cell>
          <cell r="G632" t="str">
            <v>MEDINE AC</v>
          </cell>
          <cell r="H632" t="str">
            <v>BR</v>
          </cell>
        </row>
        <row r="633">
          <cell r="A633">
            <v>1632</v>
          </cell>
          <cell r="B633" t="str">
            <v>JEAN PIERRE</v>
          </cell>
          <cell r="C633" t="str">
            <v>CHAN SIN YAN</v>
          </cell>
          <cell r="D633">
            <v>24711</v>
          </cell>
          <cell r="E633" t="str">
            <v>M</v>
          </cell>
          <cell r="F633" t="str">
            <v>MAS</v>
          </cell>
          <cell r="G633" t="str">
            <v>MEDINE AC</v>
          </cell>
          <cell r="H633" t="str">
            <v>BR</v>
          </cell>
        </row>
        <row r="634">
          <cell r="A634">
            <v>1633</v>
          </cell>
          <cell r="B634" t="str">
            <v>MADISON</v>
          </cell>
          <cell r="C634" t="str">
            <v>ROUSSETY</v>
          </cell>
          <cell r="D634">
            <v>39281</v>
          </cell>
          <cell r="E634" t="str">
            <v>F</v>
          </cell>
          <cell r="F634" t="str">
            <v>U 16</v>
          </cell>
          <cell r="G634" t="str">
            <v>MEDINE AC</v>
          </cell>
          <cell r="H634" t="str">
            <v>BR</v>
          </cell>
        </row>
        <row r="635">
          <cell r="A635">
            <v>1634</v>
          </cell>
          <cell r="B635" t="str">
            <v>VICTORIA</v>
          </cell>
          <cell r="C635" t="str">
            <v>ARMANCE</v>
          </cell>
          <cell r="D635">
            <v>38344</v>
          </cell>
          <cell r="E635" t="str">
            <v>F</v>
          </cell>
          <cell r="F635" t="str">
            <v>U 18</v>
          </cell>
          <cell r="G635" t="str">
            <v>MEDINE AC</v>
          </cell>
          <cell r="H635" t="str">
            <v>BR</v>
          </cell>
        </row>
        <row r="636">
          <cell r="A636">
            <v>1635</v>
          </cell>
          <cell r="B636" t="str">
            <v>STEEVIE</v>
          </cell>
          <cell r="C636" t="str">
            <v>MARCELIN</v>
          </cell>
          <cell r="D636">
            <v>38348</v>
          </cell>
          <cell r="E636" t="str">
            <v>M</v>
          </cell>
          <cell r="F636" t="str">
            <v>U 18</v>
          </cell>
          <cell r="G636" t="str">
            <v>MEDINE AC</v>
          </cell>
          <cell r="H636" t="str">
            <v>BR</v>
          </cell>
        </row>
        <row r="637">
          <cell r="A637">
            <v>1636</v>
          </cell>
          <cell r="B637" t="str">
            <v>DANY</v>
          </cell>
          <cell r="C637" t="str">
            <v>LEBON</v>
          </cell>
          <cell r="D637">
            <v>32791</v>
          </cell>
          <cell r="E637" t="str">
            <v>M</v>
          </cell>
          <cell r="F637" t="str">
            <v>SEN</v>
          </cell>
          <cell r="G637" t="str">
            <v>MEDINE AC</v>
          </cell>
          <cell r="H637" t="str">
            <v>BR</v>
          </cell>
        </row>
        <row r="638">
          <cell r="A638">
            <v>1637</v>
          </cell>
          <cell r="B638" t="str">
            <v>CONSTANTIN</v>
          </cell>
          <cell r="C638" t="str">
            <v>SOUPRAYEN</v>
          </cell>
          <cell r="D638">
            <v>37769</v>
          </cell>
          <cell r="E638" t="str">
            <v>M</v>
          </cell>
          <cell r="F638" t="str">
            <v>U 20</v>
          </cell>
          <cell r="G638" t="str">
            <v>MEDINE AC</v>
          </cell>
          <cell r="H638" t="str">
            <v>BR</v>
          </cell>
        </row>
        <row r="639">
          <cell r="A639">
            <v>1638</v>
          </cell>
          <cell r="B639" t="str">
            <v>LOIC</v>
          </cell>
          <cell r="C639" t="str">
            <v>LOLOTTE</v>
          </cell>
          <cell r="D639">
            <v>38112</v>
          </cell>
          <cell r="E639" t="str">
            <v>M</v>
          </cell>
          <cell r="F639" t="str">
            <v>U 18</v>
          </cell>
          <cell r="G639" t="str">
            <v>MEDINE AC</v>
          </cell>
          <cell r="H639" t="str">
            <v>BR</v>
          </cell>
        </row>
        <row r="640">
          <cell r="A640">
            <v>1639</v>
          </cell>
          <cell r="B640" t="str">
            <v>EMILIO</v>
          </cell>
          <cell r="C640" t="str">
            <v>GASPARD</v>
          </cell>
          <cell r="D640">
            <v>36789</v>
          </cell>
          <cell r="E640" t="str">
            <v>M</v>
          </cell>
          <cell r="F640" t="str">
            <v>SEN</v>
          </cell>
          <cell r="G640" t="str">
            <v>MEDINE AC</v>
          </cell>
          <cell r="H640" t="str">
            <v>BR</v>
          </cell>
        </row>
        <row r="641">
          <cell r="A641">
            <v>1640</v>
          </cell>
          <cell r="B641" t="str">
            <v>THIERRY ALESSANDRO</v>
          </cell>
          <cell r="C641" t="str">
            <v>BASTIDE</v>
          </cell>
          <cell r="D641">
            <v>37008</v>
          </cell>
          <cell r="E641" t="str">
            <v>M</v>
          </cell>
          <cell r="F641" t="str">
            <v xml:space="preserve"> - </v>
          </cell>
          <cell r="G641" t="str">
            <v>MOKA RANGERS SC</v>
          </cell>
          <cell r="H641" t="str">
            <v>MK</v>
          </cell>
        </row>
        <row r="642">
          <cell r="A642">
            <v>1641</v>
          </cell>
          <cell r="B642" t="str">
            <v>MARIE SABRINA</v>
          </cell>
          <cell r="C642" t="str">
            <v>RABOT</v>
          </cell>
          <cell r="D642">
            <v>29560</v>
          </cell>
          <cell r="E642" t="str">
            <v>F</v>
          </cell>
          <cell r="F642" t="str">
            <v xml:space="preserve"> - </v>
          </cell>
          <cell r="G642" t="str">
            <v>MOKA RANGERS SC</v>
          </cell>
          <cell r="H642" t="str">
            <v>MK</v>
          </cell>
        </row>
        <row r="643">
          <cell r="A643">
            <v>1642</v>
          </cell>
          <cell r="B643" t="str">
            <v>JEAN STEWARD</v>
          </cell>
          <cell r="C643" t="str">
            <v>LISETTE</v>
          </cell>
          <cell r="D643">
            <v>30580</v>
          </cell>
          <cell r="E643" t="str">
            <v>M</v>
          </cell>
          <cell r="F643" t="str">
            <v xml:space="preserve"> - </v>
          </cell>
          <cell r="G643" t="str">
            <v>PETIT GABRIEL AC</v>
          </cell>
          <cell r="H643" t="str">
            <v>ROD</v>
          </cell>
        </row>
        <row r="644">
          <cell r="A644">
            <v>1643</v>
          </cell>
          <cell r="B644" t="str">
            <v>JOSEPH DEZARDIN</v>
          </cell>
          <cell r="C644" t="str">
            <v>PROSPER</v>
          </cell>
          <cell r="D644">
            <v>36687</v>
          </cell>
          <cell r="E644" t="str">
            <v>M</v>
          </cell>
          <cell r="F644" t="str">
            <v>SEN</v>
          </cell>
          <cell r="G644" t="str">
            <v>PETIT GABRIEL AC</v>
          </cell>
          <cell r="H644" t="str">
            <v>ROD</v>
          </cell>
        </row>
        <row r="645">
          <cell r="A645">
            <v>1644</v>
          </cell>
          <cell r="B645" t="str">
            <v>MICHAEL</v>
          </cell>
          <cell r="C645" t="str">
            <v>JULIANE</v>
          </cell>
          <cell r="D645">
            <v>38080</v>
          </cell>
          <cell r="E645" t="str">
            <v>M</v>
          </cell>
          <cell r="F645" t="str">
            <v>U 18</v>
          </cell>
          <cell r="G645" t="str">
            <v>PETIT GABRIEL AC</v>
          </cell>
          <cell r="H645" t="str">
            <v>ROD</v>
          </cell>
        </row>
        <row r="646">
          <cell r="A646">
            <v>1645</v>
          </cell>
          <cell r="B646" t="str">
            <v>JAMESON</v>
          </cell>
          <cell r="C646" t="str">
            <v>MARIANNE</v>
          </cell>
          <cell r="D646">
            <v>34531</v>
          </cell>
          <cell r="E646" t="str">
            <v>M</v>
          </cell>
          <cell r="F646" t="str">
            <v>SEN</v>
          </cell>
          <cell r="G646" t="str">
            <v>PETIT GABRIEL AC</v>
          </cell>
          <cell r="H646" t="str">
            <v>ROD</v>
          </cell>
        </row>
        <row r="647">
          <cell r="A647">
            <v>1646</v>
          </cell>
          <cell r="B647" t="str">
            <v>PARAMA</v>
          </cell>
          <cell r="C647" t="str">
            <v>LEGENTIL</v>
          </cell>
          <cell r="D647">
            <v>38164</v>
          </cell>
          <cell r="E647" t="str">
            <v>M</v>
          </cell>
          <cell r="F647" t="str">
            <v>U 18</v>
          </cell>
          <cell r="G647" t="str">
            <v>PETIT GABRIEL AC</v>
          </cell>
          <cell r="H647" t="str">
            <v>ROD</v>
          </cell>
        </row>
        <row r="648">
          <cell r="A648">
            <v>1647</v>
          </cell>
          <cell r="B648" t="str">
            <v>RINANDO</v>
          </cell>
          <cell r="C648" t="str">
            <v>RAMDALLY</v>
          </cell>
          <cell r="D648">
            <v>38955</v>
          </cell>
          <cell r="E648" t="str">
            <v>M</v>
          </cell>
          <cell r="F648" t="str">
            <v>U 16</v>
          </cell>
          <cell r="G648" t="str">
            <v>PETIT GABRIEL AC</v>
          </cell>
          <cell r="H648" t="str">
            <v>ROD</v>
          </cell>
        </row>
        <row r="649">
          <cell r="A649">
            <v>1648</v>
          </cell>
          <cell r="B649" t="str">
            <v>ANTOINETTE</v>
          </cell>
          <cell r="C649" t="str">
            <v>MILAZAR</v>
          </cell>
          <cell r="D649">
            <v>27237</v>
          </cell>
          <cell r="E649" t="str">
            <v>F</v>
          </cell>
          <cell r="F649" t="str">
            <v>SEN</v>
          </cell>
          <cell r="G649" t="str">
            <v>PETIT GABRIEL AC</v>
          </cell>
          <cell r="H649" t="str">
            <v>ROD</v>
          </cell>
        </row>
        <row r="650">
          <cell r="A650">
            <v>1649</v>
          </cell>
          <cell r="B650" t="str">
            <v>MATHIS</v>
          </cell>
          <cell r="C650" t="str">
            <v>PERRINE</v>
          </cell>
          <cell r="D650">
            <v>40212</v>
          </cell>
          <cell r="E650" t="str">
            <v>M</v>
          </cell>
          <cell r="F650" t="str">
            <v>U 12</v>
          </cell>
          <cell r="G650" t="str">
            <v>PETIT GABRIEL AC</v>
          </cell>
          <cell r="H650" t="str">
            <v>ROD</v>
          </cell>
        </row>
        <row r="651">
          <cell r="A651">
            <v>1650</v>
          </cell>
          <cell r="B651" t="str">
            <v>JEREMIE</v>
          </cell>
          <cell r="C651" t="str">
            <v>AUGUSTE</v>
          </cell>
          <cell r="D651">
            <v>40512</v>
          </cell>
          <cell r="E651" t="str">
            <v>M</v>
          </cell>
          <cell r="F651" t="str">
            <v>U 12</v>
          </cell>
          <cell r="G651" t="str">
            <v>PETIT GABRIEL AC</v>
          </cell>
          <cell r="H651" t="str">
            <v>ROD</v>
          </cell>
        </row>
        <row r="652">
          <cell r="A652">
            <v>1651</v>
          </cell>
          <cell r="B652" t="str">
            <v>ALEXIE</v>
          </cell>
          <cell r="C652" t="str">
            <v>ETIENNE</v>
          </cell>
          <cell r="D652">
            <v>40311</v>
          </cell>
          <cell r="E652" t="str">
            <v>F</v>
          </cell>
          <cell r="F652" t="str">
            <v>U 12</v>
          </cell>
          <cell r="G652" t="str">
            <v>PETIT GABRIEL AC</v>
          </cell>
          <cell r="H652" t="str">
            <v>ROD</v>
          </cell>
        </row>
        <row r="653">
          <cell r="A653">
            <v>1652</v>
          </cell>
          <cell r="B653" t="str">
            <v>DANIEL ANTHONY</v>
          </cell>
          <cell r="C653" t="str">
            <v>PERRINE</v>
          </cell>
          <cell r="D653">
            <v>40209</v>
          </cell>
          <cell r="E653" t="str">
            <v>M</v>
          </cell>
          <cell r="F653" t="str">
            <v>U 12</v>
          </cell>
          <cell r="G653" t="str">
            <v>PETIT GABRIEL AC</v>
          </cell>
          <cell r="H653" t="str">
            <v>ROD</v>
          </cell>
        </row>
        <row r="654">
          <cell r="A654">
            <v>1653</v>
          </cell>
          <cell r="B654" t="str">
            <v>CHRIST JAMES</v>
          </cell>
          <cell r="C654" t="str">
            <v>HENRIETTE</v>
          </cell>
          <cell r="D654">
            <v>40239</v>
          </cell>
          <cell r="E654" t="str">
            <v>M</v>
          </cell>
          <cell r="F654" t="str">
            <v>U 12</v>
          </cell>
          <cell r="G654" t="str">
            <v>PETIT GABRIEL AC</v>
          </cell>
          <cell r="H654" t="str">
            <v>ROD</v>
          </cell>
        </row>
        <row r="655">
          <cell r="A655">
            <v>1654</v>
          </cell>
          <cell r="B655" t="str">
            <v>CHRISTHECIA</v>
          </cell>
          <cell r="C655" t="str">
            <v>HENRIETTE</v>
          </cell>
          <cell r="D655">
            <v>40265</v>
          </cell>
          <cell r="E655" t="str">
            <v>F</v>
          </cell>
          <cell r="F655" t="str">
            <v>U 12</v>
          </cell>
          <cell r="G655" t="str">
            <v>PETIT GABRIEL AC</v>
          </cell>
          <cell r="H655" t="str">
            <v>ROD</v>
          </cell>
        </row>
        <row r="656">
          <cell r="A656">
            <v>1655</v>
          </cell>
          <cell r="B656" t="str">
            <v>LUICILE</v>
          </cell>
          <cell r="C656" t="str">
            <v>BEGUE</v>
          </cell>
          <cell r="D656">
            <v>41058</v>
          </cell>
          <cell r="E656" t="str">
            <v>F</v>
          </cell>
          <cell r="F656" t="str">
            <v>U 12</v>
          </cell>
          <cell r="G656" t="str">
            <v>PETIT GABRIEL AC</v>
          </cell>
          <cell r="H656" t="str">
            <v>ROD</v>
          </cell>
        </row>
        <row r="657">
          <cell r="A657">
            <v>1656</v>
          </cell>
          <cell r="B657" t="str">
            <v>RILEY</v>
          </cell>
          <cell r="C657" t="str">
            <v>HORTENSE</v>
          </cell>
          <cell r="D657">
            <v>40204</v>
          </cell>
          <cell r="E657" t="str">
            <v>M</v>
          </cell>
          <cell r="F657" t="str">
            <v>U 12</v>
          </cell>
          <cell r="G657" t="str">
            <v>PETIT GABRIEL AC</v>
          </cell>
          <cell r="H657" t="str">
            <v>ROD</v>
          </cell>
        </row>
        <row r="658">
          <cell r="A658">
            <v>1657</v>
          </cell>
          <cell r="B658" t="str">
            <v>BRAD DENZEL</v>
          </cell>
          <cell r="C658" t="str">
            <v>EMILIEN</v>
          </cell>
          <cell r="D658">
            <v>39792</v>
          </cell>
          <cell r="E658" t="str">
            <v>M</v>
          </cell>
          <cell r="F658" t="str">
            <v>U 14</v>
          </cell>
          <cell r="G658" t="str">
            <v>PETIT GABRIEL AC</v>
          </cell>
          <cell r="H658" t="str">
            <v>ROD</v>
          </cell>
        </row>
        <row r="659">
          <cell r="A659">
            <v>1658</v>
          </cell>
          <cell r="B659" t="str">
            <v>MARC ORLANDO</v>
          </cell>
          <cell r="C659" t="str">
            <v>MILAZAR</v>
          </cell>
          <cell r="D659">
            <v>39382</v>
          </cell>
          <cell r="E659" t="str">
            <v>M</v>
          </cell>
          <cell r="F659" t="str">
            <v>U 14</v>
          </cell>
          <cell r="G659" t="str">
            <v>PETIT GABRIEL AC</v>
          </cell>
          <cell r="H659" t="str">
            <v>ROD</v>
          </cell>
        </row>
        <row r="660">
          <cell r="A660">
            <v>1659</v>
          </cell>
          <cell r="B660" t="str">
            <v>EMMANUEL</v>
          </cell>
          <cell r="C660" t="str">
            <v>PERRINE</v>
          </cell>
          <cell r="D660">
            <v>39538</v>
          </cell>
          <cell r="E660" t="str">
            <v>M</v>
          </cell>
          <cell r="F660" t="str">
            <v>U 14</v>
          </cell>
          <cell r="G660" t="str">
            <v>PETIT GABRIEL AC</v>
          </cell>
          <cell r="H660" t="str">
            <v>ROD</v>
          </cell>
        </row>
        <row r="661">
          <cell r="A661">
            <v>1660</v>
          </cell>
          <cell r="B661" t="str">
            <v>JONATHAN</v>
          </cell>
          <cell r="C661" t="str">
            <v>FLORE</v>
          </cell>
          <cell r="D661">
            <v>39369</v>
          </cell>
          <cell r="E661" t="str">
            <v>M</v>
          </cell>
          <cell r="F661" t="str">
            <v>U 14</v>
          </cell>
          <cell r="G661" t="str">
            <v>PETIT GABRIEL AC</v>
          </cell>
          <cell r="H661" t="str">
            <v>ROD</v>
          </cell>
        </row>
        <row r="662">
          <cell r="A662">
            <v>1661</v>
          </cell>
          <cell r="B662" t="str">
            <v>JEAN KARL</v>
          </cell>
          <cell r="C662" t="str">
            <v>FARLA</v>
          </cell>
          <cell r="D662">
            <v>28688</v>
          </cell>
          <cell r="E662" t="str">
            <v>M</v>
          </cell>
          <cell r="F662" t="str">
            <v xml:space="preserve"> - </v>
          </cell>
          <cell r="G662" t="str">
            <v>PETIT GABRIEL AC</v>
          </cell>
          <cell r="H662" t="str">
            <v>ROD</v>
          </cell>
        </row>
        <row r="663">
          <cell r="A663">
            <v>1662</v>
          </cell>
          <cell r="B663" t="str">
            <v>JEAN NOEL</v>
          </cell>
          <cell r="C663" t="str">
            <v>LISETTE</v>
          </cell>
          <cell r="D663">
            <v>24894</v>
          </cell>
          <cell r="E663" t="str">
            <v>M</v>
          </cell>
          <cell r="F663" t="str">
            <v xml:space="preserve"> - </v>
          </cell>
          <cell r="G663" t="str">
            <v>PETIT GABRIEL AC</v>
          </cell>
          <cell r="H663" t="str">
            <v>ROD</v>
          </cell>
        </row>
        <row r="664">
          <cell r="A664">
            <v>1663</v>
          </cell>
          <cell r="B664" t="str">
            <v>JEAN ESTENO</v>
          </cell>
          <cell r="C664" t="str">
            <v>MILAZAR</v>
          </cell>
          <cell r="D664">
            <v>27518</v>
          </cell>
          <cell r="E664" t="str">
            <v>M</v>
          </cell>
          <cell r="F664" t="str">
            <v xml:space="preserve"> - </v>
          </cell>
          <cell r="G664" t="str">
            <v>PETIT GABRIEL AC</v>
          </cell>
          <cell r="H664" t="str">
            <v>ROD</v>
          </cell>
        </row>
        <row r="665">
          <cell r="A665">
            <v>1664</v>
          </cell>
          <cell r="B665" t="str">
            <v>M - CLAUDINETTE</v>
          </cell>
          <cell r="C665" t="str">
            <v>PROSPER</v>
          </cell>
          <cell r="D665">
            <v>26053</v>
          </cell>
          <cell r="E665" t="str">
            <v>F</v>
          </cell>
          <cell r="F665" t="str">
            <v xml:space="preserve"> - </v>
          </cell>
          <cell r="G665" t="str">
            <v>PETIT GABRIEL AC</v>
          </cell>
          <cell r="H665" t="str">
            <v>ROD</v>
          </cell>
        </row>
        <row r="666">
          <cell r="A666">
            <v>1665</v>
          </cell>
          <cell r="B666" t="str">
            <v>JEAN ANDY</v>
          </cell>
          <cell r="C666" t="str">
            <v>PERRINE</v>
          </cell>
          <cell r="D666">
            <v>30300</v>
          </cell>
          <cell r="E666" t="str">
            <v>M</v>
          </cell>
          <cell r="F666" t="str">
            <v xml:space="preserve"> - </v>
          </cell>
          <cell r="G666" t="str">
            <v>PETIT GABRIEL AC</v>
          </cell>
          <cell r="H666" t="str">
            <v>ROD</v>
          </cell>
        </row>
        <row r="667">
          <cell r="A667">
            <v>1666</v>
          </cell>
          <cell r="B667" t="str">
            <v>NEELKAUNT</v>
          </cell>
          <cell r="C667" t="str">
            <v>BHUJUN</v>
          </cell>
          <cell r="D667">
            <v>26122</v>
          </cell>
          <cell r="E667" t="str">
            <v>M</v>
          </cell>
          <cell r="F667" t="str">
            <v xml:space="preserve"> - </v>
          </cell>
          <cell r="G667" t="str">
            <v>P-LOUIS CENTAURS AC</v>
          </cell>
          <cell r="H667" t="str">
            <v>PL</v>
          </cell>
        </row>
        <row r="668">
          <cell r="A668">
            <v>1667</v>
          </cell>
          <cell r="B668" t="str">
            <v>LINDSAY</v>
          </cell>
          <cell r="C668" t="str">
            <v>KISHTOO</v>
          </cell>
          <cell r="D668">
            <v>17770</v>
          </cell>
          <cell r="E668" t="str">
            <v>M</v>
          </cell>
          <cell r="F668" t="str">
            <v xml:space="preserve"> - </v>
          </cell>
          <cell r="G668" t="str">
            <v>P-LOUIS CENTAURS AC</v>
          </cell>
          <cell r="H668" t="str">
            <v>PL</v>
          </cell>
        </row>
        <row r="669">
          <cell r="A669">
            <v>1668</v>
          </cell>
          <cell r="B669" t="str">
            <v>JEREMIE</v>
          </cell>
          <cell r="C669" t="str">
            <v>MANOULA</v>
          </cell>
          <cell r="D669">
            <v>33369</v>
          </cell>
          <cell r="E669" t="str">
            <v>M</v>
          </cell>
          <cell r="F669" t="str">
            <v xml:space="preserve"> - </v>
          </cell>
          <cell r="G669" t="str">
            <v>P-LOUIS CENTAURS AC</v>
          </cell>
          <cell r="H669" t="str">
            <v>PL</v>
          </cell>
        </row>
        <row r="670">
          <cell r="A670">
            <v>1669</v>
          </cell>
          <cell r="B670" t="str">
            <v>YANNICK JOSEPH LUDOVIC</v>
          </cell>
          <cell r="C670" t="str">
            <v>NOORDINE</v>
          </cell>
          <cell r="D670">
            <v>31855</v>
          </cell>
          <cell r="E670" t="str">
            <v>M</v>
          </cell>
          <cell r="F670" t="str">
            <v xml:space="preserve"> - </v>
          </cell>
          <cell r="G670" t="str">
            <v>P-LOUIS CENTAURS AC</v>
          </cell>
          <cell r="H670" t="str">
            <v>PL</v>
          </cell>
        </row>
        <row r="671">
          <cell r="A671">
            <v>1670</v>
          </cell>
          <cell r="B671" t="str">
            <v>JEAN NOEL</v>
          </cell>
          <cell r="C671" t="str">
            <v>NORBERT</v>
          </cell>
          <cell r="D671">
            <v>23359</v>
          </cell>
          <cell r="E671" t="str">
            <v>M</v>
          </cell>
          <cell r="F671" t="str">
            <v xml:space="preserve"> - </v>
          </cell>
          <cell r="G671" t="str">
            <v>P-LOUIS CENTAURS AC</v>
          </cell>
          <cell r="H671" t="str">
            <v>PL</v>
          </cell>
        </row>
        <row r="672">
          <cell r="A672">
            <v>1671</v>
          </cell>
          <cell r="B672" t="str">
            <v>SUREN</v>
          </cell>
          <cell r="C672" t="str">
            <v>AYADASSEN</v>
          </cell>
          <cell r="D672">
            <v>23706</v>
          </cell>
          <cell r="E672" t="str">
            <v>M</v>
          </cell>
          <cell r="F672" t="str">
            <v xml:space="preserve"> - </v>
          </cell>
          <cell r="G672" t="str">
            <v>P-LOUIS RACERS AC</v>
          </cell>
          <cell r="H672" t="str">
            <v>PL</v>
          </cell>
        </row>
        <row r="673">
          <cell r="A673">
            <v>1672</v>
          </cell>
          <cell r="B673" t="str">
            <v>SEBASTIEN</v>
          </cell>
          <cell r="C673" t="str">
            <v>CLARICE</v>
          </cell>
          <cell r="D673">
            <v>35142</v>
          </cell>
          <cell r="E673" t="str">
            <v>M</v>
          </cell>
          <cell r="F673" t="str">
            <v>SEN</v>
          </cell>
          <cell r="G673" t="str">
            <v>P-LOUIS RACERS AC</v>
          </cell>
          <cell r="H673" t="str">
            <v>PL</v>
          </cell>
        </row>
        <row r="674">
          <cell r="A674">
            <v>1673</v>
          </cell>
          <cell r="B674" t="str">
            <v>EMMANUEL</v>
          </cell>
          <cell r="C674" t="str">
            <v>VAILLANT</v>
          </cell>
          <cell r="D674">
            <v>29402</v>
          </cell>
          <cell r="E674" t="str">
            <v>M</v>
          </cell>
          <cell r="F674" t="str">
            <v xml:space="preserve"> - </v>
          </cell>
          <cell r="G674" t="str">
            <v>P-LOUIS RACERS AC</v>
          </cell>
          <cell r="H674" t="str">
            <v>PL</v>
          </cell>
        </row>
        <row r="675">
          <cell r="A675">
            <v>1674</v>
          </cell>
          <cell r="B675" t="str">
            <v>MOONKESS</v>
          </cell>
          <cell r="C675" t="str">
            <v>JOLA</v>
          </cell>
          <cell r="D675">
            <v>21203</v>
          </cell>
          <cell r="E675" t="str">
            <v>M</v>
          </cell>
          <cell r="F675" t="str">
            <v xml:space="preserve"> - </v>
          </cell>
          <cell r="G675" t="str">
            <v>P-LOUIS RACERS AC</v>
          </cell>
          <cell r="H675" t="str">
            <v>PL</v>
          </cell>
        </row>
        <row r="676">
          <cell r="A676">
            <v>1675</v>
          </cell>
          <cell r="B676" t="str">
            <v>KARL</v>
          </cell>
          <cell r="C676" t="str">
            <v>PAUL</v>
          </cell>
          <cell r="D676">
            <v>21054</v>
          </cell>
          <cell r="E676" t="str">
            <v>M</v>
          </cell>
          <cell r="F676" t="str">
            <v xml:space="preserve"> - </v>
          </cell>
          <cell r="G676" t="str">
            <v>P-LOUIS RACERS AC</v>
          </cell>
          <cell r="H676" t="str">
            <v>PL</v>
          </cell>
        </row>
        <row r="677">
          <cell r="A677">
            <v>1676</v>
          </cell>
          <cell r="B677" t="str">
            <v>MIGUEL</v>
          </cell>
          <cell r="C677" t="str">
            <v>BATOUR</v>
          </cell>
          <cell r="D677">
            <v>37312</v>
          </cell>
          <cell r="E677" t="str">
            <v>M</v>
          </cell>
          <cell r="F677" t="str">
            <v>U 20</v>
          </cell>
          <cell r="G677" t="str">
            <v>P-LOUIS RACERS AC</v>
          </cell>
          <cell r="H677" t="str">
            <v>PL</v>
          </cell>
        </row>
        <row r="678">
          <cell r="A678">
            <v>1677</v>
          </cell>
          <cell r="B678" t="str">
            <v>MELVISH</v>
          </cell>
          <cell r="C678" t="str">
            <v>JANG</v>
          </cell>
          <cell r="D678">
            <v>38108</v>
          </cell>
          <cell r="E678" t="str">
            <v>M</v>
          </cell>
          <cell r="F678" t="str">
            <v>U 18</v>
          </cell>
          <cell r="G678" t="str">
            <v>P-LOUIS RACERS AC</v>
          </cell>
          <cell r="H678" t="str">
            <v>PL</v>
          </cell>
        </row>
        <row r="679">
          <cell r="A679">
            <v>1678</v>
          </cell>
          <cell r="B679" t="str">
            <v>REBEKAH</v>
          </cell>
          <cell r="C679" t="str">
            <v>BABAJEE</v>
          </cell>
          <cell r="D679">
            <v>35321</v>
          </cell>
          <cell r="E679" t="str">
            <v>F</v>
          </cell>
          <cell r="F679" t="str">
            <v>SEN</v>
          </cell>
          <cell r="G679" t="str">
            <v>P-LOUIS RACERS AC</v>
          </cell>
          <cell r="H679" t="str">
            <v>PL</v>
          </cell>
        </row>
        <row r="680">
          <cell r="A680">
            <v>1679</v>
          </cell>
          <cell r="B680" t="str">
            <v>SHYAVEEN</v>
          </cell>
          <cell r="C680" t="str">
            <v>DUSSARAM</v>
          </cell>
          <cell r="D680">
            <v>34549</v>
          </cell>
          <cell r="E680" t="str">
            <v>M</v>
          </cell>
          <cell r="F680" t="str">
            <v>SEN</v>
          </cell>
          <cell r="G680" t="str">
            <v>P-LOUIS RACERS AC</v>
          </cell>
          <cell r="H680" t="str">
            <v>PL</v>
          </cell>
        </row>
        <row r="681">
          <cell r="A681">
            <v>1680</v>
          </cell>
          <cell r="B681" t="str">
            <v>CURTIS</v>
          </cell>
          <cell r="C681" t="str">
            <v>AGATHE</v>
          </cell>
          <cell r="D681">
            <v>35430</v>
          </cell>
          <cell r="E681" t="str">
            <v>M</v>
          </cell>
          <cell r="F681" t="str">
            <v>SEN</v>
          </cell>
          <cell r="G681" t="str">
            <v>P-LOUIS RACERS AC</v>
          </cell>
          <cell r="H681" t="str">
            <v>PL</v>
          </cell>
        </row>
        <row r="682">
          <cell r="A682">
            <v>1681</v>
          </cell>
          <cell r="B682" t="str">
            <v>YATISH</v>
          </cell>
          <cell r="C682" t="str">
            <v>GOPEE</v>
          </cell>
          <cell r="D682">
            <v>32653</v>
          </cell>
          <cell r="E682" t="str">
            <v>M</v>
          </cell>
          <cell r="F682" t="str">
            <v>SEN</v>
          </cell>
          <cell r="G682" t="str">
            <v>P-LOUIS RACERS AC</v>
          </cell>
          <cell r="H682" t="str">
            <v>PL</v>
          </cell>
        </row>
        <row r="683">
          <cell r="A683">
            <v>1682</v>
          </cell>
          <cell r="B683" t="str">
            <v>OZIAS</v>
          </cell>
          <cell r="C683" t="str">
            <v>AKEHURST</v>
          </cell>
          <cell r="D683">
            <v>40409</v>
          </cell>
          <cell r="E683" t="str">
            <v>M</v>
          </cell>
          <cell r="F683" t="str">
            <v>U 12</v>
          </cell>
          <cell r="G683" t="str">
            <v>POUDRE D'OR AC</v>
          </cell>
          <cell r="H683" t="str">
            <v>RR</v>
          </cell>
        </row>
        <row r="684">
          <cell r="A684">
            <v>1683</v>
          </cell>
          <cell r="B684" t="str">
            <v>BRADLEY</v>
          </cell>
          <cell r="C684" t="str">
            <v>ALLAS</v>
          </cell>
          <cell r="D684">
            <v>38259</v>
          </cell>
          <cell r="E684" t="str">
            <v>M</v>
          </cell>
          <cell r="F684" t="str">
            <v>U 18</v>
          </cell>
          <cell r="G684" t="str">
            <v>POUDRE D'OR AC</v>
          </cell>
          <cell r="H684" t="str">
            <v>RR</v>
          </cell>
        </row>
        <row r="685">
          <cell r="A685">
            <v>1684</v>
          </cell>
          <cell r="B685" t="str">
            <v xml:space="preserve">SHIVESH </v>
          </cell>
          <cell r="C685" t="str">
            <v>BHOLAH</v>
          </cell>
          <cell r="D685">
            <v>39708</v>
          </cell>
          <cell r="E685" t="str">
            <v>M</v>
          </cell>
          <cell r="F685" t="str">
            <v>U 14</v>
          </cell>
          <cell r="G685" t="str">
            <v>POUDRE D'OR AC</v>
          </cell>
          <cell r="H685" t="str">
            <v>RR</v>
          </cell>
        </row>
        <row r="686">
          <cell r="A686">
            <v>1685</v>
          </cell>
          <cell r="B686" t="str">
            <v>NIKHIL</v>
          </cell>
          <cell r="C686" t="str">
            <v>BROJOMOHUN</v>
          </cell>
          <cell r="D686">
            <v>38608</v>
          </cell>
          <cell r="E686" t="str">
            <v>M</v>
          </cell>
          <cell r="F686" t="str">
            <v>U 18</v>
          </cell>
          <cell r="G686" t="str">
            <v>POUDRE D'OR AC</v>
          </cell>
          <cell r="H686" t="str">
            <v>RR</v>
          </cell>
        </row>
        <row r="687">
          <cell r="A687">
            <v>1686</v>
          </cell>
          <cell r="B687" t="str">
            <v>ELEAZOR</v>
          </cell>
          <cell r="C687" t="str">
            <v>CESAR</v>
          </cell>
          <cell r="D687">
            <v>37874</v>
          </cell>
          <cell r="E687" t="str">
            <v>M</v>
          </cell>
          <cell r="F687" t="str">
            <v>U 20</v>
          </cell>
          <cell r="G687" t="str">
            <v>POUDRE D'OR AC</v>
          </cell>
          <cell r="H687" t="str">
            <v>RR</v>
          </cell>
        </row>
        <row r="688">
          <cell r="A688">
            <v>1687</v>
          </cell>
          <cell r="B688" t="str">
            <v>AMELINE</v>
          </cell>
          <cell r="C688" t="str">
            <v>CORNISH</v>
          </cell>
          <cell r="D688">
            <v>39890</v>
          </cell>
          <cell r="E688" t="str">
            <v>F</v>
          </cell>
          <cell r="F688" t="str">
            <v>U 14</v>
          </cell>
          <cell r="G688" t="str">
            <v>POUDRE D'OR AC</v>
          </cell>
          <cell r="H688" t="str">
            <v>RR</v>
          </cell>
        </row>
        <row r="689">
          <cell r="A689">
            <v>1688</v>
          </cell>
          <cell r="B689" t="str">
            <v>ELOISE</v>
          </cell>
          <cell r="C689" t="str">
            <v>CORNISH</v>
          </cell>
          <cell r="D689">
            <v>39890</v>
          </cell>
          <cell r="E689" t="str">
            <v>F</v>
          </cell>
          <cell r="F689" t="str">
            <v>U 14</v>
          </cell>
          <cell r="G689" t="str">
            <v>POUDRE D'OR AC</v>
          </cell>
          <cell r="H689" t="str">
            <v>RR</v>
          </cell>
        </row>
        <row r="690">
          <cell r="A690">
            <v>1689</v>
          </cell>
          <cell r="B690" t="str">
            <v>SIMONE</v>
          </cell>
          <cell r="C690" t="str">
            <v>DALAIS</v>
          </cell>
          <cell r="D690">
            <v>39776</v>
          </cell>
          <cell r="E690" t="str">
            <v>F</v>
          </cell>
          <cell r="F690" t="str">
            <v>U 14</v>
          </cell>
          <cell r="G690" t="str">
            <v>POUDRE D'OR AC</v>
          </cell>
          <cell r="H690" t="str">
            <v>RR</v>
          </cell>
        </row>
        <row r="691">
          <cell r="A691">
            <v>1690</v>
          </cell>
          <cell r="B691" t="str">
            <v>CECILE</v>
          </cell>
          <cell r="C691" t="str">
            <v>DALAIS</v>
          </cell>
          <cell r="D691">
            <v>38968</v>
          </cell>
          <cell r="E691" t="str">
            <v>F</v>
          </cell>
          <cell r="F691" t="str">
            <v>U 16</v>
          </cell>
          <cell r="G691" t="str">
            <v>POUDRE D'OR AC</v>
          </cell>
          <cell r="H691" t="str">
            <v>RR</v>
          </cell>
        </row>
        <row r="692">
          <cell r="A692">
            <v>1691</v>
          </cell>
          <cell r="B692" t="str">
            <v>GABRIEL</v>
          </cell>
          <cell r="C692" t="str">
            <v>DORNFORD</v>
          </cell>
          <cell r="D692">
            <v>39952</v>
          </cell>
          <cell r="E692" t="str">
            <v>M</v>
          </cell>
          <cell r="F692" t="str">
            <v>U 14</v>
          </cell>
          <cell r="G692" t="str">
            <v>POUDRE D'OR AC</v>
          </cell>
          <cell r="H692" t="str">
            <v>RR</v>
          </cell>
        </row>
        <row r="693">
          <cell r="A693">
            <v>1692</v>
          </cell>
          <cell r="B693" t="str">
            <v>SOPHIA</v>
          </cell>
          <cell r="C693" t="str">
            <v>FOURNIER</v>
          </cell>
          <cell r="D693">
            <v>39416</v>
          </cell>
          <cell r="E693" t="str">
            <v>F</v>
          </cell>
          <cell r="F693" t="str">
            <v>U 16</v>
          </cell>
          <cell r="G693" t="str">
            <v>POUDRE D'OR AC</v>
          </cell>
          <cell r="H693" t="str">
            <v>RR</v>
          </cell>
        </row>
        <row r="694">
          <cell r="A694">
            <v>1693</v>
          </cell>
          <cell r="B694" t="str">
            <v>MISHA</v>
          </cell>
          <cell r="C694" t="str">
            <v>KANDABURA</v>
          </cell>
          <cell r="D694">
            <v>39861</v>
          </cell>
          <cell r="E694" t="str">
            <v>M</v>
          </cell>
          <cell r="F694" t="str">
            <v>U 14</v>
          </cell>
          <cell r="G694" t="str">
            <v>POUDRE D'OR AC</v>
          </cell>
          <cell r="H694" t="str">
            <v>RR</v>
          </cell>
        </row>
        <row r="695">
          <cell r="A695">
            <v>1694</v>
          </cell>
          <cell r="B695" t="str">
            <v>MARYNA</v>
          </cell>
          <cell r="C695" t="str">
            <v>KANDABURA</v>
          </cell>
          <cell r="D695">
            <v>38821</v>
          </cell>
          <cell r="E695" t="str">
            <v>F</v>
          </cell>
          <cell r="F695" t="str">
            <v>U 16</v>
          </cell>
          <cell r="G695" t="str">
            <v>POUDRE D'OR AC</v>
          </cell>
          <cell r="H695" t="str">
            <v>RR</v>
          </cell>
        </row>
        <row r="696">
          <cell r="A696">
            <v>1695</v>
          </cell>
          <cell r="B696" t="str">
            <v>BROOKE</v>
          </cell>
          <cell r="C696" t="str">
            <v>KIESER</v>
          </cell>
          <cell r="D696">
            <v>39440</v>
          </cell>
          <cell r="E696" t="str">
            <v>F</v>
          </cell>
          <cell r="F696" t="str">
            <v>U 16</v>
          </cell>
          <cell r="G696" t="str">
            <v>POUDRE D'OR AC</v>
          </cell>
          <cell r="H696" t="str">
            <v>RR</v>
          </cell>
        </row>
        <row r="697">
          <cell r="A697">
            <v>1696</v>
          </cell>
          <cell r="B697" t="str">
            <v>MILAN</v>
          </cell>
          <cell r="C697" t="str">
            <v>LANDMAN</v>
          </cell>
          <cell r="D697">
            <v>40464</v>
          </cell>
          <cell r="E697" t="str">
            <v>F</v>
          </cell>
          <cell r="F697" t="str">
            <v>U 12</v>
          </cell>
          <cell r="G697" t="str">
            <v>POUDRE D'OR AC</v>
          </cell>
          <cell r="H697" t="str">
            <v>RR</v>
          </cell>
        </row>
        <row r="698">
          <cell r="A698">
            <v>1697</v>
          </cell>
          <cell r="B698" t="str">
            <v>SIENNA</v>
          </cell>
          <cell r="C698" t="str">
            <v>LANDMAN</v>
          </cell>
          <cell r="D698">
            <v>39787</v>
          </cell>
          <cell r="E698" t="str">
            <v>F</v>
          </cell>
          <cell r="F698" t="str">
            <v>U 14</v>
          </cell>
          <cell r="G698" t="str">
            <v>POUDRE D'OR AC</v>
          </cell>
          <cell r="H698" t="str">
            <v>RR</v>
          </cell>
        </row>
        <row r="699">
          <cell r="A699">
            <v>1698</v>
          </cell>
          <cell r="B699" t="str">
            <v>SEVERINE</v>
          </cell>
          <cell r="C699" t="str">
            <v>LINCOLN</v>
          </cell>
          <cell r="D699">
            <v>40486</v>
          </cell>
          <cell r="E699" t="str">
            <v>F</v>
          </cell>
          <cell r="F699" t="str">
            <v>U 12</v>
          </cell>
          <cell r="G699" t="str">
            <v>POUDRE D'OR AC</v>
          </cell>
          <cell r="H699" t="str">
            <v>RR</v>
          </cell>
        </row>
        <row r="700">
          <cell r="A700">
            <v>1699</v>
          </cell>
          <cell r="B700" t="str">
            <v>MAEVA</v>
          </cell>
          <cell r="C700" t="str">
            <v>LINCOLN</v>
          </cell>
          <cell r="D700">
            <v>40835</v>
          </cell>
          <cell r="E700" t="str">
            <v>F</v>
          </cell>
          <cell r="F700" t="str">
            <v>U 12</v>
          </cell>
          <cell r="G700" t="str">
            <v>POUDRE D'OR AC</v>
          </cell>
          <cell r="H700" t="str">
            <v>RR</v>
          </cell>
        </row>
        <row r="701">
          <cell r="A701">
            <v>1700</v>
          </cell>
          <cell r="B701" t="str">
            <v>FABRICE</v>
          </cell>
          <cell r="C701" t="str">
            <v>LINCOLN</v>
          </cell>
          <cell r="D701">
            <v>39480</v>
          </cell>
          <cell r="E701" t="str">
            <v>M</v>
          </cell>
          <cell r="F701" t="str">
            <v>U 14</v>
          </cell>
          <cell r="G701" t="str">
            <v>POUDRE D'OR AC</v>
          </cell>
          <cell r="H701" t="str">
            <v>RR</v>
          </cell>
        </row>
        <row r="702">
          <cell r="A702">
            <v>1701</v>
          </cell>
          <cell r="B702" t="str">
            <v>ANTONIO</v>
          </cell>
          <cell r="C702" t="str">
            <v>MADOO</v>
          </cell>
          <cell r="D702">
            <v>21955</v>
          </cell>
          <cell r="E702" t="str">
            <v>M</v>
          </cell>
          <cell r="F702" t="str">
            <v xml:space="preserve"> - </v>
          </cell>
          <cell r="G702" t="str">
            <v>POUDRE D'OR AC</v>
          </cell>
          <cell r="H702" t="str">
            <v>RR</v>
          </cell>
        </row>
        <row r="703">
          <cell r="A703">
            <v>1702</v>
          </cell>
          <cell r="B703" t="str">
            <v>RYNO</v>
          </cell>
          <cell r="C703" t="str">
            <v>MARAIS</v>
          </cell>
          <cell r="D703">
            <v>39198</v>
          </cell>
          <cell r="E703" t="str">
            <v>M</v>
          </cell>
          <cell r="F703" t="str">
            <v>U 16</v>
          </cell>
          <cell r="G703" t="str">
            <v>POUDRE D'OR AC</v>
          </cell>
          <cell r="H703" t="str">
            <v>RR</v>
          </cell>
        </row>
        <row r="704">
          <cell r="A704">
            <v>1703</v>
          </cell>
          <cell r="B704" t="str">
            <v>GIACOMO</v>
          </cell>
          <cell r="C704" t="str">
            <v>MARCELLI</v>
          </cell>
          <cell r="D704">
            <v>40052</v>
          </cell>
          <cell r="E704" t="str">
            <v>M</v>
          </cell>
          <cell r="F704" t="str">
            <v>U 14</v>
          </cell>
          <cell r="G704" t="str">
            <v>POUDRE D'OR AC</v>
          </cell>
          <cell r="H704" t="str">
            <v>RR</v>
          </cell>
        </row>
        <row r="705">
          <cell r="A705">
            <v>1704</v>
          </cell>
          <cell r="B705" t="str">
            <v>MAIA</v>
          </cell>
          <cell r="C705" t="str">
            <v>MLAMBO</v>
          </cell>
          <cell r="D705">
            <v>41282</v>
          </cell>
          <cell r="E705" t="str">
            <v>F</v>
          </cell>
          <cell r="F705" t="str">
            <v>U 9</v>
          </cell>
          <cell r="G705" t="str">
            <v>POUDRE D'OR AC</v>
          </cell>
          <cell r="H705" t="str">
            <v>RR</v>
          </cell>
        </row>
        <row r="706">
          <cell r="A706">
            <v>1705</v>
          </cell>
          <cell r="B706" t="str">
            <v>JAYDEN</v>
          </cell>
          <cell r="C706" t="str">
            <v>MUSSAFEER</v>
          </cell>
          <cell r="D706">
            <v>40590</v>
          </cell>
          <cell r="E706" t="str">
            <v>M</v>
          </cell>
          <cell r="F706" t="str">
            <v>U 12</v>
          </cell>
          <cell r="G706" t="str">
            <v>POUDRE D'OR AC</v>
          </cell>
          <cell r="H706" t="str">
            <v>RR</v>
          </cell>
        </row>
        <row r="707">
          <cell r="A707">
            <v>1706</v>
          </cell>
          <cell r="B707" t="str">
            <v>LEO</v>
          </cell>
          <cell r="C707" t="str">
            <v>NAVARRINI</v>
          </cell>
          <cell r="D707">
            <v>40763</v>
          </cell>
          <cell r="E707" t="str">
            <v>M</v>
          </cell>
          <cell r="F707" t="str">
            <v>U 12</v>
          </cell>
          <cell r="G707" t="str">
            <v>POUDRE D'OR AC</v>
          </cell>
          <cell r="H707" t="str">
            <v>RR</v>
          </cell>
        </row>
        <row r="708">
          <cell r="A708">
            <v>1707</v>
          </cell>
          <cell r="B708" t="str">
            <v>NICOLO</v>
          </cell>
          <cell r="C708" t="str">
            <v>NAVARRINI</v>
          </cell>
          <cell r="D708">
            <v>39237</v>
          </cell>
          <cell r="E708" t="str">
            <v>M</v>
          </cell>
          <cell r="F708" t="str">
            <v>U 16</v>
          </cell>
          <cell r="G708" t="str">
            <v>POUDRE D'OR AC</v>
          </cell>
          <cell r="H708" t="str">
            <v>RR</v>
          </cell>
        </row>
        <row r="709">
          <cell r="A709">
            <v>1708</v>
          </cell>
          <cell r="B709" t="str">
            <v>NYASHA</v>
          </cell>
          <cell r="C709" t="str">
            <v>NLEYA</v>
          </cell>
          <cell r="D709">
            <v>39908</v>
          </cell>
          <cell r="E709" t="str">
            <v>F</v>
          </cell>
          <cell r="F709" t="str">
            <v>U 14</v>
          </cell>
          <cell r="G709" t="str">
            <v>POUDRE D'OR AC</v>
          </cell>
          <cell r="H709" t="str">
            <v>RR</v>
          </cell>
        </row>
        <row r="710">
          <cell r="A710">
            <v>1709</v>
          </cell>
          <cell r="B710" t="str">
            <v>TOBOKA</v>
          </cell>
          <cell r="C710" t="str">
            <v>NYEYA</v>
          </cell>
          <cell r="D710">
            <v>37716</v>
          </cell>
          <cell r="E710" t="str">
            <v>M</v>
          </cell>
          <cell r="F710" t="str">
            <v>U 20</v>
          </cell>
          <cell r="G710" t="str">
            <v>POUDRE D'OR AC</v>
          </cell>
          <cell r="H710" t="str">
            <v>RR</v>
          </cell>
        </row>
        <row r="711">
          <cell r="A711">
            <v>1710</v>
          </cell>
          <cell r="B711" t="str">
            <v>JOSHUA</v>
          </cell>
          <cell r="C711" t="str">
            <v>SCOTT</v>
          </cell>
          <cell r="D711">
            <v>39601</v>
          </cell>
          <cell r="E711" t="str">
            <v>M</v>
          </cell>
          <cell r="F711" t="str">
            <v>U 14</v>
          </cell>
          <cell r="G711" t="str">
            <v>POUDRE D'OR AC</v>
          </cell>
          <cell r="H711" t="str">
            <v>RR</v>
          </cell>
        </row>
        <row r="712">
          <cell r="A712">
            <v>1711</v>
          </cell>
          <cell r="B712" t="str">
            <v>JESSIE</v>
          </cell>
          <cell r="C712" t="str">
            <v>SCOTT</v>
          </cell>
          <cell r="D712">
            <v>40079</v>
          </cell>
          <cell r="E712" t="str">
            <v>F</v>
          </cell>
          <cell r="F712" t="str">
            <v>U 14</v>
          </cell>
          <cell r="G712" t="str">
            <v>POUDRE D'OR AC</v>
          </cell>
          <cell r="H712" t="str">
            <v>RR</v>
          </cell>
        </row>
        <row r="713">
          <cell r="A713">
            <v>1712</v>
          </cell>
          <cell r="B713" t="str">
            <v>KAROL</v>
          </cell>
          <cell r="C713" t="str">
            <v>SFRAMELI</v>
          </cell>
          <cell r="D713">
            <v>39575</v>
          </cell>
          <cell r="E713" t="str">
            <v>M</v>
          </cell>
          <cell r="F713" t="str">
            <v>U 14</v>
          </cell>
          <cell r="G713" t="str">
            <v>POUDRE D'OR AC</v>
          </cell>
          <cell r="H713" t="str">
            <v>RR</v>
          </cell>
        </row>
        <row r="714">
          <cell r="A714">
            <v>1713</v>
          </cell>
          <cell r="B714" t="str">
            <v>ADRIANO</v>
          </cell>
          <cell r="C714" t="str">
            <v>SHAM</v>
          </cell>
          <cell r="D714">
            <v>37098</v>
          </cell>
          <cell r="E714" t="str">
            <v>M</v>
          </cell>
          <cell r="F714" t="str">
            <v xml:space="preserve"> - </v>
          </cell>
          <cell r="G714" t="str">
            <v>POUDRE D'OR AC</v>
          </cell>
          <cell r="H714" t="str">
            <v>RR</v>
          </cell>
        </row>
        <row r="715">
          <cell r="A715">
            <v>1714</v>
          </cell>
          <cell r="B715" t="str">
            <v>RYAN</v>
          </cell>
          <cell r="C715" t="str">
            <v>SOHATEE</v>
          </cell>
          <cell r="D715">
            <v>40886</v>
          </cell>
          <cell r="E715" t="str">
            <v>M</v>
          </cell>
          <cell r="F715" t="str">
            <v>U 12</v>
          </cell>
          <cell r="G715" t="str">
            <v>POUDRE D'OR AC</v>
          </cell>
          <cell r="H715" t="str">
            <v>RR</v>
          </cell>
        </row>
        <row r="716">
          <cell r="A716">
            <v>1715</v>
          </cell>
          <cell r="B716" t="str">
            <v>DAN</v>
          </cell>
          <cell r="C716" t="str">
            <v>SOOKURUN</v>
          </cell>
          <cell r="D716">
            <v>39964</v>
          </cell>
          <cell r="E716" t="str">
            <v>M</v>
          </cell>
          <cell r="F716" t="str">
            <v>U 14</v>
          </cell>
          <cell r="G716" t="str">
            <v>POUDRE D'OR AC</v>
          </cell>
          <cell r="H716" t="str">
            <v>RR</v>
          </cell>
        </row>
        <row r="717">
          <cell r="A717">
            <v>1716</v>
          </cell>
          <cell r="B717" t="str">
            <v>NATHAN</v>
          </cell>
          <cell r="C717" t="str">
            <v>SOOKURUN</v>
          </cell>
          <cell r="D717">
            <v>39471</v>
          </cell>
          <cell r="E717" t="str">
            <v>M</v>
          </cell>
          <cell r="F717" t="str">
            <v>U 14</v>
          </cell>
          <cell r="G717" t="str">
            <v>POUDRE D'OR AC</v>
          </cell>
          <cell r="H717" t="str">
            <v>RR</v>
          </cell>
        </row>
        <row r="718">
          <cell r="A718">
            <v>1717</v>
          </cell>
          <cell r="B718" t="str">
            <v>HENCO</v>
          </cell>
          <cell r="C718" t="str">
            <v>UYS</v>
          </cell>
          <cell r="D718">
            <v>39755</v>
          </cell>
          <cell r="E718" t="str">
            <v>M</v>
          </cell>
          <cell r="F718" t="str">
            <v>U 14</v>
          </cell>
          <cell r="G718" t="str">
            <v>POUDRE D'OR AC</v>
          </cell>
          <cell r="H718" t="str">
            <v>RR</v>
          </cell>
        </row>
        <row r="719">
          <cell r="A719">
            <v>1718</v>
          </cell>
          <cell r="B719" t="str">
            <v>CHANTAL</v>
          </cell>
          <cell r="C719" t="str">
            <v>UYS</v>
          </cell>
          <cell r="D719">
            <v>38468</v>
          </cell>
          <cell r="E719" t="str">
            <v>F</v>
          </cell>
          <cell r="F719" t="str">
            <v>U 18</v>
          </cell>
          <cell r="G719" t="str">
            <v>POUDRE D'OR AC</v>
          </cell>
          <cell r="H719" t="str">
            <v>RR</v>
          </cell>
        </row>
        <row r="720">
          <cell r="A720">
            <v>1719</v>
          </cell>
          <cell r="B720" t="str">
            <v>MASON</v>
          </cell>
          <cell r="C720" t="str">
            <v>WINTER</v>
          </cell>
          <cell r="D720">
            <v>40770</v>
          </cell>
          <cell r="E720" t="str">
            <v>M</v>
          </cell>
          <cell r="F720" t="str">
            <v>U 12</v>
          </cell>
          <cell r="G720" t="str">
            <v>POUDRE D'OR AC</v>
          </cell>
          <cell r="H720" t="str">
            <v>RR</v>
          </cell>
        </row>
        <row r="721">
          <cell r="A721">
            <v>1720</v>
          </cell>
          <cell r="B721" t="str">
            <v>LEYLA</v>
          </cell>
          <cell r="C721" t="str">
            <v>WINTER</v>
          </cell>
          <cell r="D721">
            <v>39793</v>
          </cell>
          <cell r="E721" t="str">
            <v>F</v>
          </cell>
          <cell r="F721" t="str">
            <v>U 14</v>
          </cell>
          <cell r="G721" t="str">
            <v>POUDRE D'OR AC</v>
          </cell>
          <cell r="H721" t="str">
            <v>RR</v>
          </cell>
        </row>
        <row r="722">
          <cell r="A722">
            <v>1721</v>
          </cell>
          <cell r="B722" t="str">
            <v>NATHAN</v>
          </cell>
          <cell r="C722" t="str">
            <v>WONG KENG</v>
          </cell>
          <cell r="D722">
            <v>40021</v>
          </cell>
          <cell r="E722" t="str">
            <v>M</v>
          </cell>
          <cell r="F722" t="str">
            <v>U 14</v>
          </cell>
          <cell r="G722" t="str">
            <v>POUDRE D'OR AC</v>
          </cell>
          <cell r="H722" t="str">
            <v>RR</v>
          </cell>
        </row>
        <row r="723">
          <cell r="A723">
            <v>1722</v>
          </cell>
          <cell r="B723" t="str">
            <v>DUSTIN</v>
          </cell>
          <cell r="C723" t="str">
            <v>YOK CHOK NEE</v>
          </cell>
          <cell r="D723">
            <v>38742</v>
          </cell>
          <cell r="E723" t="str">
            <v>M</v>
          </cell>
          <cell r="F723" t="str">
            <v>U 16</v>
          </cell>
          <cell r="G723" t="str">
            <v>POUDRE D'OR AC</v>
          </cell>
          <cell r="H723" t="str">
            <v>RR</v>
          </cell>
        </row>
        <row r="724">
          <cell r="A724">
            <v>1723</v>
          </cell>
          <cell r="B724" t="str">
            <v>JEAN NOEL</v>
          </cell>
          <cell r="C724" t="str">
            <v>YARDIN</v>
          </cell>
          <cell r="D724">
            <v>35054</v>
          </cell>
          <cell r="E724" t="str">
            <v>M</v>
          </cell>
          <cell r="F724" t="str">
            <v xml:space="preserve"> - </v>
          </cell>
          <cell r="G724" t="str">
            <v>POUDRE D'OR AC</v>
          </cell>
          <cell r="H724" t="str">
            <v>RR</v>
          </cell>
        </row>
        <row r="725">
          <cell r="A725">
            <v>1724</v>
          </cell>
          <cell r="B725" t="str">
            <v xml:space="preserve">SEPHORA </v>
          </cell>
          <cell r="C725" t="str">
            <v>HECTOR</v>
          </cell>
          <cell r="D725">
            <v>37820</v>
          </cell>
          <cell r="E725" t="str">
            <v>F</v>
          </cell>
          <cell r="F725" t="str">
            <v>U 20</v>
          </cell>
          <cell r="G725" t="str">
            <v>POUDRE D'OR AC</v>
          </cell>
          <cell r="H725" t="str">
            <v>RR</v>
          </cell>
        </row>
        <row r="726">
          <cell r="A726">
            <v>1725</v>
          </cell>
          <cell r="B726" t="str">
            <v>KETHIA</v>
          </cell>
          <cell r="C726" t="str">
            <v>BEGUE</v>
          </cell>
          <cell r="D726">
            <v>37626</v>
          </cell>
          <cell r="E726" t="str">
            <v>F</v>
          </cell>
          <cell r="F726" t="str">
            <v>U 20</v>
          </cell>
          <cell r="G726" t="str">
            <v>POUDRE D'OR AC</v>
          </cell>
          <cell r="H726" t="str">
            <v>RR</v>
          </cell>
        </row>
        <row r="727">
          <cell r="A727">
            <v>1726</v>
          </cell>
          <cell r="B727" t="str">
            <v>VARUN</v>
          </cell>
          <cell r="C727" t="str">
            <v>BOHORUN</v>
          </cell>
          <cell r="D727">
            <v>37807</v>
          </cell>
          <cell r="E727" t="str">
            <v>M</v>
          </cell>
          <cell r="F727" t="str">
            <v>U 20</v>
          </cell>
          <cell r="G727" t="str">
            <v>POUDRE D'OR AC</v>
          </cell>
          <cell r="H727" t="str">
            <v>RR</v>
          </cell>
        </row>
        <row r="728">
          <cell r="A728">
            <v>1727</v>
          </cell>
          <cell r="B728" t="str">
            <v>SHERIDANE</v>
          </cell>
          <cell r="C728" t="str">
            <v>AUGUSTIN</v>
          </cell>
          <cell r="D728">
            <v>38919</v>
          </cell>
          <cell r="E728" t="str">
            <v>F</v>
          </cell>
          <cell r="F728" t="str">
            <v>U 16</v>
          </cell>
          <cell r="G728" t="str">
            <v>POUDRE D'OR AC</v>
          </cell>
          <cell r="H728" t="str">
            <v>RR</v>
          </cell>
        </row>
        <row r="729">
          <cell r="A729">
            <v>1728</v>
          </cell>
          <cell r="B729" t="str">
            <v>JEREMIE</v>
          </cell>
          <cell r="C729" t="str">
            <v>L'AIMABLE</v>
          </cell>
          <cell r="D729">
            <v>37006</v>
          </cell>
          <cell r="E729" t="str">
            <v>M</v>
          </cell>
          <cell r="F729" t="str">
            <v>SEN</v>
          </cell>
          <cell r="G729" t="str">
            <v>POUDRE D'OR AC</v>
          </cell>
          <cell r="H729" t="str">
            <v>RR</v>
          </cell>
        </row>
        <row r="730">
          <cell r="A730">
            <v>1729</v>
          </cell>
          <cell r="B730" t="str">
            <v>LOAN</v>
          </cell>
          <cell r="C730" t="str">
            <v>RADEGONDE</v>
          </cell>
          <cell r="D730">
            <v>37648</v>
          </cell>
          <cell r="E730" t="str">
            <v>M</v>
          </cell>
          <cell r="F730" t="str">
            <v>U 20</v>
          </cell>
          <cell r="G730" t="str">
            <v>POUDRE D'OR AC</v>
          </cell>
          <cell r="H730" t="str">
            <v>RR</v>
          </cell>
        </row>
        <row r="731">
          <cell r="A731">
            <v>1730</v>
          </cell>
          <cell r="B731" t="str">
            <v>GWENAELLE</v>
          </cell>
          <cell r="C731" t="str">
            <v>ARTHUR</v>
          </cell>
          <cell r="D731">
            <v>38433</v>
          </cell>
          <cell r="E731" t="str">
            <v>F</v>
          </cell>
          <cell r="F731" t="str">
            <v>U 18</v>
          </cell>
          <cell r="G731" t="str">
            <v>POUDRE D'OR AC</v>
          </cell>
          <cell r="H731" t="str">
            <v>RR</v>
          </cell>
        </row>
        <row r="732">
          <cell r="A732">
            <v>1731</v>
          </cell>
          <cell r="B732" t="str">
            <v>LUCAS</v>
          </cell>
          <cell r="C732" t="str">
            <v>RADEGONDE</v>
          </cell>
          <cell r="D732">
            <v>37648</v>
          </cell>
          <cell r="E732" t="str">
            <v>M</v>
          </cell>
          <cell r="F732" t="str">
            <v>U 20</v>
          </cell>
          <cell r="G732" t="str">
            <v>POUDRE D'OR AC</v>
          </cell>
          <cell r="H732" t="str">
            <v>RR</v>
          </cell>
        </row>
        <row r="733">
          <cell r="A733">
            <v>1732</v>
          </cell>
          <cell r="B733" t="str">
            <v xml:space="preserve">BRYAN </v>
          </cell>
          <cell r="C733" t="str">
            <v>ANSON</v>
          </cell>
          <cell r="D733">
            <v>37338</v>
          </cell>
          <cell r="E733" t="str">
            <v>M</v>
          </cell>
          <cell r="F733" t="str">
            <v>U 20</v>
          </cell>
          <cell r="G733" t="str">
            <v>POUDRE D'OR AC</v>
          </cell>
          <cell r="H733" t="str">
            <v>RR</v>
          </cell>
        </row>
        <row r="734">
          <cell r="A734">
            <v>1733</v>
          </cell>
          <cell r="B734" t="str">
            <v>DYLAN JOACHIM</v>
          </cell>
          <cell r="C734" t="str">
            <v>LEONIDE</v>
          </cell>
          <cell r="D734">
            <v>36996</v>
          </cell>
          <cell r="E734" t="str">
            <v>M</v>
          </cell>
          <cell r="F734" t="str">
            <v>SEN</v>
          </cell>
          <cell r="G734" t="str">
            <v>POUDRE D'OR AC</v>
          </cell>
          <cell r="H734" t="str">
            <v>RR</v>
          </cell>
        </row>
        <row r="735">
          <cell r="A735">
            <v>1734</v>
          </cell>
          <cell r="B735" t="str">
            <v>JASMIN JHONY</v>
          </cell>
          <cell r="C735" t="str">
            <v>JEREMIE</v>
          </cell>
          <cell r="D735">
            <v>37487</v>
          </cell>
          <cell r="E735" t="str">
            <v>M</v>
          </cell>
          <cell r="F735" t="str">
            <v>U 20</v>
          </cell>
          <cell r="G735" t="str">
            <v>POUDRE D'OR AC</v>
          </cell>
          <cell r="H735" t="str">
            <v>RR</v>
          </cell>
        </row>
        <row r="736">
          <cell r="A736">
            <v>1735</v>
          </cell>
          <cell r="B736" t="str">
            <v>DARWIN FREEMAN</v>
          </cell>
          <cell r="C736" t="str">
            <v>DESVAUX</v>
          </cell>
          <cell r="D736">
            <v>38132</v>
          </cell>
          <cell r="E736" t="str">
            <v>M</v>
          </cell>
          <cell r="F736" t="str">
            <v>U 18</v>
          </cell>
          <cell r="G736" t="str">
            <v>POUDRE D'OR AC</v>
          </cell>
          <cell r="H736" t="str">
            <v>RR</v>
          </cell>
        </row>
        <row r="737">
          <cell r="A737">
            <v>1736</v>
          </cell>
          <cell r="B737" t="str">
            <v>JEAN DAVID</v>
          </cell>
          <cell r="C737" t="str">
            <v>MOUTOU</v>
          </cell>
          <cell r="D737">
            <v>35854</v>
          </cell>
          <cell r="E737" t="str">
            <v>M</v>
          </cell>
          <cell r="F737" t="str">
            <v>SEN</v>
          </cell>
          <cell r="G737" t="str">
            <v>POUDRE D'OR AC</v>
          </cell>
          <cell r="H737" t="str">
            <v>RR</v>
          </cell>
        </row>
        <row r="738">
          <cell r="A738">
            <v>1737</v>
          </cell>
          <cell r="B738" t="str">
            <v>SHUBHAM</v>
          </cell>
          <cell r="C738" t="str">
            <v>RAMNATSING</v>
          </cell>
          <cell r="D738">
            <v>37616</v>
          </cell>
          <cell r="E738" t="str">
            <v>M</v>
          </cell>
          <cell r="F738" t="str">
            <v>U 20</v>
          </cell>
          <cell r="G738" t="str">
            <v>POUDRE D'OR AC</v>
          </cell>
          <cell r="H738" t="str">
            <v>RR</v>
          </cell>
        </row>
        <row r="739">
          <cell r="A739">
            <v>1738</v>
          </cell>
          <cell r="B739" t="str">
            <v>NICOLAS</v>
          </cell>
          <cell r="C739" t="str">
            <v>ANGELINE</v>
          </cell>
          <cell r="D739">
            <v>26653</v>
          </cell>
          <cell r="E739" t="str">
            <v>M</v>
          </cell>
          <cell r="F739" t="str">
            <v xml:space="preserve"> - </v>
          </cell>
          <cell r="G739" t="str">
            <v>Q-BORNES MAGIC CLUB</v>
          </cell>
          <cell r="H739" t="str">
            <v>QB</v>
          </cell>
        </row>
        <row r="740">
          <cell r="A740">
            <v>1739</v>
          </cell>
          <cell r="B740" t="str">
            <v>LOIC YANNICK</v>
          </cell>
          <cell r="C740" t="str">
            <v>BHUGEERATHEE</v>
          </cell>
          <cell r="D740">
            <v>36033</v>
          </cell>
          <cell r="E740" t="str">
            <v>M</v>
          </cell>
          <cell r="F740" t="str">
            <v xml:space="preserve"> - </v>
          </cell>
          <cell r="G740" t="str">
            <v>Q-BORNES MAGIC CLUB</v>
          </cell>
          <cell r="H740" t="str">
            <v>QB</v>
          </cell>
        </row>
        <row r="741">
          <cell r="A741">
            <v>1740</v>
          </cell>
          <cell r="B741" t="str">
            <v>JEAN MARIE</v>
          </cell>
          <cell r="C741" t="str">
            <v>BHUGEERATHEE</v>
          </cell>
          <cell r="D741">
            <v>25790</v>
          </cell>
          <cell r="E741" t="str">
            <v>M</v>
          </cell>
          <cell r="F741" t="str">
            <v xml:space="preserve"> - </v>
          </cell>
          <cell r="G741" t="str">
            <v>Q-BORNES MAGIC CLUB</v>
          </cell>
          <cell r="H741" t="str">
            <v>QB</v>
          </cell>
        </row>
        <row r="742">
          <cell r="A742">
            <v>1741</v>
          </cell>
          <cell r="B742" t="str">
            <v>HERVE</v>
          </cell>
          <cell r="C742" t="str">
            <v>RUNGA</v>
          </cell>
          <cell r="D742">
            <v>20747</v>
          </cell>
          <cell r="E742" t="str">
            <v>M</v>
          </cell>
          <cell r="F742" t="str">
            <v xml:space="preserve"> - </v>
          </cell>
          <cell r="G742" t="str">
            <v>Q-BORNES MAGIC CLUB</v>
          </cell>
          <cell r="H742" t="str">
            <v>QB</v>
          </cell>
        </row>
        <row r="743">
          <cell r="A743">
            <v>1742</v>
          </cell>
          <cell r="B743" t="str">
            <v>ANAIS</v>
          </cell>
          <cell r="C743" t="str">
            <v>ANGELINE</v>
          </cell>
          <cell r="D743">
            <v>36268</v>
          </cell>
          <cell r="E743" t="str">
            <v>F</v>
          </cell>
          <cell r="F743" t="str">
            <v>SEN</v>
          </cell>
          <cell r="G743" t="str">
            <v>Q-BORNES MAGIC CLUB</v>
          </cell>
          <cell r="H743" t="str">
            <v>QB</v>
          </cell>
        </row>
        <row r="744">
          <cell r="A744">
            <v>1743</v>
          </cell>
          <cell r="B744" t="str">
            <v>PREINA</v>
          </cell>
          <cell r="C744" t="str">
            <v>NAIKA</v>
          </cell>
          <cell r="D744">
            <v>36743</v>
          </cell>
          <cell r="E744" t="str">
            <v>F</v>
          </cell>
          <cell r="F744" t="str">
            <v>SEN</v>
          </cell>
          <cell r="G744" t="str">
            <v>Q-BORNES MAGIC CLUB</v>
          </cell>
          <cell r="H744" t="str">
            <v>QB</v>
          </cell>
        </row>
        <row r="745">
          <cell r="A745">
            <v>1744</v>
          </cell>
          <cell r="B745" t="str">
            <v>ANNDORA</v>
          </cell>
          <cell r="C745" t="str">
            <v>ASAUN</v>
          </cell>
          <cell r="D745">
            <v>36141</v>
          </cell>
          <cell r="E745" t="str">
            <v>F</v>
          </cell>
          <cell r="F745" t="str">
            <v>SEN</v>
          </cell>
          <cell r="G745" t="str">
            <v>Q-BORNES MAGIC CLUB</v>
          </cell>
          <cell r="H745" t="str">
            <v>QB</v>
          </cell>
        </row>
        <row r="746">
          <cell r="A746">
            <v>1745</v>
          </cell>
          <cell r="B746" t="str">
            <v>NOEMI</v>
          </cell>
          <cell r="C746" t="str">
            <v>ALPHONSE</v>
          </cell>
          <cell r="D746">
            <v>35026</v>
          </cell>
          <cell r="E746" t="str">
            <v>F</v>
          </cell>
          <cell r="F746" t="str">
            <v>SEN</v>
          </cell>
          <cell r="G746" t="str">
            <v>Q-BORNES MAGIC CLUB</v>
          </cell>
          <cell r="H746" t="str">
            <v>QB</v>
          </cell>
        </row>
        <row r="747">
          <cell r="A747">
            <v>1746</v>
          </cell>
          <cell r="B747" t="str">
            <v>MEHFOOZ</v>
          </cell>
          <cell r="C747" t="str">
            <v>OOZEER</v>
          </cell>
          <cell r="D747">
            <v>34934</v>
          </cell>
          <cell r="E747" t="str">
            <v>M</v>
          </cell>
          <cell r="F747" t="str">
            <v>SEN</v>
          </cell>
          <cell r="G747" t="str">
            <v>Q-BORNES MAGIC CLUB</v>
          </cell>
          <cell r="H747" t="str">
            <v>QB</v>
          </cell>
        </row>
        <row r="748">
          <cell r="A748">
            <v>1747</v>
          </cell>
          <cell r="B748" t="str">
            <v>ROBERTO</v>
          </cell>
          <cell r="C748" t="str">
            <v>MICHEL</v>
          </cell>
          <cell r="D748">
            <v>36706</v>
          </cell>
          <cell r="E748" t="str">
            <v>M</v>
          </cell>
          <cell r="F748" t="str">
            <v>SEN</v>
          </cell>
          <cell r="G748" t="str">
            <v>Q-BORNES MAGIC CLUB</v>
          </cell>
          <cell r="H748" t="str">
            <v>QB</v>
          </cell>
        </row>
        <row r="749">
          <cell r="A749">
            <v>1748</v>
          </cell>
          <cell r="B749" t="str">
            <v>KERVIN</v>
          </cell>
          <cell r="C749" t="str">
            <v>RAMNARAIN</v>
          </cell>
          <cell r="D749">
            <v>34332</v>
          </cell>
          <cell r="E749" t="str">
            <v>M</v>
          </cell>
          <cell r="F749" t="str">
            <v>SEN</v>
          </cell>
          <cell r="G749" t="str">
            <v>Q-BORNES MAGIC CLUB</v>
          </cell>
          <cell r="H749" t="str">
            <v>QB</v>
          </cell>
        </row>
        <row r="750">
          <cell r="A750">
            <v>1749</v>
          </cell>
          <cell r="B750" t="str">
            <v>ROSARIO</v>
          </cell>
          <cell r="C750" t="str">
            <v>MARIANNE</v>
          </cell>
          <cell r="D750">
            <v>28875</v>
          </cell>
          <cell r="E750" t="str">
            <v>M</v>
          </cell>
          <cell r="F750" t="str">
            <v>MAS</v>
          </cell>
          <cell r="G750" t="str">
            <v>Q-BORNES MAGIC CLUB</v>
          </cell>
          <cell r="H750" t="str">
            <v>QB</v>
          </cell>
        </row>
        <row r="751">
          <cell r="A751">
            <v>1750</v>
          </cell>
          <cell r="B751" t="str">
            <v>BRADLEY</v>
          </cell>
          <cell r="C751" t="str">
            <v>OVIDE</v>
          </cell>
          <cell r="D751">
            <v>36174</v>
          </cell>
          <cell r="E751" t="str">
            <v>M</v>
          </cell>
          <cell r="F751" t="str">
            <v>SEN</v>
          </cell>
          <cell r="G751" t="str">
            <v>Q-BORNES MAGIC CLUB</v>
          </cell>
          <cell r="H751" t="str">
            <v>QB</v>
          </cell>
        </row>
        <row r="752">
          <cell r="A752">
            <v>1751</v>
          </cell>
          <cell r="B752" t="str">
            <v>JULIEN</v>
          </cell>
          <cell r="C752" t="str">
            <v>OVIDE</v>
          </cell>
          <cell r="D752">
            <v>38555</v>
          </cell>
          <cell r="E752" t="str">
            <v>M</v>
          </cell>
          <cell r="F752" t="str">
            <v>U 16</v>
          </cell>
          <cell r="G752" t="str">
            <v>Q-BORNES MAGIC CLUB</v>
          </cell>
          <cell r="H752" t="str">
            <v>QB</v>
          </cell>
        </row>
        <row r="753">
          <cell r="A753">
            <v>1752</v>
          </cell>
          <cell r="B753" t="str">
            <v>YOVANNI</v>
          </cell>
          <cell r="C753" t="str">
            <v>PHILIPPE</v>
          </cell>
          <cell r="D753">
            <v>37378</v>
          </cell>
          <cell r="E753" t="str">
            <v>M</v>
          </cell>
          <cell r="F753" t="str">
            <v>SEN</v>
          </cell>
          <cell r="G753" t="str">
            <v>Q-BORNES MAGIC CLUB</v>
          </cell>
          <cell r="H753" t="str">
            <v>QB</v>
          </cell>
        </row>
        <row r="754">
          <cell r="A754">
            <v>1753</v>
          </cell>
          <cell r="B754" t="str">
            <v>DENOVAN</v>
          </cell>
          <cell r="C754" t="str">
            <v>RABAYE</v>
          </cell>
          <cell r="D754">
            <v>36036</v>
          </cell>
          <cell r="E754" t="str">
            <v>M</v>
          </cell>
          <cell r="F754" t="str">
            <v>SEN</v>
          </cell>
          <cell r="G754" t="str">
            <v>Q-BORNES MAGIC CLUB</v>
          </cell>
          <cell r="H754" t="str">
            <v>QB</v>
          </cell>
        </row>
        <row r="755">
          <cell r="A755">
            <v>1754</v>
          </cell>
          <cell r="B755" t="str">
            <v>ANAELLE</v>
          </cell>
          <cell r="C755" t="str">
            <v>BAZERQUE</v>
          </cell>
          <cell r="D755">
            <v>37734</v>
          </cell>
          <cell r="E755" t="str">
            <v>F</v>
          </cell>
          <cell r="F755" t="str">
            <v>U 20</v>
          </cell>
          <cell r="G755" t="str">
            <v>Q-BORNES PAVILLON AC</v>
          </cell>
          <cell r="H755" t="str">
            <v>QB</v>
          </cell>
        </row>
        <row r="756">
          <cell r="A756">
            <v>1755</v>
          </cell>
          <cell r="B756" t="str">
            <v>BHOVESH</v>
          </cell>
          <cell r="C756" t="str">
            <v>BEECHOUK</v>
          </cell>
          <cell r="D756">
            <v>37379</v>
          </cell>
          <cell r="E756" t="str">
            <v>M</v>
          </cell>
          <cell r="F756" t="str">
            <v>U 20</v>
          </cell>
          <cell r="G756" t="str">
            <v>Q-BORNES PAVILLON AC</v>
          </cell>
          <cell r="H756" t="str">
            <v>QB</v>
          </cell>
        </row>
        <row r="757">
          <cell r="A757">
            <v>1756</v>
          </cell>
          <cell r="B757" t="str">
            <v>YANA</v>
          </cell>
          <cell r="C757" t="str">
            <v>CARPEN</v>
          </cell>
          <cell r="D757">
            <v>38114</v>
          </cell>
          <cell r="E757" t="str">
            <v>F</v>
          </cell>
          <cell r="F757" t="str">
            <v>U 18</v>
          </cell>
          <cell r="G757" t="str">
            <v>Q-BORNES PAVILLON AC</v>
          </cell>
          <cell r="H757" t="str">
            <v>QB</v>
          </cell>
        </row>
        <row r="758">
          <cell r="A758">
            <v>1757</v>
          </cell>
          <cell r="B758" t="str">
            <v>VEEDESH</v>
          </cell>
          <cell r="C758" t="str">
            <v>DABY</v>
          </cell>
          <cell r="D758">
            <v>34302</v>
          </cell>
          <cell r="E758" t="str">
            <v>M</v>
          </cell>
          <cell r="F758" t="str">
            <v>SEN</v>
          </cell>
          <cell r="G758" t="str">
            <v>Q-BORNES PAVILLON AC</v>
          </cell>
          <cell r="H758" t="str">
            <v>QB</v>
          </cell>
        </row>
        <row r="759">
          <cell r="A759">
            <v>1758</v>
          </cell>
          <cell r="B759" t="str">
            <v>ROMANE</v>
          </cell>
          <cell r="C759" t="str">
            <v>ESTHER</v>
          </cell>
          <cell r="D759">
            <v>38506</v>
          </cell>
          <cell r="E759" t="str">
            <v>F</v>
          </cell>
          <cell r="F759" t="str">
            <v>U 18</v>
          </cell>
          <cell r="G759" t="str">
            <v>Q-BORNES PAVILLON AC</v>
          </cell>
          <cell r="H759" t="str">
            <v>QB</v>
          </cell>
        </row>
        <row r="760">
          <cell r="A760">
            <v>1759</v>
          </cell>
          <cell r="B760" t="str">
            <v>KUSHAR</v>
          </cell>
          <cell r="C760" t="str">
            <v>GUKHOOL</v>
          </cell>
          <cell r="D760">
            <v>37255</v>
          </cell>
          <cell r="E760" t="str">
            <v>M</v>
          </cell>
          <cell r="F760" t="str">
            <v>SEN</v>
          </cell>
          <cell r="G760" t="str">
            <v>Q-BORNES PAVILLON AC</v>
          </cell>
          <cell r="H760" t="str">
            <v>QB</v>
          </cell>
        </row>
        <row r="761">
          <cell r="A761">
            <v>1760</v>
          </cell>
          <cell r="B761" t="str">
            <v>MESSI ETHAN</v>
          </cell>
          <cell r="C761" t="str">
            <v>JOSEPH</v>
          </cell>
          <cell r="D761">
            <v>41102</v>
          </cell>
          <cell r="E761" t="str">
            <v>M</v>
          </cell>
          <cell r="F761" t="str">
            <v>U 12</v>
          </cell>
          <cell r="G761" t="str">
            <v>Q-BORNES PAVILLON AC</v>
          </cell>
          <cell r="H761" t="str">
            <v>QB</v>
          </cell>
        </row>
        <row r="762">
          <cell r="A762">
            <v>1761</v>
          </cell>
          <cell r="B762" t="str">
            <v>KRISHNEN</v>
          </cell>
          <cell r="C762" t="str">
            <v>OOTHENDEE</v>
          </cell>
          <cell r="D762">
            <v>36698</v>
          </cell>
          <cell r="E762" t="str">
            <v>M</v>
          </cell>
          <cell r="F762" t="str">
            <v>SEN</v>
          </cell>
          <cell r="G762" t="str">
            <v>Q-BORNES PAVILLON AC</v>
          </cell>
          <cell r="H762" t="str">
            <v>QB</v>
          </cell>
        </row>
        <row r="763">
          <cell r="A763">
            <v>1762</v>
          </cell>
          <cell r="B763" t="str">
            <v>KERVIN</v>
          </cell>
          <cell r="C763" t="str">
            <v>POLYXENE</v>
          </cell>
          <cell r="D763">
            <v>29575</v>
          </cell>
          <cell r="E763" t="str">
            <v>M</v>
          </cell>
          <cell r="F763" t="str">
            <v xml:space="preserve"> - </v>
          </cell>
          <cell r="G763" t="str">
            <v>Q-BORNES PAVILLON AC</v>
          </cell>
          <cell r="H763" t="str">
            <v>QB</v>
          </cell>
        </row>
        <row r="764">
          <cell r="A764">
            <v>1763</v>
          </cell>
          <cell r="B764" t="str">
            <v>STEPHANIE</v>
          </cell>
          <cell r="C764" t="str">
            <v>POLYXENE</v>
          </cell>
          <cell r="D764">
            <v>31908</v>
          </cell>
          <cell r="E764" t="str">
            <v>F</v>
          </cell>
          <cell r="F764" t="str">
            <v xml:space="preserve"> - </v>
          </cell>
          <cell r="G764" t="str">
            <v>Q-BORNES PAVILLON AC</v>
          </cell>
          <cell r="H764" t="str">
            <v>QB</v>
          </cell>
        </row>
        <row r="765">
          <cell r="A765">
            <v>1764</v>
          </cell>
          <cell r="B765" t="str">
            <v>TANYA</v>
          </cell>
          <cell r="C765" t="str">
            <v>POLYXENE</v>
          </cell>
          <cell r="D765">
            <v>39589</v>
          </cell>
          <cell r="E765" t="str">
            <v>F</v>
          </cell>
          <cell r="F765" t="str">
            <v>U 14</v>
          </cell>
          <cell r="G765" t="str">
            <v>Q-BORNES PAVILLON AC</v>
          </cell>
          <cell r="H765" t="str">
            <v>QB</v>
          </cell>
        </row>
        <row r="766">
          <cell r="A766">
            <v>1765</v>
          </cell>
          <cell r="B766" t="str">
            <v>ALYSON</v>
          </cell>
          <cell r="C766" t="str">
            <v>POLYXENE</v>
          </cell>
          <cell r="D766">
            <v>40914</v>
          </cell>
          <cell r="E766" t="str">
            <v>F</v>
          </cell>
          <cell r="F766" t="str">
            <v>U 12</v>
          </cell>
          <cell r="G766" t="str">
            <v>Q-BORNES PAVILLON AC</v>
          </cell>
          <cell r="H766" t="str">
            <v>QB</v>
          </cell>
        </row>
        <row r="767">
          <cell r="A767">
            <v>1766</v>
          </cell>
          <cell r="B767" t="str">
            <v>JUDAN</v>
          </cell>
          <cell r="C767" t="str">
            <v>POLYXENE</v>
          </cell>
          <cell r="D767">
            <v>41161</v>
          </cell>
          <cell r="E767" t="str">
            <v>M</v>
          </cell>
          <cell r="F767" t="str">
            <v>U 12</v>
          </cell>
          <cell r="G767" t="str">
            <v>Q-BORNES PAVILLON AC</v>
          </cell>
          <cell r="H767" t="str">
            <v>QB</v>
          </cell>
        </row>
        <row r="768">
          <cell r="A768">
            <v>1767</v>
          </cell>
          <cell r="B768" t="str">
            <v>LUCAS</v>
          </cell>
          <cell r="C768" t="str">
            <v>RAMALINGA</v>
          </cell>
          <cell r="D768">
            <v>41262</v>
          </cell>
          <cell r="E768" t="str">
            <v>M</v>
          </cell>
          <cell r="F768" t="str">
            <v>U 12</v>
          </cell>
          <cell r="G768" t="str">
            <v>Q-BORNES PAVILLON AC</v>
          </cell>
          <cell r="H768" t="str">
            <v>QB</v>
          </cell>
        </row>
        <row r="769">
          <cell r="A769">
            <v>1768</v>
          </cell>
          <cell r="B769" t="str">
            <v>DILVEN</v>
          </cell>
          <cell r="C769" t="str">
            <v>RAMSAMY</v>
          </cell>
          <cell r="D769">
            <v>38003</v>
          </cell>
          <cell r="E769" t="str">
            <v>M</v>
          </cell>
          <cell r="F769" t="str">
            <v>U 18</v>
          </cell>
          <cell r="G769" t="str">
            <v>Q-BORNES PAVILLON AC</v>
          </cell>
          <cell r="H769" t="str">
            <v>QB</v>
          </cell>
        </row>
        <row r="770">
          <cell r="A770">
            <v>1769</v>
          </cell>
          <cell r="B770" t="str">
            <v>MAXIME</v>
          </cell>
          <cell r="C770" t="str">
            <v>RENE</v>
          </cell>
          <cell r="D770">
            <v>40151</v>
          </cell>
          <cell r="E770" t="str">
            <v>M</v>
          </cell>
          <cell r="F770" t="str">
            <v>U 14</v>
          </cell>
          <cell r="G770" t="str">
            <v>Q-BORNES PAVILLON AC</v>
          </cell>
          <cell r="H770" t="str">
            <v>QB</v>
          </cell>
        </row>
        <row r="771">
          <cell r="A771">
            <v>1770</v>
          </cell>
          <cell r="B771" t="str">
            <v>RYAN</v>
          </cell>
          <cell r="C771" t="str">
            <v>ROUSSETY</v>
          </cell>
          <cell r="D771">
            <v>38211</v>
          </cell>
          <cell r="E771" t="str">
            <v>M</v>
          </cell>
          <cell r="F771" t="str">
            <v>U 18</v>
          </cell>
          <cell r="G771" t="str">
            <v>Q-BORNES PAVILLON AC</v>
          </cell>
          <cell r="H771" t="str">
            <v>QB</v>
          </cell>
        </row>
        <row r="772">
          <cell r="A772">
            <v>1771</v>
          </cell>
          <cell r="B772" t="str">
            <v>ANAS EIJAZ</v>
          </cell>
          <cell r="C772" t="str">
            <v>SK HOSSEIN</v>
          </cell>
          <cell r="D772">
            <v>39700</v>
          </cell>
          <cell r="E772" t="str">
            <v>M</v>
          </cell>
          <cell r="F772" t="str">
            <v>U 14</v>
          </cell>
          <cell r="G772" t="str">
            <v>Q-BORNES PAVILLON AC</v>
          </cell>
          <cell r="H772" t="str">
            <v>QB</v>
          </cell>
        </row>
        <row r="773">
          <cell r="A773">
            <v>1772</v>
          </cell>
          <cell r="B773" t="str">
            <v>ZIAH HUMAID</v>
          </cell>
          <cell r="C773" t="str">
            <v>SK HOSSEIN</v>
          </cell>
          <cell r="D773">
            <v>37936</v>
          </cell>
          <cell r="E773" t="str">
            <v>M</v>
          </cell>
          <cell r="F773" t="str">
            <v>U 20</v>
          </cell>
          <cell r="G773" t="str">
            <v>Q-BORNES PAVILLON AC</v>
          </cell>
          <cell r="H773" t="str">
            <v>QB</v>
          </cell>
        </row>
        <row r="774">
          <cell r="A774">
            <v>1773</v>
          </cell>
          <cell r="B774" t="str">
            <v>SONIA</v>
          </cell>
          <cell r="C774" t="str">
            <v>SOODON</v>
          </cell>
          <cell r="D774">
            <v>36700</v>
          </cell>
          <cell r="E774" t="str">
            <v>F</v>
          </cell>
          <cell r="F774" t="str">
            <v>SEN</v>
          </cell>
          <cell r="G774" t="str">
            <v>Q-BORNES PAVILLON AC</v>
          </cell>
          <cell r="H774" t="str">
            <v>QB</v>
          </cell>
        </row>
        <row r="775">
          <cell r="A775">
            <v>1774</v>
          </cell>
          <cell r="B775" t="str">
            <v>HENRI</v>
          </cell>
          <cell r="C775" t="str">
            <v>THEODORE</v>
          </cell>
          <cell r="D775">
            <v>17852</v>
          </cell>
          <cell r="E775" t="str">
            <v>M</v>
          </cell>
          <cell r="F775" t="str">
            <v xml:space="preserve"> - </v>
          </cell>
          <cell r="G775" t="str">
            <v>Q-BORNES PAVILLON AC</v>
          </cell>
          <cell r="H775" t="str">
            <v>QB</v>
          </cell>
        </row>
        <row r="776">
          <cell r="A776">
            <v>1775</v>
          </cell>
          <cell r="B776" t="str">
            <v>CHETAN</v>
          </cell>
          <cell r="C776" t="str">
            <v>KISSOONDOYAL</v>
          </cell>
          <cell r="D776">
            <v>36508</v>
          </cell>
          <cell r="E776" t="str">
            <v>M</v>
          </cell>
          <cell r="F776" t="str">
            <v>SEN</v>
          </cell>
          <cell r="G776" t="str">
            <v>Q-BORNES PAVILLON AC</v>
          </cell>
          <cell r="H776" t="str">
            <v>QB</v>
          </cell>
        </row>
        <row r="777">
          <cell r="A777">
            <v>1776</v>
          </cell>
          <cell r="B777" t="str">
            <v>BRIAN</v>
          </cell>
          <cell r="C777" t="str">
            <v>GOPAUL</v>
          </cell>
          <cell r="D777">
            <v>37214</v>
          </cell>
          <cell r="E777" t="str">
            <v>M</v>
          </cell>
          <cell r="F777" t="str">
            <v>SEN</v>
          </cell>
          <cell r="G777" t="str">
            <v>Q-BORNES PAVILLON AC</v>
          </cell>
          <cell r="H777" t="str">
            <v>QB</v>
          </cell>
        </row>
        <row r="778">
          <cell r="A778">
            <v>1777</v>
          </cell>
          <cell r="B778" t="str">
            <v>ROBBIE</v>
          </cell>
          <cell r="C778" t="str">
            <v>PYNDIAH</v>
          </cell>
          <cell r="D778">
            <v>35800</v>
          </cell>
          <cell r="E778" t="str">
            <v>M</v>
          </cell>
          <cell r="F778" t="str">
            <v>SEN</v>
          </cell>
          <cell r="G778" t="str">
            <v>Q-BORNES PAVILLON AC</v>
          </cell>
          <cell r="H778" t="str">
            <v>QB</v>
          </cell>
        </row>
        <row r="779">
          <cell r="A779">
            <v>1778</v>
          </cell>
          <cell r="B779" t="str">
            <v>JOCELYN</v>
          </cell>
          <cell r="C779" t="str">
            <v>HITIE</v>
          </cell>
          <cell r="D779">
            <v>18553</v>
          </cell>
          <cell r="E779" t="str">
            <v>M</v>
          </cell>
          <cell r="F779" t="str">
            <v xml:space="preserve"> - </v>
          </cell>
          <cell r="G779" t="str">
            <v>Q-BORNES PAVILLON AC</v>
          </cell>
          <cell r="H779" t="str">
            <v>QB</v>
          </cell>
        </row>
        <row r="780">
          <cell r="A780">
            <v>1779</v>
          </cell>
          <cell r="B780" t="str">
            <v>NEHEMIE</v>
          </cell>
          <cell r="C780" t="str">
            <v>NANETTE</v>
          </cell>
          <cell r="D780">
            <v>39669</v>
          </cell>
          <cell r="E780" t="str">
            <v>M</v>
          </cell>
          <cell r="F780" t="str">
            <v>U 14</v>
          </cell>
          <cell r="G780" t="str">
            <v>Q-BORNES PAVILLON AC</v>
          </cell>
          <cell r="H780" t="str">
            <v>QB</v>
          </cell>
        </row>
        <row r="781">
          <cell r="A781">
            <v>1780</v>
          </cell>
          <cell r="B781" t="str">
            <v>HANNAH</v>
          </cell>
          <cell r="C781" t="str">
            <v>NANETTE</v>
          </cell>
          <cell r="D781">
            <v>40115</v>
          </cell>
          <cell r="E781" t="str">
            <v>F</v>
          </cell>
          <cell r="F781" t="str">
            <v>U 14</v>
          </cell>
          <cell r="G781" t="str">
            <v>Q-BORNES PAVILLON AC</v>
          </cell>
          <cell r="H781" t="str">
            <v>QB</v>
          </cell>
        </row>
        <row r="782">
          <cell r="A782">
            <v>1781</v>
          </cell>
          <cell r="B782" t="str">
            <v>DIMITRY</v>
          </cell>
          <cell r="C782" t="str">
            <v>GENAVE</v>
          </cell>
          <cell r="D782">
            <v>39474</v>
          </cell>
          <cell r="E782" t="str">
            <v>M</v>
          </cell>
          <cell r="F782" t="str">
            <v>U 14</v>
          </cell>
          <cell r="G782" t="str">
            <v>Q-BORNES PAVILLON AC</v>
          </cell>
          <cell r="H782" t="str">
            <v>QB</v>
          </cell>
        </row>
        <row r="783">
          <cell r="A783">
            <v>1782</v>
          </cell>
          <cell r="B783" t="str">
            <v>THIERRY</v>
          </cell>
          <cell r="C783" t="str">
            <v>YAGABARAM</v>
          </cell>
          <cell r="D783">
            <v>38104</v>
          </cell>
          <cell r="E783" t="str">
            <v>M</v>
          </cell>
          <cell r="F783" t="str">
            <v>U 18</v>
          </cell>
          <cell r="G783" t="str">
            <v>Q-BORNES PAVILLON AC</v>
          </cell>
          <cell r="H783" t="str">
            <v>QB</v>
          </cell>
        </row>
        <row r="784">
          <cell r="A784">
            <v>1783</v>
          </cell>
          <cell r="B784" t="str">
            <v>THIBAULT JEAN DARREL</v>
          </cell>
          <cell r="C784" t="str">
            <v>JOSEPH</v>
          </cell>
          <cell r="D784">
            <v>39527</v>
          </cell>
          <cell r="E784" t="str">
            <v>M</v>
          </cell>
          <cell r="F784" t="str">
            <v>U 14</v>
          </cell>
          <cell r="G784" t="str">
            <v>Q-BORNES PAVILLON AC</v>
          </cell>
          <cell r="H784" t="str">
            <v>QB</v>
          </cell>
        </row>
        <row r="785">
          <cell r="A785">
            <v>1784</v>
          </cell>
          <cell r="B785" t="str">
            <v>GHANESHREE</v>
          </cell>
          <cell r="C785" t="str">
            <v>GOPAUL</v>
          </cell>
          <cell r="D785">
            <v>38675</v>
          </cell>
          <cell r="E785" t="str">
            <v>F</v>
          </cell>
          <cell r="F785" t="str">
            <v>U 18</v>
          </cell>
          <cell r="G785" t="str">
            <v>Q-BORNES PAVILLON AC</v>
          </cell>
          <cell r="H785" t="str">
            <v>QB</v>
          </cell>
        </row>
        <row r="786">
          <cell r="A786">
            <v>1785</v>
          </cell>
          <cell r="B786" t="str">
            <v>LUCAS</v>
          </cell>
          <cell r="C786" t="str">
            <v>ADOLPHE</v>
          </cell>
          <cell r="D786">
            <v>39813</v>
          </cell>
          <cell r="E786" t="str">
            <v>M</v>
          </cell>
          <cell r="F786" t="str">
            <v>U 14</v>
          </cell>
          <cell r="G786" t="str">
            <v>Q-BORNES PAVILLON AC</v>
          </cell>
          <cell r="H786" t="str">
            <v>QB</v>
          </cell>
        </row>
        <row r="787">
          <cell r="A787">
            <v>1786</v>
          </cell>
          <cell r="B787" t="str">
            <v>AURORE</v>
          </cell>
          <cell r="C787" t="str">
            <v>ADOLPHE</v>
          </cell>
          <cell r="D787">
            <v>38470</v>
          </cell>
          <cell r="E787" t="str">
            <v>F</v>
          </cell>
          <cell r="F787" t="str">
            <v>U 18</v>
          </cell>
          <cell r="G787" t="str">
            <v>Q-BORNES PAVILLON AC</v>
          </cell>
          <cell r="H787" t="str">
            <v>QB</v>
          </cell>
        </row>
        <row r="788">
          <cell r="A788">
            <v>1787</v>
          </cell>
          <cell r="B788" t="str">
            <v>WAYNE</v>
          </cell>
          <cell r="C788" t="str">
            <v>OLIVIER</v>
          </cell>
          <cell r="D788">
            <v>39546</v>
          </cell>
          <cell r="E788" t="str">
            <v>M</v>
          </cell>
          <cell r="F788" t="str">
            <v>U 14</v>
          </cell>
          <cell r="G788" t="str">
            <v>Q-BORNES PAVILLON AC</v>
          </cell>
          <cell r="H788" t="str">
            <v>QB</v>
          </cell>
        </row>
        <row r="789">
          <cell r="A789">
            <v>1788</v>
          </cell>
          <cell r="B789" t="str">
            <v>JENSEN</v>
          </cell>
          <cell r="C789" t="str">
            <v>GOINDA</v>
          </cell>
          <cell r="D789">
            <v>37878</v>
          </cell>
          <cell r="E789" t="str">
            <v>M</v>
          </cell>
          <cell r="F789" t="str">
            <v>U 20</v>
          </cell>
          <cell r="G789" t="str">
            <v>Q-BORNES PAVILLON AC</v>
          </cell>
          <cell r="H789" t="str">
            <v>QB</v>
          </cell>
        </row>
        <row r="790">
          <cell r="A790">
            <v>1789</v>
          </cell>
          <cell r="B790" t="str">
            <v>MATHEW</v>
          </cell>
          <cell r="C790" t="str">
            <v>PIERRE</v>
          </cell>
          <cell r="D790">
            <v>38662</v>
          </cell>
          <cell r="E790" t="str">
            <v>M</v>
          </cell>
          <cell r="F790" t="str">
            <v>U 18</v>
          </cell>
          <cell r="G790" t="str">
            <v>Q-BORNES PAVILLON AC</v>
          </cell>
          <cell r="H790" t="str">
            <v>QB</v>
          </cell>
        </row>
        <row r="791">
          <cell r="A791">
            <v>1790</v>
          </cell>
          <cell r="B791" t="str">
            <v>BERNARD</v>
          </cell>
          <cell r="C791" t="str">
            <v>NANETTE</v>
          </cell>
          <cell r="D791">
            <v>29329</v>
          </cell>
          <cell r="E791" t="str">
            <v>M</v>
          </cell>
          <cell r="F791" t="str">
            <v>-</v>
          </cell>
          <cell r="G791" t="str">
            <v>Q-BORNES PAVILLON AC</v>
          </cell>
          <cell r="H791" t="str">
            <v>QB</v>
          </cell>
        </row>
        <row r="792">
          <cell r="A792">
            <v>1791</v>
          </cell>
          <cell r="B792" t="str">
            <v>ROSHAN</v>
          </cell>
          <cell r="C792" t="str">
            <v>TEELUCK</v>
          </cell>
          <cell r="D792">
            <v>35524</v>
          </cell>
          <cell r="E792" t="str">
            <v>M</v>
          </cell>
          <cell r="F792" t="str">
            <v>SEN</v>
          </cell>
          <cell r="G792" t="str">
            <v>Q-BORNES PAVILLON AC</v>
          </cell>
          <cell r="H792" t="str">
            <v>QB</v>
          </cell>
        </row>
        <row r="793">
          <cell r="A793">
            <v>1792</v>
          </cell>
          <cell r="B793" t="str">
            <v>RITESH RAMESHWAR</v>
          </cell>
          <cell r="C793" t="str">
            <v>AHIR</v>
          </cell>
          <cell r="D793">
            <v>35869</v>
          </cell>
          <cell r="E793" t="str">
            <v>M</v>
          </cell>
          <cell r="F793" t="str">
            <v>SEN</v>
          </cell>
          <cell r="G793" t="str">
            <v>Q-BORNES PAVILLON AC</v>
          </cell>
          <cell r="H793" t="str">
            <v>QB</v>
          </cell>
        </row>
        <row r="794">
          <cell r="A794">
            <v>1793</v>
          </cell>
          <cell r="B794" t="str">
            <v>GERARD</v>
          </cell>
          <cell r="C794" t="str">
            <v>POKHUN</v>
          </cell>
          <cell r="D794">
            <v>22004</v>
          </cell>
          <cell r="E794" t="str">
            <v>M</v>
          </cell>
          <cell r="F794" t="str">
            <v>MAS</v>
          </cell>
          <cell r="G794" t="str">
            <v>Q-BORNES PAVILLON AC</v>
          </cell>
          <cell r="H794" t="str">
            <v>QB</v>
          </cell>
        </row>
        <row r="795">
          <cell r="A795">
            <v>1794</v>
          </cell>
          <cell r="B795" t="str">
            <v>SEEVEN</v>
          </cell>
          <cell r="C795" t="str">
            <v>PARIAN</v>
          </cell>
          <cell r="D795">
            <v>30387</v>
          </cell>
          <cell r="E795" t="str">
            <v>M</v>
          </cell>
          <cell r="F795" t="str">
            <v xml:space="preserve"> - </v>
          </cell>
          <cell r="G795" t="str">
            <v>ROCHE BOIS ÉCLAIR AC</v>
          </cell>
          <cell r="H795" t="str">
            <v>PL</v>
          </cell>
        </row>
        <row r="796">
          <cell r="A796">
            <v>1795</v>
          </cell>
          <cell r="B796" t="str">
            <v>VIMALAY</v>
          </cell>
          <cell r="C796" t="str">
            <v>BARATRAM</v>
          </cell>
          <cell r="D796">
            <v>29090</v>
          </cell>
          <cell r="E796" t="str">
            <v>F</v>
          </cell>
          <cell r="F796" t="str">
            <v xml:space="preserve"> - </v>
          </cell>
          <cell r="G796" t="str">
            <v>ROCHE BOIS ÉCLAIR AC</v>
          </cell>
          <cell r="H796" t="str">
            <v>PL</v>
          </cell>
        </row>
        <row r="797">
          <cell r="A797">
            <v>1796</v>
          </cell>
          <cell r="B797" t="str">
            <v>HENRICO</v>
          </cell>
          <cell r="C797" t="str">
            <v>LOUIS</v>
          </cell>
          <cell r="D797">
            <v>30460</v>
          </cell>
          <cell r="E797" t="str">
            <v>M</v>
          </cell>
          <cell r="F797" t="str">
            <v xml:space="preserve"> - </v>
          </cell>
          <cell r="G797" t="str">
            <v>RONALD JOLICOEUR GRANDE MONTAGNE AC</v>
          </cell>
          <cell r="H797" t="str">
            <v>ROD</v>
          </cell>
        </row>
        <row r="798">
          <cell r="A798">
            <v>1797</v>
          </cell>
          <cell r="B798" t="str">
            <v>JEAN MARIE</v>
          </cell>
          <cell r="C798" t="str">
            <v>SAMOISY</v>
          </cell>
          <cell r="D798">
            <v>30189</v>
          </cell>
          <cell r="E798" t="str">
            <v>M</v>
          </cell>
          <cell r="F798" t="str">
            <v xml:space="preserve"> - </v>
          </cell>
          <cell r="G798" t="str">
            <v>RONALD JOLICOEUR GRANDE MONTAGNE AC</v>
          </cell>
          <cell r="H798" t="str">
            <v>ROD</v>
          </cell>
        </row>
        <row r="799">
          <cell r="A799">
            <v>1798</v>
          </cell>
          <cell r="B799" t="str">
            <v>KARL FABIO</v>
          </cell>
          <cell r="C799" t="str">
            <v>RAMSAMY</v>
          </cell>
          <cell r="D799">
            <v>31431</v>
          </cell>
          <cell r="E799" t="str">
            <v>M</v>
          </cell>
          <cell r="F799" t="str">
            <v xml:space="preserve"> - </v>
          </cell>
          <cell r="G799" t="str">
            <v>RONALD JOLICOEUR GRANDE MONTAGNE AC</v>
          </cell>
          <cell r="H799" t="str">
            <v>ROD</v>
          </cell>
        </row>
        <row r="800">
          <cell r="A800">
            <v>1799</v>
          </cell>
          <cell r="B800" t="str">
            <v>OLIVIER</v>
          </cell>
          <cell r="C800" t="str">
            <v>BAPTISTE</v>
          </cell>
          <cell r="D800">
            <v>31799</v>
          </cell>
          <cell r="E800" t="str">
            <v>M</v>
          </cell>
          <cell r="F800" t="str">
            <v xml:space="preserve"> - </v>
          </cell>
          <cell r="G800" t="str">
            <v>RONALD JOLICOEUR GRANDE MONTAGNE AC</v>
          </cell>
          <cell r="H800" t="str">
            <v>ROD</v>
          </cell>
        </row>
        <row r="801">
          <cell r="A801">
            <v>1800</v>
          </cell>
          <cell r="B801" t="str">
            <v>RYAN BUNNY</v>
          </cell>
          <cell r="C801" t="str">
            <v>DORESTAN</v>
          </cell>
          <cell r="D801">
            <v>38912</v>
          </cell>
          <cell r="E801" t="str">
            <v>M</v>
          </cell>
          <cell r="F801" t="str">
            <v>U 16</v>
          </cell>
          <cell r="G801" t="str">
            <v>RONALD JOLICOEUR GRANDE MONTAGNE AC</v>
          </cell>
          <cell r="H801" t="str">
            <v>ROD</v>
          </cell>
        </row>
        <row r="802">
          <cell r="A802">
            <v>1801</v>
          </cell>
          <cell r="B802" t="str">
            <v>CARLOS</v>
          </cell>
          <cell r="C802" t="str">
            <v>AZIE</v>
          </cell>
          <cell r="D802">
            <v>38032</v>
          </cell>
          <cell r="E802" t="str">
            <v>M</v>
          </cell>
          <cell r="F802" t="str">
            <v>U 18</v>
          </cell>
          <cell r="G802" t="str">
            <v>RONALD JOLICOEUR GRANDE MONTAGNE AC</v>
          </cell>
          <cell r="H802" t="str">
            <v>ROD</v>
          </cell>
        </row>
        <row r="803">
          <cell r="A803">
            <v>1802</v>
          </cell>
          <cell r="B803" t="str">
            <v>RICKVAN</v>
          </cell>
          <cell r="C803" t="str">
            <v>MERCURE</v>
          </cell>
          <cell r="D803">
            <v>39126</v>
          </cell>
          <cell r="E803" t="str">
            <v>M</v>
          </cell>
          <cell r="F803" t="str">
            <v>U 16</v>
          </cell>
          <cell r="G803" t="str">
            <v>RONALD JOLICOEUR GRANDE MONTAGNE AC</v>
          </cell>
          <cell r="H803" t="str">
            <v>ROD</v>
          </cell>
        </row>
        <row r="804">
          <cell r="A804">
            <v>1803</v>
          </cell>
          <cell r="B804" t="str">
            <v>DAVIS MC FERLHAM</v>
          </cell>
          <cell r="C804" t="str">
            <v>PERRINE</v>
          </cell>
          <cell r="D804">
            <v>38212</v>
          </cell>
          <cell r="E804" t="str">
            <v>M</v>
          </cell>
          <cell r="F804" t="str">
            <v>U 18</v>
          </cell>
          <cell r="G804" t="str">
            <v>RONALD JOLICOEUR GRANDE MONTAGNE AC</v>
          </cell>
          <cell r="H804" t="str">
            <v>ROD</v>
          </cell>
        </row>
        <row r="805">
          <cell r="A805">
            <v>1804</v>
          </cell>
          <cell r="B805" t="str">
            <v>LOUIS JUSTIN</v>
          </cell>
          <cell r="C805" t="str">
            <v>ALBERT</v>
          </cell>
          <cell r="D805">
            <v>38386</v>
          </cell>
          <cell r="E805" t="str">
            <v>M</v>
          </cell>
          <cell r="F805" t="str">
            <v>U 18</v>
          </cell>
          <cell r="G805" t="str">
            <v>RONALD JOLICOEUR GRANDE MONTAGNE AC</v>
          </cell>
          <cell r="H805" t="str">
            <v>ROD</v>
          </cell>
        </row>
        <row r="806">
          <cell r="A806">
            <v>1805</v>
          </cell>
          <cell r="B806" t="str">
            <v>M. SIARA</v>
          </cell>
          <cell r="C806" t="str">
            <v>RIACCA</v>
          </cell>
          <cell r="D806">
            <v>39723</v>
          </cell>
          <cell r="E806" t="str">
            <v>F</v>
          </cell>
          <cell r="F806" t="str">
            <v>U 14</v>
          </cell>
          <cell r="G806" t="str">
            <v>RONALD JOLICOEUR GRANDE MONTAGNE AC</v>
          </cell>
          <cell r="H806" t="str">
            <v>ROD</v>
          </cell>
        </row>
        <row r="807">
          <cell r="A807">
            <v>1806</v>
          </cell>
          <cell r="B807" t="str">
            <v>J - JESLEY</v>
          </cell>
          <cell r="C807" t="str">
            <v>AUGUSTIN</v>
          </cell>
          <cell r="D807">
            <v>33130</v>
          </cell>
          <cell r="E807" t="str">
            <v>M</v>
          </cell>
          <cell r="F807" t="str">
            <v>SEN</v>
          </cell>
          <cell r="G807" t="str">
            <v>RONALD JOLICOEUR GRANDE MONTAGNE AC</v>
          </cell>
          <cell r="H807" t="str">
            <v>ROD</v>
          </cell>
        </row>
        <row r="808">
          <cell r="A808">
            <v>1807</v>
          </cell>
          <cell r="B808" t="str">
            <v>FANIELLE</v>
          </cell>
          <cell r="C808" t="str">
            <v>GENTIL</v>
          </cell>
          <cell r="D808">
            <v>38096</v>
          </cell>
          <cell r="E808" t="str">
            <v>F</v>
          </cell>
          <cell r="F808" t="str">
            <v>U 18</v>
          </cell>
          <cell r="G808" t="str">
            <v>RONALD JOLICOEUR GRANDE MONTAGNE AC</v>
          </cell>
          <cell r="H808" t="str">
            <v>ROD</v>
          </cell>
        </row>
        <row r="809">
          <cell r="A809">
            <v>1808</v>
          </cell>
          <cell r="B809" t="str">
            <v>JEAN KURTIS</v>
          </cell>
          <cell r="C809" t="str">
            <v>LEGENTIL</v>
          </cell>
          <cell r="D809">
            <v>38448</v>
          </cell>
          <cell r="E809" t="str">
            <v>M</v>
          </cell>
          <cell r="F809" t="str">
            <v>U 18</v>
          </cell>
          <cell r="G809" t="str">
            <v>RONALD JOLICOEUR GRANDE MONTAGNE AC</v>
          </cell>
          <cell r="H809" t="str">
            <v>ROD</v>
          </cell>
        </row>
        <row r="810">
          <cell r="A810">
            <v>1809</v>
          </cell>
          <cell r="B810" t="str">
            <v>ALVIN</v>
          </cell>
          <cell r="C810" t="str">
            <v>EMILIEN</v>
          </cell>
          <cell r="D810">
            <v>38442</v>
          </cell>
          <cell r="E810" t="str">
            <v>M</v>
          </cell>
          <cell r="F810" t="str">
            <v>U 18</v>
          </cell>
          <cell r="G810" t="str">
            <v>RONALD JOLICOEUR GRANDE MONTAGNE AC</v>
          </cell>
          <cell r="H810" t="str">
            <v>ROD</v>
          </cell>
        </row>
        <row r="811">
          <cell r="A811">
            <v>1810</v>
          </cell>
          <cell r="B811" t="str">
            <v>LUCAS KIRSLEY</v>
          </cell>
          <cell r="C811" t="str">
            <v>PIERRE LOUIS</v>
          </cell>
          <cell r="D811">
            <v>39128</v>
          </cell>
          <cell r="E811" t="str">
            <v>M</v>
          </cell>
          <cell r="F811" t="str">
            <v>U 16</v>
          </cell>
          <cell r="G811" t="str">
            <v>RONALD JOLICOEUR GRANDE MONTAGNE AC</v>
          </cell>
          <cell r="H811" t="str">
            <v>ROD</v>
          </cell>
        </row>
        <row r="812">
          <cell r="A812">
            <v>1811</v>
          </cell>
          <cell r="B812" t="str">
            <v>ANNA ASTRIDE</v>
          </cell>
          <cell r="C812" t="str">
            <v>SAMOISY</v>
          </cell>
          <cell r="D812">
            <v>34143</v>
          </cell>
          <cell r="E812" t="str">
            <v>F</v>
          </cell>
          <cell r="F812" t="str">
            <v>SEN</v>
          </cell>
          <cell r="G812" t="str">
            <v>RONALD JOLICOEUR GRANDE MONTAGNE AC</v>
          </cell>
          <cell r="H812" t="str">
            <v>ROD</v>
          </cell>
        </row>
        <row r="813">
          <cell r="A813">
            <v>1812</v>
          </cell>
          <cell r="B813" t="str">
            <v>RIKINSON</v>
          </cell>
          <cell r="C813" t="str">
            <v>EDOUARD</v>
          </cell>
          <cell r="D813">
            <v>34637</v>
          </cell>
          <cell r="E813" t="str">
            <v>M</v>
          </cell>
          <cell r="F813" t="str">
            <v>SEN</v>
          </cell>
          <cell r="G813" t="str">
            <v>RONALD JOLICOEUR GRANDE MONTAGNE AC</v>
          </cell>
          <cell r="H813" t="str">
            <v>ROD</v>
          </cell>
        </row>
        <row r="814">
          <cell r="A814">
            <v>1813</v>
          </cell>
          <cell r="B814" t="str">
            <v>BRYAN FILS</v>
          </cell>
          <cell r="C814" t="str">
            <v xml:space="preserve">FRANCOIS </v>
          </cell>
          <cell r="D814">
            <v>34426</v>
          </cell>
          <cell r="E814" t="str">
            <v>M</v>
          </cell>
          <cell r="F814" t="str">
            <v>SEN</v>
          </cell>
          <cell r="G814" t="str">
            <v>RONALD JOLICOEUR GRANDE MONTAGNE AC</v>
          </cell>
          <cell r="H814" t="str">
            <v>ROD</v>
          </cell>
        </row>
        <row r="815">
          <cell r="A815">
            <v>1814</v>
          </cell>
          <cell r="B815" t="str">
            <v>ANNE CAMILLE</v>
          </cell>
          <cell r="C815" t="str">
            <v>LAURENT</v>
          </cell>
          <cell r="D815">
            <v>39342</v>
          </cell>
          <cell r="E815" t="str">
            <v>F</v>
          </cell>
          <cell r="F815" t="str">
            <v>U 16</v>
          </cell>
          <cell r="G815" t="str">
            <v>RONALD JOLICOEUR GRANDE MONTAGNE AC</v>
          </cell>
          <cell r="H815" t="str">
            <v>ROD</v>
          </cell>
        </row>
        <row r="816">
          <cell r="A816">
            <v>1815</v>
          </cell>
          <cell r="B816" t="str">
            <v>GAUTHIER</v>
          </cell>
          <cell r="C816" t="str">
            <v>LAURENT</v>
          </cell>
          <cell r="D816">
            <v>39944</v>
          </cell>
          <cell r="E816" t="str">
            <v>M</v>
          </cell>
          <cell r="F816" t="str">
            <v>U 14</v>
          </cell>
          <cell r="G816" t="str">
            <v>RONALD JOLICOEUR GRANDE MONTAGNE AC</v>
          </cell>
          <cell r="H816" t="str">
            <v>ROD</v>
          </cell>
        </row>
        <row r="817">
          <cell r="A817">
            <v>1816</v>
          </cell>
          <cell r="B817" t="str">
            <v>MATHEWS</v>
          </cell>
          <cell r="C817" t="str">
            <v>EDOUARD</v>
          </cell>
          <cell r="D817">
            <v>37520</v>
          </cell>
          <cell r="E817" t="str">
            <v>M</v>
          </cell>
          <cell r="F817" t="str">
            <v>U 20</v>
          </cell>
          <cell r="G817" t="str">
            <v>RONALD JOLICOEUR GRANDE MONTAGNE AC</v>
          </cell>
          <cell r="H817" t="str">
            <v>ROD</v>
          </cell>
        </row>
        <row r="818">
          <cell r="A818">
            <v>1817</v>
          </cell>
          <cell r="B818" t="str">
            <v>ADRIEN</v>
          </cell>
          <cell r="C818" t="str">
            <v>ST PIERRE</v>
          </cell>
          <cell r="D818">
            <v>38592</v>
          </cell>
          <cell r="E818" t="str">
            <v>M</v>
          </cell>
          <cell r="F818" t="str">
            <v>U 18</v>
          </cell>
          <cell r="G818" t="str">
            <v>RONALD JOLICOEUR GRANDE MONTAGNE AC</v>
          </cell>
          <cell r="H818" t="str">
            <v>ROD</v>
          </cell>
        </row>
        <row r="819">
          <cell r="A819">
            <v>1818</v>
          </cell>
          <cell r="B819" t="str">
            <v>LIRAUD</v>
          </cell>
          <cell r="C819" t="str">
            <v>FLORE</v>
          </cell>
          <cell r="D819">
            <v>34508</v>
          </cell>
          <cell r="E819" t="str">
            <v>M</v>
          </cell>
          <cell r="F819" t="str">
            <v>SEN</v>
          </cell>
          <cell r="G819" t="str">
            <v>RONALD JOLICOEUR GRANDE MONTAGNE AC</v>
          </cell>
          <cell r="H819" t="str">
            <v>ROD</v>
          </cell>
        </row>
        <row r="820">
          <cell r="A820">
            <v>1819</v>
          </cell>
          <cell r="B820" t="str">
            <v>JOSEPH STENIO</v>
          </cell>
          <cell r="C820" t="str">
            <v>NOEL</v>
          </cell>
          <cell r="D820">
            <v>34515</v>
          </cell>
          <cell r="E820" t="str">
            <v>M</v>
          </cell>
          <cell r="F820" t="str">
            <v>SEN</v>
          </cell>
          <cell r="G820" t="str">
            <v>RONALD JOLICOEUR GRANDE MONTAGNE AC</v>
          </cell>
          <cell r="H820" t="str">
            <v>ROD</v>
          </cell>
        </row>
        <row r="821">
          <cell r="A821">
            <v>1820</v>
          </cell>
          <cell r="B821" t="str">
            <v>YOHAN</v>
          </cell>
          <cell r="C821" t="str">
            <v>COLIN</v>
          </cell>
          <cell r="D821">
            <v>39371</v>
          </cell>
          <cell r="E821" t="str">
            <v>M</v>
          </cell>
          <cell r="F821" t="str">
            <v>U 16</v>
          </cell>
          <cell r="G821" t="str">
            <v>RONALD JOLICOEUR GRANDE MONTAGNE AC</v>
          </cell>
          <cell r="H821" t="str">
            <v>ROD</v>
          </cell>
        </row>
        <row r="822">
          <cell r="A822">
            <v>1821</v>
          </cell>
          <cell r="B822" t="str">
            <v>JEAN RAGOUEL</v>
          </cell>
          <cell r="C822" t="str">
            <v>PERRINE</v>
          </cell>
          <cell r="D822">
            <v>39430</v>
          </cell>
          <cell r="E822" t="str">
            <v>M</v>
          </cell>
          <cell r="F822" t="str">
            <v>U 16</v>
          </cell>
          <cell r="G822" t="str">
            <v>RONALD JOLICOEUR GRANDE MONTAGNE AC</v>
          </cell>
          <cell r="H822" t="str">
            <v>ROD</v>
          </cell>
        </row>
        <row r="823">
          <cell r="A823">
            <v>1822</v>
          </cell>
          <cell r="B823" t="str">
            <v>INDRIDCENDRES</v>
          </cell>
          <cell r="C823" t="str">
            <v>COLLET</v>
          </cell>
          <cell r="D823">
            <v>32979</v>
          </cell>
          <cell r="E823" t="str">
            <v>F</v>
          </cell>
          <cell r="F823" t="str">
            <v xml:space="preserve"> - </v>
          </cell>
          <cell r="G823" t="str">
            <v>RONALD JOLICOEUR GRANDE MONTAGNE AC</v>
          </cell>
          <cell r="H823" t="str">
            <v>ROD</v>
          </cell>
        </row>
        <row r="824">
          <cell r="A824">
            <v>1823</v>
          </cell>
          <cell r="B824" t="str">
            <v>CLEDIO</v>
          </cell>
          <cell r="C824" t="str">
            <v>AGATHE</v>
          </cell>
          <cell r="D824">
            <v>32725</v>
          </cell>
          <cell r="E824" t="str">
            <v>M</v>
          </cell>
          <cell r="F824" t="str">
            <v xml:space="preserve"> - </v>
          </cell>
          <cell r="G824" t="str">
            <v>RONALD JOLICOEUR GRANDE MONTAGNE AC</v>
          </cell>
          <cell r="H824" t="str">
            <v>ROD</v>
          </cell>
        </row>
        <row r="825">
          <cell r="A825">
            <v>1824</v>
          </cell>
          <cell r="B825" t="str">
            <v>JEAN HUBERT</v>
          </cell>
          <cell r="C825" t="str">
            <v xml:space="preserve">SAMOISY </v>
          </cell>
          <cell r="D825">
            <v>32987</v>
          </cell>
          <cell r="E825" t="str">
            <v>M</v>
          </cell>
          <cell r="F825" t="str">
            <v xml:space="preserve"> - </v>
          </cell>
          <cell r="G825" t="str">
            <v>RONALD JOLICOEUR GRANDE MONTAGNE AC</v>
          </cell>
          <cell r="H825" t="str">
            <v>ROD</v>
          </cell>
        </row>
        <row r="826">
          <cell r="A826">
            <v>1825</v>
          </cell>
          <cell r="B826" t="str">
            <v>HENRY BERNARD</v>
          </cell>
          <cell r="C826" t="str">
            <v>BAPTISTE</v>
          </cell>
          <cell r="D826">
            <v>32579</v>
          </cell>
          <cell r="E826" t="str">
            <v>M</v>
          </cell>
          <cell r="F826" t="str">
            <v>SEN</v>
          </cell>
          <cell r="G826" t="str">
            <v>RONALD JOLICOEUR GRANDE MONTAGNE AC</v>
          </cell>
          <cell r="H826" t="str">
            <v>ROD</v>
          </cell>
        </row>
        <row r="827">
          <cell r="A827">
            <v>1826</v>
          </cell>
          <cell r="B827" t="str">
            <v>MARIE EMILIE</v>
          </cell>
          <cell r="C827" t="str">
            <v>AGATHINA</v>
          </cell>
          <cell r="D827">
            <v>35774</v>
          </cell>
          <cell r="E827" t="str">
            <v>F</v>
          </cell>
          <cell r="F827" t="str">
            <v xml:space="preserve"> - </v>
          </cell>
          <cell r="G827" t="str">
            <v>ROSE BELLE AC</v>
          </cell>
          <cell r="H827" t="str">
            <v>GP</v>
          </cell>
        </row>
        <row r="828">
          <cell r="A828">
            <v>1827</v>
          </cell>
          <cell r="B828" t="str">
            <v>MANSHIKA</v>
          </cell>
          <cell r="C828" t="str">
            <v>BASENOO</v>
          </cell>
          <cell r="D828">
            <v>37704</v>
          </cell>
          <cell r="E828" t="str">
            <v>F</v>
          </cell>
          <cell r="F828" t="str">
            <v>U 20</v>
          </cell>
          <cell r="G828" t="str">
            <v>ROSE BELLE AC</v>
          </cell>
          <cell r="H828" t="str">
            <v>GP</v>
          </cell>
        </row>
        <row r="829">
          <cell r="A829">
            <v>1828</v>
          </cell>
          <cell r="B829" t="str">
            <v>TANIA</v>
          </cell>
          <cell r="C829" t="str">
            <v>CHICANE</v>
          </cell>
          <cell r="D829">
            <v>39493</v>
          </cell>
          <cell r="E829" t="str">
            <v>F</v>
          </cell>
          <cell r="F829" t="str">
            <v>U 14</v>
          </cell>
          <cell r="G829" t="str">
            <v>ROSE BELLE AC</v>
          </cell>
          <cell r="H829" t="str">
            <v>GP</v>
          </cell>
        </row>
        <row r="830">
          <cell r="A830">
            <v>1829</v>
          </cell>
          <cell r="B830" t="str">
            <v>VEEDOOLA</v>
          </cell>
          <cell r="C830" t="str">
            <v>CHUA</v>
          </cell>
          <cell r="D830">
            <v>28530</v>
          </cell>
          <cell r="E830" t="str">
            <v>F</v>
          </cell>
          <cell r="F830" t="str">
            <v xml:space="preserve"> - </v>
          </cell>
          <cell r="G830" t="str">
            <v>ROSE BELLE AC</v>
          </cell>
          <cell r="H830" t="str">
            <v>GP</v>
          </cell>
        </row>
        <row r="831">
          <cell r="A831">
            <v>1830</v>
          </cell>
          <cell r="B831" t="str">
            <v>OLIVIER</v>
          </cell>
          <cell r="C831" t="str">
            <v>CLARICE</v>
          </cell>
          <cell r="D831">
            <v>37263</v>
          </cell>
          <cell r="E831" t="str">
            <v>M</v>
          </cell>
          <cell r="F831" t="str">
            <v>U 20</v>
          </cell>
          <cell r="G831" t="str">
            <v>ROSE BELLE AC</v>
          </cell>
          <cell r="H831" t="str">
            <v>GP</v>
          </cell>
        </row>
        <row r="832">
          <cell r="A832">
            <v>1831</v>
          </cell>
          <cell r="B832" t="str">
            <v>ROBERT</v>
          </cell>
          <cell r="C832" t="str">
            <v>CONSTANT</v>
          </cell>
          <cell r="D832">
            <v>23508</v>
          </cell>
          <cell r="E832" t="str">
            <v>M</v>
          </cell>
          <cell r="F832" t="str">
            <v xml:space="preserve"> - </v>
          </cell>
          <cell r="G832" t="str">
            <v>ROSE BELLE AC</v>
          </cell>
          <cell r="H832" t="str">
            <v>GP</v>
          </cell>
        </row>
        <row r="833">
          <cell r="A833">
            <v>1832</v>
          </cell>
          <cell r="B833" t="str">
            <v>ALISON</v>
          </cell>
          <cell r="C833" t="str">
            <v>DARGA</v>
          </cell>
          <cell r="D833">
            <v>39621</v>
          </cell>
          <cell r="E833" t="str">
            <v>F</v>
          </cell>
          <cell r="F833" t="str">
            <v>U 14</v>
          </cell>
          <cell r="G833" t="str">
            <v>ROSE BELLE AC</v>
          </cell>
          <cell r="H833" t="str">
            <v>GP</v>
          </cell>
        </row>
        <row r="834">
          <cell r="A834">
            <v>1833</v>
          </cell>
          <cell r="B834" t="str">
            <v>SORIADEV</v>
          </cell>
          <cell r="C834" t="str">
            <v>ERRIAH</v>
          </cell>
          <cell r="D834">
            <v>21467</v>
          </cell>
          <cell r="E834" t="str">
            <v>M</v>
          </cell>
          <cell r="F834" t="str">
            <v xml:space="preserve"> - </v>
          </cell>
          <cell r="G834" t="str">
            <v>ROSE BELLE AC</v>
          </cell>
          <cell r="H834" t="str">
            <v>GP</v>
          </cell>
        </row>
        <row r="835">
          <cell r="A835">
            <v>1834</v>
          </cell>
          <cell r="B835" t="str">
            <v>KUMAREE</v>
          </cell>
          <cell r="C835" t="str">
            <v>ERRIAH</v>
          </cell>
          <cell r="D835">
            <v>23380</v>
          </cell>
          <cell r="E835" t="str">
            <v>F</v>
          </cell>
          <cell r="F835" t="str">
            <v xml:space="preserve"> - </v>
          </cell>
          <cell r="G835" t="str">
            <v>ROSE BELLE AC</v>
          </cell>
          <cell r="H835" t="str">
            <v>GP</v>
          </cell>
        </row>
        <row r="836">
          <cell r="A836">
            <v>1835</v>
          </cell>
          <cell r="B836" t="str">
            <v>NIZAM</v>
          </cell>
          <cell r="C836" t="str">
            <v>FAREEDUN</v>
          </cell>
          <cell r="D836">
            <v>22197</v>
          </cell>
          <cell r="E836" t="str">
            <v>M</v>
          </cell>
          <cell r="F836" t="str">
            <v xml:space="preserve"> - </v>
          </cell>
          <cell r="G836" t="str">
            <v>ROSE BELLE AC</v>
          </cell>
          <cell r="H836" t="str">
            <v>GP</v>
          </cell>
        </row>
        <row r="837">
          <cell r="A837">
            <v>1836</v>
          </cell>
          <cell r="B837" t="str">
            <v>RIHANNA</v>
          </cell>
          <cell r="C837" t="str">
            <v>GODER</v>
          </cell>
          <cell r="D837">
            <v>39610</v>
          </cell>
          <cell r="E837" t="str">
            <v>F</v>
          </cell>
          <cell r="F837" t="str">
            <v>U 14</v>
          </cell>
          <cell r="G837" t="str">
            <v>ROSE BELLE AC</v>
          </cell>
          <cell r="H837" t="str">
            <v>GP</v>
          </cell>
        </row>
        <row r="838">
          <cell r="A838">
            <v>1837</v>
          </cell>
          <cell r="B838" t="str">
            <v>STEPHANE</v>
          </cell>
          <cell r="C838" t="str">
            <v>HELLENE</v>
          </cell>
          <cell r="D838">
            <v>38472</v>
          </cell>
          <cell r="E838" t="str">
            <v>M</v>
          </cell>
          <cell r="F838" t="str">
            <v>U 18</v>
          </cell>
          <cell r="G838" t="str">
            <v>ROSE BELLE AC</v>
          </cell>
          <cell r="H838" t="str">
            <v>GP</v>
          </cell>
        </row>
        <row r="839">
          <cell r="A839">
            <v>1838</v>
          </cell>
          <cell r="B839" t="str">
            <v>MOHUNLALL</v>
          </cell>
          <cell r="C839" t="str">
            <v>HURNAUM</v>
          </cell>
          <cell r="D839">
            <v>21682</v>
          </cell>
          <cell r="E839" t="str">
            <v>M</v>
          </cell>
          <cell r="F839" t="str">
            <v xml:space="preserve"> - </v>
          </cell>
          <cell r="G839" t="str">
            <v>ROSE BELLE AC</v>
          </cell>
          <cell r="H839" t="str">
            <v>GP</v>
          </cell>
        </row>
        <row r="840">
          <cell r="A840">
            <v>1839</v>
          </cell>
          <cell r="B840" t="str">
            <v>RAEL</v>
          </cell>
          <cell r="C840" t="str">
            <v>MAKAIR</v>
          </cell>
          <cell r="D840">
            <v>38698</v>
          </cell>
          <cell r="E840" t="str">
            <v>M</v>
          </cell>
          <cell r="F840" t="str">
            <v>U 18</v>
          </cell>
          <cell r="G840" t="str">
            <v>ROSE BELLE AC</v>
          </cell>
          <cell r="H840" t="str">
            <v>GP</v>
          </cell>
        </row>
        <row r="841">
          <cell r="A841">
            <v>1840</v>
          </cell>
          <cell r="B841" t="str">
            <v>PASCAL</v>
          </cell>
          <cell r="C841" t="str">
            <v>QUIRIN</v>
          </cell>
          <cell r="D841">
            <v>34810</v>
          </cell>
          <cell r="E841" t="str">
            <v>M</v>
          </cell>
          <cell r="F841" t="str">
            <v xml:space="preserve"> - </v>
          </cell>
          <cell r="G841" t="str">
            <v>ROSE BELLE AC</v>
          </cell>
          <cell r="H841" t="str">
            <v>GP</v>
          </cell>
        </row>
        <row r="842">
          <cell r="A842">
            <v>1841</v>
          </cell>
          <cell r="B842" t="str">
            <v>KRITESH</v>
          </cell>
          <cell r="C842" t="str">
            <v>RAGHOOBEER</v>
          </cell>
          <cell r="D842">
            <v>38446</v>
          </cell>
          <cell r="E842" t="str">
            <v>M</v>
          </cell>
          <cell r="F842" t="str">
            <v>U 18</v>
          </cell>
          <cell r="G842" t="str">
            <v>ROSE BELLE AC</v>
          </cell>
          <cell r="H842" t="str">
            <v>GP</v>
          </cell>
        </row>
        <row r="843">
          <cell r="A843">
            <v>1842</v>
          </cell>
          <cell r="B843" t="str">
            <v>TARIQ</v>
          </cell>
          <cell r="C843" t="str">
            <v>RAMJAN</v>
          </cell>
          <cell r="D843">
            <v>38616</v>
          </cell>
          <cell r="E843" t="str">
            <v>M</v>
          </cell>
          <cell r="F843" t="str">
            <v>U 18</v>
          </cell>
          <cell r="G843" t="str">
            <v>ROSE BELLE AC</v>
          </cell>
          <cell r="H843" t="str">
            <v>GP</v>
          </cell>
        </row>
        <row r="844">
          <cell r="A844">
            <v>1843</v>
          </cell>
          <cell r="B844" t="str">
            <v>GRACE</v>
          </cell>
          <cell r="C844" t="str">
            <v>SOORYAMUYAH</v>
          </cell>
          <cell r="D844">
            <v>38723</v>
          </cell>
          <cell r="E844" t="str">
            <v>F</v>
          </cell>
          <cell r="F844" t="str">
            <v>U 16</v>
          </cell>
          <cell r="G844" t="str">
            <v>ROSE BELLE AC</v>
          </cell>
          <cell r="H844" t="str">
            <v>GP</v>
          </cell>
        </row>
        <row r="845">
          <cell r="A845">
            <v>1844</v>
          </cell>
          <cell r="B845" t="str">
            <v>GESHNEE</v>
          </cell>
          <cell r="C845" t="str">
            <v>TANGUR</v>
          </cell>
          <cell r="D845">
            <v>39540</v>
          </cell>
          <cell r="E845" t="str">
            <v>F</v>
          </cell>
          <cell r="F845" t="str">
            <v>U 14</v>
          </cell>
          <cell r="G845" t="str">
            <v>ROSE BELLE AC</v>
          </cell>
          <cell r="H845" t="str">
            <v>GP</v>
          </cell>
        </row>
        <row r="846">
          <cell r="A846">
            <v>1845</v>
          </cell>
          <cell r="B846" t="str">
            <v>DUSOOA</v>
          </cell>
          <cell r="C846" t="str">
            <v>BADAL</v>
          </cell>
          <cell r="D846">
            <v>38061</v>
          </cell>
          <cell r="E846" t="str">
            <v>M</v>
          </cell>
          <cell r="F846" t="str">
            <v>U 18</v>
          </cell>
          <cell r="G846" t="str">
            <v>ROSE BELLE AC</v>
          </cell>
          <cell r="H846" t="str">
            <v>GP</v>
          </cell>
        </row>
        <row r="847">
          <cell r="A847">
            <v>1846</v>
          </cell>
          <cell r="B847" t="str">
            <v>CLET</v>
          </cell>
          <cell r="C847" t="str">
            <v>ADOLPHE</v>
          </cell>
          <cell r="D847">
            <v>22627</v>
          </cell>
          <cell r="E847" t="str">
            <v>M</v>
          </cell>
          <cell r="F847" t="str">
            <v>MAS</v>
          </cell>
          <cell r="G847" t="str">
            <v>ROSE BELLE AC</v>
          </cell>
          <cell r="H847" t="str">
            <v>GP</v>
          </cell>
        </row>
        <row r="848">
          <cell r="A848">
            <v>1847</v>
          </cell>
          <cell r="B848" t="str">
            <v>GILBERT</v>
          </cell>
          <cell r="C848" t="str">
            <v>SADOO</v>
          </cell>
          <cell r="D848">
            <v>30448</v>
          </cell>
          <cell r="E848" t="str">
            <v>M</v>
          </cell>
          <cell r="F848" t="str">
            <v>MAS</v>
          </cell>
          <cell r="G848" t="str">
            <v>ROSE BELLE AC</v>
          </cell>
          <cell r="H848" t="str">
            <v>GP</v>
          </cell>
        </row>
        <row r="849">
          <cell r="A849">
            <v>1848</v>
          </cell>
          <cell r="B849" t="str">
            <v>RIZWAN</v>
          </cell>
          <cell r="C849" t="str">
            <v>FAREEDUN</v>
          </cell>
          <cell r="D849">
            <v>35140</v>
          </cell>
          <cell r="E849" t="str">
            <v>M</v>
          </cell>
          <cell r="F849" t="str">
            <v>SEN</v>
          </cell>
          <cell r="G849" t="str">
            <v>ROSE BELLE AC</v>
          </cell>
          <cell r="H849" t="str">
            <v>GP</v>
          </cell>
        </row>
        <row r="850">
          <cell r="A850">
            <v>1849</v>
          </cell>
          <cell r="B850" t="str">
            <v>NADEER</v>
          </cell>
          <cell r="C850" t="str">
            <v>FAREEDUN</v>
          </cell>
          <cell r="D850">
            <v>35433</v>
          </cell>
          <cell r="E850" t="str">
            <v>M</v>
          </cell>
          <cell r="F850" t="str">
            <v>SEN</v>
          </cell>
          <cell r="G850" t="str">
            <v>ROSE BELLE AC</v>
          </cell>
          <cell r="H850" t="str">
            <v>GP</v>
          </cell>
        </row>
        <row r="851">
          <cell r="A851">
            <v>1850</v>
          </cell>
          <cell r="B851" t="str">
            <v>MAMTA</v>
          </cell>
          <cell r="C851" t="str">
            <v>RAMLUCHUN</v>
          </cell>
          <cell r="D851">
            <v>35760</v>
          </cell>
          <cell r="E851" t="str">
            <v>M</v>
          </cell>
          <cell r="F851" t="str">
            <v>SEN</v>
          </cell>
          <cell r="G851" t="str">
            <v>ROSE BELLE AC</v>
          </cell>
          <cell r="H851" t="str">
            <v>GP</v>
          </cell>
        </row>
        <row r="852">
          <cell r="A852">
            <v>1851</v>
          </cell>
          <cell r="B852" t="str">
            <v>BHUABUL</v>
          </cell>
          <cell r="C852" t="str">
            <v>RHODEE</v>
          </cell>
          <cell r="D852">
            <v>29374</v>
          </cell>
          <cell r="E852" t="str">
            <v>M</v>
          </cell>
          <cell r="F852" t="str">
            <v>MAS</v>
          </cell>
          <cell r="G852" t="str">
            <v>ROSE BELLE AC</v>
          </cell>
          <cell r="H852" t="str">
            <v>GP</v>
          </cell>
        </row>
        <row r="853">
          <cell r="A853">
            <v>1852</v>
          </cell>
          <cell r="B853" t="str">
            <v>CHLOE</v>
          </cell>
          <cell r="C853" t="str">
            <v>ALEXANDRINE</v>
          </cell>
          <cell r="D853">
            <v>39092</v>
          </cell>
          <cell r="E853" t="str">
            <v>F</v>
          </cell>
          <cell r="F853" t="str">
            <v>U 16</v>
          </cell>
          <cell r="G853" t="str">
            <v>ROSE HILL AC</v>
          </cell>
          <cell r="H853" t="str">
            <v>BBRH</v>
          </cell>
        </row>
        <row r="854">
          <cell r="A854">
            <v>1853</v>
          </cell>
          <cell r="B854" t="str">
            <v>ADRIEN</v>
          </cell>
          <cell r="C854" t="str">
            <v>ANGELIQUE</v>
          </cell>
          <cell r="D854">
            <v>38119</v>
          </cell>
          <cell r="E854" t="str">
            <v>M</v>
          </cell>
          <cell r="F854" t="str">
            <v>U 18</v>
          </cell>
          <cell r="G854" t="str">
            <v>ROSE HILL AC</v>
          </cell>
          <cell r="H854" t="str">
            <v>BBRH</v>
          </cell>
        </row>
        <row r="855">
          <cell r="A855">
            <v>1854</v>
          </cell>
          <cell r="B855" t="str">
            <v>DAPHNE</v>
          </cell>
          <cell r="C855" t="str">
            <v>AUCKLOO</v>
          </cell>
          <cell r="D855">
            <v>39155</v>
          </cell>
          <cell r="E855" t="str">
            <v>F</v>
          </cell>
          <cell r="F855" t="str">
            <v>U 16</v>
          </cell>
          <cell r="G855" t="str">
            <v>ROSE HILL AC</v>
          </cell>
          <cell r="H855" t="str">
            <v>BBRH</v>
          </cell>
        </row>
        <row r="856">
          <cell r="A856">
            <v>1855</v>
          </cell>
          <cell r="B856" t="str">
            <v>ALEXANDRE</v>
          </cell>
          <cell r="C856" t="str">
            <v>AUGUST</v>
          </cell>
          <cell r="D856">
            <v>38765</v>
          </cell>
          <cell r="E856" t="str">
            <v>M</v>
          </cell>
          <cell r="F856" t="str">
            <v>U 16</v>
          </cell>
          <cell r="G856" t="str">
            <v>ROSE HILL AC</v>
          </cell>
          <cell r="H856" t="str">
            <v>BBRH</v>
          </cell>
        </row>
        <row r="857">
          <cell r="A857">
            <v>1856</v>
          </cell>
          <cell r="B857" t="str">
            <v>KEVIN</v>
          </cell>
          <cell r="C857" t="str">
            <v>BABYLONE</v>
          </cell>
          <cell r="D857">
            <v>38020</v>
          </cell>
          <cell r="E857" t="str">
            <v>M</v>
          </cell>
          <cell r="F857" t="str">
            <v>U 18</v>
          </cell>
          <cell r="G857" t="str">
            <v>ROSE HILL AC</v>
          </cell>
          <cell r="H857" t="str">
            <v>BBRH</v>
          </cell>
        </row>
        <row r="858">
          <cell r="A858">
            <v>1857</v>
          </cell>
          <cell r="B858" t="str">
            <v>AURELIE</v>
          </cell>
          <cell r="C858" t="str">
            <v>BAPTISTE</v>
          </cell>
          <cell r="D858">
            <v>36905</v>
          </cell>
          <cell r="E858" t="str">
            <v>F</v>
          </cell>
          <cell r="F858" t="str">
            <v>SEN</v>
          </cell>
          <cell r="G858" t="str">
            <v>ROSE HILL AC</v>
          </cell>
          <cell r="H858" t="str">
            <v>BBRH</v>
          </cell>
        </row>
        <row r="859">
          <cell r="A859">
            <v>1858</v>
          </cell>
          <cell r="B859" t="str">
            <v>NOA</v>
          </cell>
          <cell r="C859" t="str">
            <v>BIBI</v>
          </cell>
          <cell r="D859">
            <v>36759</v>
          </cell>
          <cell r="E859" t="str">
            <v>M</v>
          </cell>
          <cell r="F859" t="str">
            <v>U 20</v>
          </cell>
          <cell r="G859" t="str">
            <v>ROSE HILL AC</v>
          </cell>
          <cell r="H859" t="str">
            <v>BBRH</v>
          </cell>
        </row>
        <row r="860">
          <cell r="A860">
            <v>1859</v>
          </cell>
          <cell r="B860" t="str">
            <v>DISHEN</v>
          </cell>
          <cell r="C860" t="str">
            <v>CAROMBAYENIN</v>
          </cell>
          <cell r="D860">
            <v>38700</v>
          </cell>
          <cell r="E860" t="str">
            <v>M</v>
          </cell>
          <cell r="F860" t="str">
            <v>U 18</v>
          </cell>
          <cell r="G860" t="str">
            <v>ROSE HILL AC</v>
          </cell>
          <cell r="H860" t="str">
            <v>BBRH</v>
          </cell>
        </row>
        <row r="861">
          <cell r="A861">
            <v>1860</v>
          </cell>
          <cell r="B861" t="str">
            <v>NIDHI</v>
          </cell>
          <cell r="C861" t="str">
            <v>CAROMBAYENIN</v>
          </cell>
          <cell r="D861">
            <v>39677</v>
          </cell>
          <cell r="E861" t="str">
            <v>F</v>
          </cell>
          <cell r="F861" t="str">
            <v>U 14</v>
          </cell>
          <cell r="G861" t="str">
            <v>ROSE HILL AC</v>
          </cell>
          <cell r="H861" t="str">
            <v>BBRH</v>
          </cell>
        </row>
        <row r="862">
          <cell r="A862">
            <v>1861</v>
          </cell>
          <cell r="B862" t="str">
            <v>PRIYA</v>
          </cell>
          <cell r="C862" t="str">
            <v>CAROMBAYENIN</v>
          </cell>
          <cell r="D862" t="str">
            <v>08 Noiv 1981</v>
          </cell>
          <cell r="E862" t="str">
            <v>F</v>
          </cell>
          <cell r="F862" t="str">
            <v xml:space="preserve"> - </v>
          </cell>
          <cell r="G862" t="str">
            <v>ROSE HILL AC</v>
          </cell>
          <cell r="H862" t="str">
            <v>BBRH</v>
          </cell>
        </row>
        <row r="863">
          <cell r="A863">
            <v>1862</v>
          </cell>
          <cell r="B863" t="str">
            <v>KEVAN</v>
          </cell>
          <cell r="C863" t="str">
            <v>CAYAMA</v>
          </cell>
          <cell r="D863">
            <v>38863</v>
          </cell>
          <cell r="E863" t="str">
            <v>M</v>
          </cell>
          <cell r="F863" t="str">
            <v>U 16</v>
          </cell>
          <cell r="G863" t="str">
            <v>ROSE HILL AC</v>
          </cell>
          <cell r="H863" t="str">
            <v>BBRH</v>
          </cell>
        </row>
        <row r="864">
          <cell r="A864">
            <v>1863</v>
          </cell>
          <cell r="B864" t="str">
            <v>BRADLEY</v>
          </cell>
          <cell r="C864" t="str">
            <v>CHARVENY</v>
          </cell>
          <cell r="D864">
            <v>39134</v>
          </cell>
          <cell r="E864" t="str">
            <v>M</v>
          </cell>
          <cell r="F864" t="str">
            <v>U 16</v>
          </cell>
          <cell r="G864" t="str">
            <v>ROSE HILL AC</v>
          </cell>
          <cell r="H864" t="str">
            <v>BBRH</v>
          </cell>
        </row>
        <row r="865">
          <cell r="A865">
            <v>1864</v>
          </cell>
          <cell r="B865" t="str">
            <v>MORGAN ALEXANDRE</v>
          </cell>
          <cell r="C865" t="str">
            <v>CHOWRIMOOTOO</v>
          </cell>
          <cell r="D865">
            <v>38600</v>
          </cell>
          <cell r="E865" t="str">
            <v>M</v>
          </cell>
          <cell r="F865" t="str">
            <v>U 18</v>
          </cell>
          <cell r="G865" t="str">
            <v>ROSE HILL AC</v>
          </cell>
          <cell r="H865" t="str">
            <v>BBRH</v>
          </cell>
        </row>
        <row r="866">
          <cell r="A866">
            <v>1865</v>
          </cell>
          <cell r="B866" t="str">
            <v>ADRIEN</v>
          </cell>
          <cell r="C866" t="str">
            <v>CHUTTOO</v>
          </cell>
          <cell r="D866">
            <v>39104</v>
          </cell>
          <cell r="E866" t="str">
            <v>M</v>
          </cell>
          <cell r="F866" t="str">
            <v>U 16</v>
          </cell>
          <cell r="G866" t="str">
            <v>ROSE HILL AC</v>
          </cell>
          <cell r="H866" t="str">
            <v>BBRH</v>
          </cell>
        </row>
        <row r="867">
          <cell r="A867">
            <v>1866</v>
          </cell>
          <cell r="B867" t="str">
            <v>RHINNA</v>
          </cell>
          <cell r="C867" t="str">
            <v>COLAS</v>
          </cell>
          <cell r="D867">
            <v>39919</v>
          </cell>
          <cell r="E867" t="str">
            <v>F</v>
          </cell>
          <cell r="F867" t="str">
            <v>U 14</v>
          </cell>
          <cell r="G867" t="str">
            <v>ROSE HILL AC</v>
          </cell>
          <cell r="H867" t="str">
            <v>BBRH</v>
          </cell>
        </row>
        <row r="868">
          <cell r="A868">
            <v>1867</v>
          </cell>
          <cell r="B868" t="str">
            <v>RAILEY</v>
          </cell>
          <cell r="C868" t="str">
            <v>CORNET</v>
          </cell>
          <cell r="D868">
            <v>38455</v>
          </cell>
          <cell r="E868" t="str">
            <v>M</v>
          </cell>
          <cell r="F868" t="str">
            <v>U 18</v>
          </cell>
          <cell r="G868" t="str">
            <v>ROSE HILL AC</v>
          </cell>
          <cell r="H868" t="str">
            <v>BBRH</v>
          </cell>
        </row>
        <row r="869">
          <cell r="A869">
            <v>1868</v>
          </cell>
          <cell r="B869" t="str">
            <v>JEREMIE</v>
          </cell>
          <cell r="C869" t="str">
            <v>COTTE</v>
          </cell>
          <cell r="D869">
            <v>36689</v>
          </cell>
          <cell r="E869" t="str">
            <v>M</v>
          </cell>
          <cell r="F869" t="str">
            <v>SEN</v>
          </cell>
          <cell r="G869" t="str">
            <v>ROSE HILL AC</v>
          </cell>
          <cell r="H869" t="str">
            <v>BBRH</v>
          </cell>
        </row>
        <row r="870">
          <cell r="A870">
            <v>1869</v>
          </cell>
          <cell r="B870" t="str">
            <v>ADEL</v>
          </cell>
          <cell r="C870" t="str">
            <v xml:space="preserve">CUPIDON </v>
          </cell>
          <cell r="D870">
            <v>35784</v>
          </cell>
          <cell r="E870" t="str">
            <v>M</v>
          </cell>
          <cell r="F870" t="str">
            <v>SEN</v>
          </cell>
          <cell r="G870" t="str">
            <v>ROSE HILL AC</v>
          </cell>
          <cell r="H870" t="str">
            <v>BBRH</v>
          </cell>
        </row>
        <row r="871">
          <cell r="A871">
            <v>1870</v>
          </cell>
          <cell r="B871" t="str">
            <v>ARIELLE</v>
          </cell>
          <cell r="C871" t="str">
            <v>DANTIER</v>
          </cell>
          <cell r="D871">
            <v>31151</v>
          </cell>
          <cell r="E871" t="str">
            <v>F</v>
          </cell>
          <cell r="F871" t="str">
            <v xml:space="preserve"> - </v>
          </cell>
          <cell r="G871" t="str">
            <v>ROSE HILL AC</v>
          </cell>
          <cell r="H871" t="str">
            <v>BBRH</v>
          </cell>
        </row>
        <row r="872">
          <cell r="A872">
            <v>1871</v>
          </cell>
          <cell r="B872" t="str">
            <v>SEVERINE</v>
          </cell>
          <cell r="C872" t="str">
            <v>DAXE</v>
          </cell>
          <cell r="D872">
            <v>38173</v>
          </cell>
          <cell r="E872" t="str">
            <v>F</v>
          </cell>
          <cell r="F872" t="str">
            <v>U 18</v>
          </cell>
          <cell r="G872" t="str">
            <v>ROSE HILL AC</v>
          </cell>
          <cell r="H872" t="str">
            <v>BBRH</v>
          </cell>
        </row>
        <row r="873">
          <cell r="A873">
            <v>1872</v>
          </cell>
          <cell r="B873" t="str">
            <v>ELIANE</v>
          </cell>
          <cell r="C873" t="str">
            <v>DESIRE</v>
          </cell>
          <cell r="D873">
            <v>37808</v>
          </cell>
          <cell r="E873" t="str">
            <v>F</v>
          </cell>
          <cell r="F873" t="str">
            <v>U 20</v>
          </cell>
          <cell r="G873" t="str">
            <v>ROSE HILL AC</v>
          </cell>
          <cell r="H873" t="str">
            <v>BBRH</v>
          </cell>
        </row>
        <row r="874">
          <cell r="A874">
            <v>1873</v>
          </cell>
          <cell r="B874" t="str">
            <v>ADRIANO</v>
          </cell>
          <cell r="C874" t="str">
            <v>DESPRISES</v>
          </cell>
          <cell r="D874">
            <v>38982</v>
          </cell>
          <cell r="E874" t="str">
            <v>M</v>
          </cell>
          <cell r="F874" t="str">
            <v>U 16</v>
          </cell>
          <cell r="G874" t="str">
            <v>ROSE HILL AC</v>
          </cell>
          <cell r="H874" t="str">
            <v>BBRH</v>
          </cell>
        </row>
        <row r="875">
          <cell r="A875">
            <v>1874</v>
          </cell>
          <cell r="B875" t="str">
            <v>LEILA CHLOE</v>
          </cell>
          <cell r="C875" t="str">
            <v>DOUCE</v>
          </cell>
          <cell r="D875">
            <v>39675</v>
          </cell>
          <cell r="E875" t="str">
            <v>F</v>
          </cell>
          <cell r="F875" t="str">
            <v>U 14</v>
          </cell>
          <cell r="G875" t="str">
            <v>ROSE HILL AC</v>
          </cell>
          <cell r="H875" t="str">
            <v>BBRH</v>
          </cell>
        </row>
        <row r="876">
          <cell r="A876">
            <v>1875</v>
          </cell>
          <cell r="B876" t="str">
            <v>CHRISTOPHER</v>
          </cell>
          <cell r="C876" t="str">
            <v>DURHONE</v>
          </cell>
          <cell r="D876">
            <v>37996</v>
          </cell>
          <cell r="E876" t="str">
            <v>M</v>
          </cell>
          <cell r="F876" t="str">
            <v>U 18</v>
          </cell>
          <cell r="G876" t="str">
            <v>ROSE HILL AC</v>
          </cell>
          <cell r="H876" t="str">
            <v>BBRH</v>
          </cell>
        </row>
        <row r="877">
          <cell r="A877">
            <v>1876</v>
          </cell>
          <cell r="B877" t="str">
            <v>CHRISTOPHER</v>
          </cell>
          <cell r="C877" t="str">
            <v>DURHONE</v>
          </cell>
          <cell r="D877">
            <v>33711</v>
          </cell>
          <cell r="E877" t="str">
            <v>M</v>
          </cell>
          <cell r="F877" t="str">
            <v xml:space="preserve"> - </v>
          </cell>
          <cell r="G877" t="str">
            <v>ROSE HILL AC</v>
          </cell>
          <cell r="H877" t="str">
            <v>BBRH</v>
          </cell>
        </row>
        <row r="878">
          <cell r="A878">
            <v>1877</v>
          </cell>
          <cell r="B878" t="str">
            <v>CLAUDE</v>
          </cell>
          <cell r="C878" t="str">
            <v>DUVAL</v>
          </cell>
          <cell r="D878">
            <v>20530</v>
          </cell>
          <cell r="E878" t="str">
            <v>M</v>
          </cell>
          <cell r="F878" t="str">
            <v xml:space="preserve"> - </v>
          </cell>
          <cell r="G878" t="str">
            <v>ROSE HILL AC</v>
          </cell>
          <cell r="H878" t="str">
            <v>BBRH</v>
          </cell>
        </row>
        <row r="879">
          <cell r="A879">
            <v>1878</v>
          </cell>
          <cell r="B879" t="str">
            <v>MELAHEL COURTNEY</v>
          </cell>
          <cell r="C879" t="str">
            <v>EDOUARD</v>
          </cell>
          <cell r="D879">
            <v>37571</v>
          </cell>
          <cell r="E879" t="str">
            <v>F</v>
          </cell>
          <cell r="F879" t="str">
            <v xml:space="preserve"> - </v>
          </cell>
          <cell r="G879" t="str">
            <v>ROSE HILL AC</v>
          </cell>
          <cell r="H879" t="str">
            <v>BBRH</v>
          </cell>
        </row>
        <row r="880">
          <cell r="A880">
            <v>1879</v>
          </cell>
          <cell r="B880" t="str">
            <v>JESUS</v>
          </cell>
          <cell r="C880" t="str">
            <v>FLEUR</v>
          </cell>
          <cell r="D880">
            <v>40881</v>
          </cell>
          <cell r="E880" t="str">
            <v>M</v>
          </cell>
          <cell r="F880" t="str">
            <v>U 12</v>
          </cell>
          <cell r="G880" t="str">
            <v>ROSE HILL AC</v>
          </cell>
          <cell r="H880" t="str">
            <v>BBRH</v>
          </cell>
        </row>
        <row r="881">
          <cell r="A881">
            <v>1880</v>
          </cell>
          <cell r="B881" t="str">
            <v>LOUIS ETHAN GREGORY</v>
          </cell>
          <cell r="C881" t="str">
            <v>GOINDA</v>
          </cell>
          <cell r="D881">
            <v>39706</v>
          </cell>
          <cell r="E881" t="str">
            <v>M</v>
          </cell>
          <cell r="F881" t="str">
            <v>U 14</v>
          </cell>
          <cell r="G881" t="str">
            <v>ROSE HILL AC</v>
          </cell>
          <cell r="H881" t="str">
            <v>BBRH</v>
          </cell>
        </row>
        <row r="882">
          <cell r="A882">
            <v>1881</v>
          </cell>
          <cell r="B882" t="str">
            <v>JEAN ERIC</v>
          </cell>
          <cell r="C882" t="str">
            <v>HERVE</v>
          </cell>
          <cell r="D882">
            <v>21429</v>
          </cell>
          <cell r="E882" t="str">
            <v>M</v>
          </cell>
          <cell r="F882" t="str">
            <v xml:space="preserve"> - </v>
          </cell>
          <cell r="G882" t="str">
            <v>ROSE HILL AC</v>
          </cell>
          <cell r="H882" t="str">
            <v>BBRH</v>
          </cell>
        </row>
        <row r="883">
          <cell r="A883">
            <v>1882</v>
          </cell>
          <cell r="B883" t="str">
            <v>CLELIA</v>
          </cell>
          <cell r="C883" t="str">
            <v>JASMIN</v>
          </cell>
          <cell r="D883">
            <v>38826</v>
          </cell>
          <cell r="E883" t="str">
            <v>F</v>
          </cell>
          <cell r="F883" t="str">
            <v>U 16</v>
          </cell>
          <cell r="G883" t="str">
            <v>ROSE HILL AC</v>
          </cell>
          <cell r="H883" t="str">
            <v>BBRH</v>
          </cell>
        </row>
        <row r="884">
          <cell r="A884">
            <v>1883</v>
          </cell>
          <cell r="B884" t="str">
            <v>AURELIEN</v>
          </cell>
          <cell r="C884" t="str">
            <v>JEAN</v>
          </cell>
          <cell r="D884">
            <v>39531</v>
          </cell>
          <cell r="E884" t="str">
            <v>M</v>
          </cell>
          <cell r="F884" t="str">
            <v>U 14</v>
          </cell>
          <cell r="G884" t="str">
            <v>ROSE HILL AC</v>
          </cell>
          <cell r="H884" t="str">
            <v>BBRH</v>
          </cell>
        </row>
        <row r="885">
          <cell r="A885">
            <v>1884</v>
          </cell>
          <cell r="B885" t="str">
            <v>DAMIEN</v>
          </cell>
          <cell r="C885" t="str">
            <v>JEAN</v>
          </cell>
          <cell r="D885">
            <v>36253</v>
          </cell>
          <cell r="E885" t="str">
            <v>M</v>
          </cell>
          <cell r="F885" t="str">
            <v xml:space="preserve"> - </v>
          </cell>
          <cell r="G885" t="str">
            <v>ROSE HILL AC</v>
          </cell>
          <cell r="H885" t="str">
            <v>BBRH</v>
          </cell>
        </row>
        <row r="886">
          <cell r="A886">
            <v>1885</v>
          </cell>
          <cell r="B886" t="str">
            <v>AXELLE</v>
          </cell>
          <cell r="C886" t="str">
            <v>JEAN LOUIS</v>
          </cell>
          <cell r="D886">
            <v>38195</v>
          </cell>
          <cell r="E886" t="str">
            <v>M</v>
          </cell>
          <cell r="F886" t="str">
            <v>U 18</v>
          </cell>
          <cell r="G886" t="str">
            <v>ROSE HILL AC</v>
          </cell>
          <cell r="H886" t="str">
            <v>BBRH</v>
          </cell>
        </row>
        <row r="887">
          <cell r="A887">
            <v>1886</v>
          </cell>
          <cell r="B887" t="str">
            <v>KUSHAL</v>
          </cell>
          <cell r="C887" t="str">
            <v>JOGARAH</v>
          </cell>
          <cell r="D887">
            <v>38725</v>
          </cell>
          <cell r="E887" t="str">
            <v>M</v>
          </cell>
          <cell r="F887" t="str">
            <v>U 16</v>
          </cell>
          <cell r="G887" t="str">
            <v>ROSE HILL AC</v>
          </cell>
          <cell r="H887" t="str">
            <v>BBRH</v>
          </cell>
        </row>
        <row r="888">
          <cell r="A888">
            <v>1887</v>
          </cell>
          <cell r="B888" t="str">
            <v>JOYCE</v>
          </cell>
          <cell r="C888" t="str">
            <v>JOSEPHINE</v>
          </cell>
          <cell r="D888">
            <v>37385</v>
          </cell>
          <cell r="E888" t="str">
            <v>F</v>
          </cell>
          <cell r="F888" t="str">
            <v>U 20</v>
          </cell>
          <cell r="G888" t="str">
            <v>ROSE HILL AC</v>
          </cell>
          <cell r="H888" t="str">
            <v>BBRH</v>
          </cell>
        </row>
        <row r="889">
          <cell r="A889">
            <v>1888</v>
          </cell>
          <cell r="B889" t="str">
            <v>GIRISH</v>
          </cell>
          <cell r="C889" t="str">
            <v>JUGGESSUR</v>
          </cell>
          <cell r="D889">
            <v>37080</v>
          </cell>
          <cell r="E889" t="str">
            <v>M</v>
          </cell>
          <cell r="F889" t="str">
            <v>SEN</v>
          </cell>
          <cell r="G889" t="str">
            <v>ROSE HILL AC</v>
          </cell>
          <cell r="H889" t="str">
            <v>BBRH</v>
          </cell>
        </row>
        <row r="890">
          <cell r="A890">
            <v>1889</v>
          </cell>
          <cell r="B890" t="str">
            <v>JEREMIE</v>
          </cell>
          <cell r="C890" t="str">
            <v>LARARAUDEUSE</v>
          </cell>
          <cell r="D890">
            <v>36981</v>
          </cell>
          <cell r="E890" t="str">
            <v>M</v>
          </cell>
          <cell r="F890" t="str">
            <v>SEN</v>
          </cell>
          <cell r="G890" t="str">
            <v>ROSE HILL AC</v>
          </cell>
          <cell r="H890" t="str">
            <v>BBRH</v>
          </cell>
        </row>
        <row r="891">
          <cell r="A891">
            <v>1890</v>
          </cell>
          <cell r="B891" t="str">
            <v>OLIVIA</v>
          </cell>
          <cell r="C891" t="str">
            <v>LENETTE</v>
          </cell>
          <cell r="D891">
            <v>38563</v>
          </cell>
          <cell r="E891" t="str">
            <v>F</v>
          </cell>
          <cell r="F891" t="str">
            <v>U 18</v>
          </cell>
          <cell r="G891" t="str">
            <v>ROSE HILL AC</v>
          </cell>
          <cell r="H891" t="str">
            <v>BBRH</v>
          </cell>
        </row>
        <row r="892">
          <cell r="A892">
            <v>1891</v>
          </cell>
          <cell r="B892" t="str">
            <v>CLAIRE</v>
          </cell>
          <cell r="C892" t="str">
            <v>LENETTE</v>
          </cell>
          <cell r="D892">
            <v>37117</v>
          </cell>
          <cell r="E892" t="str">
            <v>F</v>
          </cell>
          <cell r="F892" t="str">
            <v>SEN</v>
          </cell>
          <cell r="G892" t="str">
            <v>ROSE HILL AC</v>
          </cell>
          <cell r="H892" t="str">
            <v>BBRH</v>
          </cell>
        </row>
        <row r="893">
          <cell r="A893">
            <v>1892</v>
          </cell>
          <cell r="B893" t="str">
            <v>ANNAELLE</v>
          </cell>
          <cell r="C893" t="str">
            <v>L'ESPERANCE</v>
          </cell>
          <cell r="D893">
            <v>37327</v>
          </cell>
          <cell r="E893" t="str">
            <v>F</v>
          </cell>
          <cell r="F893" t="str">
            <v>U 20</v>
          </cell>
          <cell r="G893" t="str">
            <v>ROSE HILL AC</v>
          </cell>
          <cell r="H893" t="str">
            <v>BBRH</v>
          </cell>
        </row>
        <row r="894">
          <cell r="A894">
            <v>1893</v>
          </cell>
          <cell r="B894" t="str">
            <v>PASCAL</v>
          </cell>
          <cell r="C894" t="str">
            <v>LETANG</v>
          </cell>
          <cell r="D894">
            <v>38365</v>
          </cell>
          <cell r="E894" t="str">
            <v>M</v>
          </cell>
          <cell r="F894" t="str">
            <v>U 18</v>
          </cell>
          <cell r="G894" t="str">
            <v>ROSE HILL AC</v>
          </cell>
          <cell r="H894" t="str">
            <v>BBRH</v>
          </cell>
        </row>
        <row r="895">
          <cell r="A895">
            <v>1894</v>
          </cell>
          <cell r="B895" t="str">
            <v>LUC GIOVANNI</v>
          </cell>
          <cell r="C895" t="str">
            <v>LINDOR</v>
          </cell>
          <cell r="D895">
            <v>31471</v>
          </cell>
          <cell r="E895" t="str">
            <v>M</v>
          </cell>
          <cell r="F895" t="str">
            <v xml:space="preserve"> - </v>
          </cell>
          <cell r="G895" t="str">
            <v>ROSE HILL AC</v>
          </cell>
          <cell r="H895" t="str">
            <v>BBRH</v>
          </cell>
        </row>
        <row r="896">
          <cell r="A896">
            <v>1895</v>
          </cell>
          <cell r="B896" t="str">
            <v>NOEMIE</v>
          </cell>
          <cell r="C896" t="str">
            <v>MARIE</v>
          </cell>
          <cell r="D896">
            <v>38746</v>
          </cell>
          <cell r="E896" t="str">
            <v>F</v>
          </cell>
          <cell r="F896" t="str">
            <v>U 16</v>
          </cell>
          <cell r="G896" t="str">
            <v>ROSE HILL AC</v>
          </cell>
          <cell r="H896" t="str">
            <v>BBRH</v>
          </cell>
        </row>
        <row r="897">
          <cell r="A897">
            <v>1896</v>
          </cell>
          <cell r="B897" t="str">
            <v>JOEY</v>
          </cell>
          <cell r="C897" t="str">
            <v>MARIE JEANNE</v>
          </cell>
          <cell r="D897">
            <v>38065</v>
          </cell>
          <cell r="E897" t="str">
            <v>M</v>
          </cell>
          <cell r="F897" t="str">
            <v>U 18</v>
          </cell>
          <cell r="G897" t="str">
            <v>ROSE HILL AC</v>
          </cell>
          <cell r="H897" t="str">
            <v>BBRH</v>
          </cell>
        </row>
        <row r="898">
          <cell r="A898">
            <v>1897</v>
          </cell>
          <cell r="B898" t="str">
            <v>CRUZ</v>
          </cell>
          <cell r="C898" t="str">
            <v>MICHEL</v>
          </cell>
          <cell r="D898">
            <v>38844</v>
          </cell>
          <cell r="E898" t="str">
            <v>M</v>
          </cell>
          <cell r="F898" t="str">
            <v>U 16</v>
          </cell>
          <cell r="G898" t="str">
            <v>ROSE HILL AC</v>
          </cell>
          <cell r="H898" t="str">
            <v>BBRH</v>
          </cell>
        </row>
        <row r="899">
          <cell r="A899">
            <v>1898</v>
          </cell>
          <cell r="B899" t="str">
            <v>AYDAN</v>
          </cell>
          <cell r="C899" t="str">
            <v>MICHEL</v>
          </cell>
          <cell r="D899">
            <v>38443</v>
          </cell>
          <cell r="E899" t="str">
            <v>M</v>
          </cell>
          <cell r="F899" t="str">
            <v>U 18</v>
          </cell>
          <cell r="G899" t="str">
            <v>ROSE HILL AC</v>
          </cell>
          <cell r="H899" t="str">
            <v>BBRH</v>
          </cell>
        </row>
        <row r="900">
          <cell r="A900">
            <v>1899</v>
          </cell>
          <cell r="B900" t="str">
            <v>SEVERINE</v>
          </cell>
          <cell r="C900" t="str">
            <v>MOUTIA</v>
          </cell>
          <cell r="D900">
            <v>36115</v>
          </cell>
          <cell r="E900" t="str">
            <v>F</v>
          </cell>
          <cell r="F900" t="str">
            <v>SEN</v>
          </cell>
          <cell r="G900" t="str">
            <v>ROSE HILL AC</v>
          </cell>
          <cell r="H900" t="str">
            <v>BBRH</v>
          </cell>
        </row>
        <row r="901">
          <cell r="A901">
            <v>1900</v>
          </cell>
          <cell r="B901" t="str">
            <v>YOHAN</v>
          </cell>
          <cell r="C901" t="str">
            <v>MURDEN</v>
          </cell>
          <cell r="D901">
            <v>38453</v>
          </cell>
          <cell r="E901" t="str">
            <v>M</v>
          </cell>
          <cell r="F901" t="str">
            <v>U 18</v>
          </cell>
          <cell r="G901" t="str">
            <v>ROSE HILL AC</v>
          </cell>
          <cell r="H901" t="str">
            <v>BBRH</v>
          </cell>
        </row>
        <row r="902">
          <cell r="A902">
            <v>1901</v>
          </cell>
          <cell r="B902" t="str">
            <v>DJAMEL</v>
          </cell>
          <cell r="C902" t="str">
            <v>PAPI</v>
          </cell>
          <cell r="D902">
            <v>39492</v>
          </cell>
          <cell r="E902" t="str">
            <v>M</v>
          </cell>
          <cell r="F902" t="str">
            <v>U 16</v>
          </cell>
          <cell r="G902" t="str">
            <v>ROSE HILL AC</v>
          </cell>
          <cell r="H902" t="str">
            <v>BBRH</v>
          </cell>
        </row>
        <row r="903">
          <cell r="A903">
            <v>1902</v>
          </cell>
          <cell r="B903" t="str">
            <v>ANDRIANO</v>
          </cell>
          <cell r="C903" t="str">
            <v>PATHE</v>
          </cell>
          <cell r="D903">
            <v>38533</v>
          </cell>
          <cell r="E903" t="str">
            <v>M</v>
          </cell>
          <cell r="F903" t="str">
            <v>U 18</v>
          </cell>
          <cell r="G903" t="str">
            <v>ROSE HILL AC</v>
          </cell>
          <cell r="H903" t="str">
            <v>BBRH</v>
          </cell>
        </row>
        <row r="904">
          <cell r="A904">
            <v>1903</v>
          </cell>
          <cell r="B904" t="str">
            <v>SHANE</v>
          </cell>
          <cell r="C904" t="str">
            <v>PEROUMAL</v>
          </cell>
          <cell r="D904">
            <v>38357</v>
          </cell>
          <cell r="E904" t="str">
            <v>M</v>
          </cell>
          <cell r="F904" t="str">
            <v>U 18</v>
          </cell>
          <cell r="G904" t="str">
            <v>ROSE HILL AC</v>
          </cell>
          <cell r="H904" t="str">
            <v>BBRH</v>
          </cell>
        </row>
        <row r="905">
          <cell r="A905">
            <v>1904</v>
          </cell>
          <cell r="B905" t="str">
            <v>ANASTASIA</v>
          </cell>
          <cell r="C905" t="str">
            <v>PETIT</v>
          </cell>
          <cell r="D905">
            <v>39937</v>
          </cell>
          <cell r="E905" t="str">
            <v>F</v>
          </cell>
          <cell r="F905" t="str">
            <v>U 12</v>
          </cell>
          <cell r="G905" t="str">
            <v>ROSE HILL AC</v>
          </cell>
          <cell r="H905" t="str">
            <v>BBRH</v>
          </cell>
        </row>
        <row r="906">
          <cell r="A906">
            <v>1905</v>
          </cell>
          <cell r="B906" t="str">
            <v>KERYNIA</v>
          </cell>
          <cell r="C906" t="str">
            <v>PIERRE</v>
          </cell>
          <cell r="D906">
            <v>38758</v>
          </cell>
          <cell r="E906" t="str">
            <v>F</v>
          </cell>
          <cell r="F906" t="str">
            <v>U 16</v>
          </cell>
          <cell r="G906" t="str">
            <v>ROSE HILL AC</v>
          </cell>
          <cell r="H906" t="str">
            <v>BBRH</v>
          </cell>
        </row>
        <row r="907">
          <cell r="A907">
            <v>1906</v>
          </cell>
          <cell r="B907" t="str">
            <v>MATHEW</v>
          </cell>
          <cell r="C907" t="str">
            <v>PIERRE LOUIS</v>
          </cell>
          <cell r="D907">
            <v>38093</v>
          </cell>
          <cell r="E907" t="str">
            <v>M</v>
          </cell>
          <cell r="F907" t="str">
            <v>U 18</v>
          </cell>
          <cell r="G907" t="str">
            <v>ROSE HILL AC</v>
          </cell>
          <cell r="H907" t="str">
            <v>BBRH</v>
          </cell>
        </row>
        <row r="908">
          <cell r="A908">
            <v>1907</v>
          </cell>
          <cell r="B908" t="str">
            <v>KELLY</v>
          </cell>
          <cell r="C908" t="str">
            <v>POKUN</v>
          </cell>
          <cell r="D908">
            <v>37396</v>
          </cell>
          <cell r="E908" t="str">
            <v>F</v>
          </cell>
          <cell r="F908" t="str">
            <v>U 20</v>
          </cell>
          <cell r="G908" t="str">
            <v>ROSE HILL AC</v>
          </cell>
          <cell r="H908" t="str">
            <v>BBRH</v>
          </cell>
        </row>
        <row r="909">
          <cell r="A909">
            <v>1908</v>
          </cell>
          <cell r="B909" t="str">
            <v>SELVEN</v>
          </cell>
          <cell r="C909" t="str">
            <v>RAMASAWMY</v>
          </cell>
          <cell r="D909">
            <v>38010</v>
          </cell>
          <cell r="E909" t="str">
            <v>M</v>
          </cell>
          <cell r="F909" t="str">
            <v>U 18</v>
          </cell>
          <cell r="G909" t="str">
            <v>ROSE HILL AC</v>
          </cell>
          <cell r="H909" t="str">
            <v>BBRH</v>
          </cell>
        </row>
        <row r="910">
          <cell r="A910">
            <v>1909</v>
          </cell>
          <cell r="B910" t="str">
            <v>RYAN</v>
          </cell>
          <cell r="C910" t="str">
            <v>RAMBORO</v>
          </cell>
          <cell r="D910">
            <v>37711</v>
          </cell>
          <cell r="E910" t="str">
            <v>M</v>
          </cell>
          <cell r="F910" t="str">
            <v>U 20</v>
          </cell>
          <cell r="G910" t="str">
            <v>ROSE HILL AC</v>
          </cell>
          <cell r="H910" t="str">
            <v>BBRH</v>
          </cell>
        </row>
        <row r="911">
          <cell r="A911">
            <v>1910</v>
          </cell>
          <cell r="B911" t="str">
            <v>CAMILLE</v>
          </cell>
          <cell r="C911" t="str">
            <v>ROUSSEAU</v>
          </cell>
          <cell r="D911">
            <v>37472</v>
          </cell>
          <cell r="E911" t="str">
            <v>F</v>
          </cell>
          <cell r="F911" t="str">
            <v>U 20</v>
          </cell>
          <cell r="G911" t="str">
            <v>ROSE HILL AC</v>
          </cell>
          <cell r="H911" t="str">
            <v>BBRH</v>
          </cell>
        </row>
        <row r="912">
          <cell r="A912">
            <v>1911</v>
          </cell>
          <cell r="B912" t="str">
            <v>CLAREL</v>
          </cell>
          <cell r="C912" t="str">
            <v>ROUSSEAU</v>
          </cell>
          <cell r="D912">
            <v>29118</v>
          </cell>
          <cell r="E912" t="str">
            <v>M</v>
          </cell>
          <cell r="F912" t="str">
            <v xml:space="preserve"> - </v>
          </cell>
          <cell r="G912" t="str">
            <v>ROSE HILL AC</v>
          </cell>
          <cell r="H912" t="str">
            <v>BBRH</v>
          </cell>
        </row>
        <row r="913">
          <cell r="A913">
            <v>1912</v>
          </cell>
          <cell r="B913" t="str">
            <v>JAMES JIMMYTRIS</v>
          </cell>
          <cell r="C913" t="str">
            <v>SERGE</v>
          </cell>
          <cell r="D913">
            <v>31010</v>
          </cell>
          <cell r="E913" t="str">
            <v>M</v>
          </cell>
          <cell r="F913" t="str">
            <v xml:space="preserve"> - </v>
          </cell>
          <cell r="G913" t="str">
            <v>ROSE HILL AC</v>
          </cell>
          <cell r="H913" t="str">
            <v>BBRH</v>
          </cell>
        </row>
        <row r="914">
          <cell r="A914">
            <v>1913</v>
          </cell>
          <cell r="B914" t="str">
            <v>RANVEERSHING</v>
          </cell>
          <cell r="C914" t="str">
            <v>TEELWAH</v>
          </cell>
          <cell r="D914">
            <v>37017</v>
          </cell>
          <cell r="E914" t="str">
            <v>M</v>
          </cell>
          <cell r="F914" t="str">
            <v>SEN</v>
          </cell>
          <cell r="G914" t="str">
            <v>ROSE HILL AC</v>
          </cell>
          <cell r="H914" t="str">
            <v>BBRH</v>
          </cell>
        </row>
        <row r="915">
          <cell r="A915">
            <v>1914</v>
          </cell>
          <cell r="B915" t="str">
            <v>JUDITH VIRUSHA</v>
          </cell>
          <cell r="C915" t="str">
            <v>TEEROOVENGADUM</v>
          </cell>
          <cell r="D915">
            <v>37182</v>
          </cell>
          <cell r="E915" t="str">
            <v>F</v>
          </cell>
          <cell r="F915" t="str">
            <v xml:space="preserve"> - </v>
          </cell>
          <cell r="G915" t="str">
            <v>ROSE HILL AC</v>
          </cell>
          <cell r="H915" t="str">
            <v>BBRH</v>
          </cell>
        </row>
        <row r="916">
          <cell r="A916">
            <v>1915</v>
          </cell>
          <cell r="B916" t="str">
            <v>YOAN</v>
          </cell>
          <cell r="C916" t="str">
            <v>THEODORE</v>
          </cell>
          <cell r="D916">
            <v>37754</v>
          </cell>
          <cell r="E916" t="str">
            <v>M</v>
          </cell>
          <cell r="F916" t="str">
            <v>U 20</v>
          </cell>
          <cell r="G916" t="str">
            <v>ROSE HILL AC</v>
          </cell>
          <cell r="H916" t="str">
            <v>BBRH</v>
          </cell>
        </row>
        <row r="917">
          <cell r="A917">
            <v>1916</v>
          </cell>
          <cell r="B917" t="str">
            <v>MATTHEW</v>
          </cell>
          <cell r="C917" t="str">
            <v>THEOTIS</v>
          </cell>
          <cell r="D917">
            <v>38485</v>
          </cell>
          <cell r="E917" t="str">
            <v>M</v>
          </cell>
          <cell r="F917" t="str">
            <v>U 18</v>
          </cell>
          <cell r="G917" t="str">
            <v>ROSE HILL AC</v>
          </cell>
          <cell r="H917" t="str">
            <v>BBRH</v>
          </cell>
        </row>
        <row r="918">
          <cell r="A918">
            <v>1917</v>
          </cell>
          <cell r="B918" t="str">
            <v>MAEVA</v>
          </cell>
          <cell r="C918" t="str">
            <v>THEVENET</v>
          </cell>
          <cell r="D918">
            <v>38108</v>
          </cell>
          <cell r="E918" t="str">
            <v>F</v>
          </cell>
          <cell r="F918" t="str">
            <v>U 18</v>
          </cell>
          <cell r="G918" t="str">
            <v>ROSE HILL AC</v>
          </cell>
          <cell r="H918" t="str">
            <v>BBRH</v>
          </cell>
        </row>
        <row r="919">
          <cell r="A919">
            <v>1918</v>
          </cell>
          <cell r="B919" t="str">
            <v>DIAZ</v>
          </cell>
          <cell r="C919" t="str">
            <v>TOPIZE</v>
          </cell>
          <cell r="D919">
            <v>39765</v>
          </cell>
          <cell r="E919" t="str">
            <v>F</v>
          </cell>
          <cell r="F919" t="str">
            <v>U 14</v>
          </cell>
          <cell r="G919" t="str">
            <v>ROSE HILL AC</v>
          </cell>
          <cell r="H919" t="str">
            <v>BBRH</v>
          </cell>
        </row>
        <row r="920">
          <cell r="A920">
            <v>1919</v>
          </cell>
          <cell r="B920" t="str">
            <v>ORPHEE</v>
          </cell>
          <cell r="C920" t="str">
            <v>TOPIZE</v>
          </cell>
          <cell r="D920">
            <v>38708</v>
          </cell>
          <cell r="E920" t="str">
            <v>M</v>
          </cell>
          <cell r="F920" t="str">
            <v>U 14</v>
          </cell>
          <cell r="G920" t="str">
            <v>ROSE HILL AC</v>
          </cell>
          <cell r="H920" t="str">
            <v>BBRH</v>
          </cell>
        </row>
        <row r="921">
          <cell r="A921">
            <v>1920</v>
          </cell>
          <cell r="B921" t="str">
            <v>JERSEY</v>
          </cell>
          <cell r="C921" t="str">
            <v>TOPIZE</v>
          </cell>
          <cell r="D921">
            <v>39765</v>
          </cell>
          <cell r="E921" t="str">
            <v>M</v>
          </cell>
          <cell r="F921" t="str">
            <v>U 18</v>
          </cell>
          <cell r="G921" t="str">
            <v>ROSE HILL AC</v>
          </cell>
          <cell r="H921" t="str">
            <v>BBRH</v>
          </cell>
        </row>
        <row r="922">
          <cell r="A922">
            <v>1921</v>
          </cell>
          <cell r="B922" t="str">
            <v>JAROD</v>
          </cell>
          <cell r="C922" t="str">
            <v>TROBADUR</v>
          </cell>
          <cell r="D922">
            <v>37851</v>
          </cell>
          <cell r="E922" t="str">
            <v>M</v>
          </cell>
          <cell r="F922" t="str">
            <v>U 20</v>
          </cell>
          <cell r="G922" t="str">
            <v>ROSE HILL AC</v>
          </cell>
          <cell r="H922" t="str">
            <v>BBRH</v>
          </cell>
        </row>
        <row r="923">
          <cell r="A923">
            <v>1922</v>
          </cell>
          <cell r="B923" t="str">
            <v>GIORGINO</v>
          </cell>
          <cell r="C923" t="str">
            <v>TRON</v>
          </cell>
          <cell r="D923">
            <v>39449</v>
          </cell>
          <cell r="E923" t="str">
            <v>M</v>
          </cell>
          <cell r="F923" t="str">
            <v>U 14</v>
          </cell>
          <cell r="G923" t="str">
            <v>ROSE HILL AC</v>
          </cell>
          <cell r="H923" t="str">
            <v>BBRH</v>
          </cell>
        </row>
        <row r="924">
          <cell r="A924">
            <v>1923</v>
          </cell>
          <cell r="B924" t="str">
            <v>GEORGES</v>
          </cell>
          <cell r="C924" t="str">
            <v>VIEILLESSE</v>
          </cell>
          <cell r="D924">
            <v>21022</v>
          </cell>
          <cell r="E924" t="str">
            <v>M</v>
          </cell>
          <cell r="F924" t="str">
            <v xml:space="preserve"> - </v>
          </cell>
          <cell r="G924" t="str">
            <v>ROSE HILL AC</v>
          </cell>
          <cell r="H924" t="str">
            <v>BBRH</v>
          </cell>
        </row>
        <row r="925">
          <cell r="A925">
            <v>1924</v>
          </cell>
          <cell r="B925" t="str">
            <v>DAMIEN</v>
          </cell>
          <cell r="C925" t="str">
            <v>POLIMONT</v>
          </cell>
          <cell r="D925">
            <v>37058</v>
          </cell>
          <cell r="E925" t="str">
            <v>M</v>
          </cell>
          <cell r="F925" t="str">
            <v>SEN</v>
          </cell>
          <cell r="G925" t="str">
            <v>ROSE HILL AC</v>
          </cell>
          <cell r="H925" t="str">
            <v>BBRH</v>
          </cell>
        </row>
        <row r="926">
          <cell r="A926">
            <v>1925</v>
          </cell>
          <cell r="B926" t="str">
            <v>KIMBERLEY</v>
          </cell>
          <cell r="C926" t="str">
            <v>RAMASAWMY</v>
          </cell>
          <cell r="D926">
            <v>36691</v>
          </cell>
          <cell r="E926" t="str">
            <v>F</v>
          </cell>
          <cell r="F926" t="str">
            <v>SEN</v>
          </cell>
          <cell r="G926" t="str">
            <v>ROSE HILL AC</v>
          </cell>
          <cell r="H926" t="str">
            <v>BBRH</v>
          </cell>
        </row>
        <row r="927">
          <cell r="A927">
            <v>1926</v>
          </cell>
          <cell r="B927" t="str">
            <v>STEEVEN</v>
          </cell>
          <cell r="C927" t="str">
            <v>PERRINE</v>
          </cell>
          <cell r="D927">
            <v>38366</v>
          </cell>
          <cell r="E927" t="str">
            <v>M</v>
          </cell>
          <cell r="F927" t="str">
            <v>U 18</v>
          </cell>
          <cell r="G927" t="str">
            <v>ROSE HILL AC</v>
          </cell>
          <cell r="H927" t="str">
            <v>BBRH</v>
          </cell>
        </row>
        <row r="928">
          <cell r="A928">
            <v>1927</v>
          </cell>
          <cell r="B928" t="str">
            <v>CEDRIC</v>
          </cell>
          <cell r="C928" t="str">
            <v>LARCHE</v>
          </cell>
          <cell r="D928">
            <v>36955</v>
          </cell>
          <cell r="E928" t="str">
            <v>M</v>
          </cell>
          <cell r="F928" t="str">
            <v>SEN</v>
          </cell>
          <cell r="G928" t="str">
            <v>ROSE HILL AC</v>
          </cell>
          <cell r="H928" t="str">
            <v>BBRH</v>
          </cell>
        </row>
        <row r="929">
          <cell r="A929">
            <v>1928</v>
          </cell>
          <cell r="B929" t="str">
            <v>MICHAEL</v>
          </cell>
          <cell r="C929" t="str">
            <v>BEEHARRY</v>
          </cell>
          <cell r="D929">
            <v>38721</v>
          </cell>
          <cell r="E929" t="str">
            <v>M</v>
          </cell>
          <cell r="F929" t="str">
            <v>U 14</v>
          </cell>
          <cell r="G929" t="str">
            <v>ROSE HILL AC</v>
          </cell>
          <cell r="H929" t="str">
            <v>BBRH</v>
          </cell>
        </row>
        <row r="930">
          <cell r="A930">
            <v>1929</v>
          </cell>
          <cell r="B930" t="str">
            <v>JEMIMA</v>
          </cell>
          <cell r="C930" t="str">
            <v>BOOKHUN</v>
          </cell>
          <cell r="D930">
            <v>37106</v>
          </cell>
          <cell r="E930" t="str">
            <v>F</v>
          </cell>
          <cell r="F930" t="str">
            <v>SEN</v>
          </cell>
          <cell r="G930" t="str">
            <v>ROSE HILL AC</v>
          </cell>
          <cell r="H930" t="str">
            <v>BBRH</v>
          </cell>
        </row>
        <row r="931">
          <cell r="A931">
            <v>1930</v>
          </cell>
          <cell r="B931" t="str">
            <v>LUCIANO</v>
          </cell>
          <cell r="C931" t="str">
            <v>JODEN</v>
          </cell>
          <cell r="D931">
            <v>38554</v>
          </cell>
          <cell r="E931" t="str">
            <v>M</v>
          </cell>
          <cell r="F931" t="str">
            <v>U 18</v>
          </cell>
          <cell r="G931" t="str">
            <v>ROSE HILL AC</v>
          </cell>
          <cell r="H931" t="str">
            <v>BBRH</v>
          </cell>
        </row>
        <row r="932">
          <cell r="A932">
            <v>1931</v>
          </cell>
          <cell r="B932" t="str">
            <v>EMANUEL</v>
          </cell>
          <cell r="C932" t="str">
            <v>RAMDIN</v>
          </cell>
          <cell r="D932">
            <v>38499</v>
          </cell>
          <cell r="E932" t="str">
            <v>M</v>
          </cell>
          <cell r="F932" t="str">
            <v>U 18</v>
          </cell>
          <cell r="G932" t="str">
            <v>ROSE HILL AC</v>
          </cell>
          <cell r="H932" t="str">
            <v>BBRH</v>
          </cell>
        </row>
        <row r="933">
          <cell r="A933">
            <v>1932</v>
          </cell>
          <cell r="B933" t="str">
            <v>IAN GAEL</v>
          </cell>
          <cell r="C933" t="str">
            <v>BERGER</v>
          </cell>
          <cell r="D933">
            <v>37554</v>
          </cell>
          <cell r="E933" t="str">
            <v>M</v>
          </cell>
          <cell r="F933" t="str">
            <v>U 20</v>
          </cell>
          <cell r="G933" t="str">
            <v>ROSE HILL AC</v>
          </cell>
          <cell r="H933" t="str">
            <v>BBRH</v>
          </cell>
        </row>
        <row r="934">
          <cell r="A934">
            <v>1933</v>
          </cell>
          <cell r="B934" t="str">
            <v>ALEXANDRE</v>
          </cell>
          <cell r="C934" t="str">
            <v>FELIX</v>
          </cell>
          <cell r="D934">
            <v>38523</v>
          </cell>
          <cell r="E934" t="str">
            <v>M</v>
          </cell>
          <cell r="F934" t="str">
            <v>U 18</v>
          </cell>
          <cell r="G934" t="str">
            <v>ROSE HILL AC</v>
          </cell>
          <cell r="H934" t="str">
            <v>BBRH</v>
          </cell>
        </row>
        <row r="935">
          <cell r="A935">
            <v>1934</v>
          </cell>
          <cell r="B935" t="str">
            <v>FABRICE</v>
          </cell>
          <cell r="C935" t="str">
            <v>ANTOINE</v>
          </cell>
          <cell r="D935">
            <v>36050</v>
          </cell>
          <cell r="E935" t="str">
            <v>M</v>
          </cell>
          <cell r="F935" t="str">
            <v>SEN</v>
          </cell>
          <cell r="G935" t="str">
            <v>ROSE HILL AC</v>
          </cell>
          <cell r="H935" t="str">
            <v>BBRH</v>
          </cell>
        </row>
        <row r="936">
          <cell r="A936">
            <v>1935</v>
          </cell>
          <cell r="B936" t="str">
            <v>NISKENS</v>
          </cell>
          <cell r="C936" t="str">
            <v>KADARASSEN</v>
          </cell>
          <cell r="D936">
            <v>37292</v>
          </cell>
          <cell r="E936" t="str">
            <v>M</v>
          </cell>
          <cell r="F936" t="str">
            <v>U 20</v>
          </cell>
          <cell r="G936" t="str">
            <v>ROSE HILL AC</v>
          </cell>
          <cell r="H936" t="str">
            <v>BBRH</v>
          </cell>
        </row>
        <row r="937">
          <cell r="A937">
            <v>1936</v>
          </cell>
          <cell r="B937" t="str">
            <v>ELIAM  HANS</v>
          </cell>
          <cell r="C937" t="str">
            <v>CHENGUBRAYDOO</v>
          </cell>
          <cell r="D937">
            <v>37677</v>
          </cell>
          <cell r="E937" t="str">
            <v>M</v>
          </cell>
          <cell r="F937" t="str">
            <v>U 20</v>
          </cell>
          <cell r="G937" t="str">
            <v>ROSE HILL AC</v>
          </cell>
          <cell r="H937" t="str">
            <v>BBRH</v>
          </cell>
        </row>
        <row r="938">
          <cell r="A938">
            <v>1937</v>
          </cell>
          <cell r="B938" t="str">
            <v>CHRIST</v>
          </cell>
          <cell r="C938" t="str">
            <v>GOOHEERAM</v>
          </cell>
          <cell r="D938">
            <v>37568</v>
          </cell>
          <cell r="E938" t="str">
            <v>M</v>
          </cell>
          <cell r="F938" t="str">
            <v>U 20</v>
          </cell>
          <cell r="G938" t="str">
            <v>ROSE HILL AC</v>
          </cell>
          <cell r="H938" t="str">
            <v>BBRH</v>
          </cell>
        </row>
        <row r="939">
          <cell r="A939">
            <v>1938</v>
          </cell>
          <cell r="B939" t="str">
            <v>WISTLEY</v>
          </cell>
          <cell r="C939" t="str">
            <v>AGATHE</v>
          </cell>
          <cell r="D939">
            <v>38521</v>
          </cell>
          <cell r="E939" t="str">
            <v>M</v>
          </cell>
          <cell r="F939" t="str">
            <v>U 18</v>
          </cell>
          <cell r="G939" t="str">
            <v>SOUILLAC AC</v>
          </cell>
          <cell r="H939" t="str">
            <v>SAV</v>
          </cell>
        </row>
        <row r="940">
          <cell r="A940">
            <v>1939</v>
          </cell>
          <cell r="B940" t="str">
            <v>ORNEILLIA</v>
          </cell>
          <cell r="C940" t="str">
            <v>ALKAY</v>
          </cell>
          <cell r="D940">
            <v>39403</v>
          </cell>
          <cell r="E940" t="str">
            <v>F</v>
          </cell>
          <cell r="F940" t="str">
            <v>U 16</v>
          </cell>
          <cell r="G940" t="str">
            <v>SOUILLAC AC</v>
          </cell>
          <cell r="H940" t="str">
            <v>SAV</v>
          </cell>
        </row>
        <row r="941">
          <cell r="A941">
            <v>1940</v>
          </cell>
          <cell r="B941" t="str">
            <v>DENZEL</v>
          </cell>
          <cell r="C941" t="str">
            <v>BERTIN</v>
          </cell>
          <cell r="D941">
            <v>39732</v>
          </cell>
          <cell r="E941" t="str">
            <v>M</v>
          </cell>
          <cell r="F941" t="str">
            <v>U 14</v>
          </cell>
          <cell r="G941" t="str">
            <v>SOUILLAC AC</v>
          </cell>
          <cell r="H941" t="str">
            <v>SAV</v>
          </cell>
        </row>
        <row r="942">
          <cell r="A942">
            <v>1941</v>
          </cell>
          <cell r="B942" t="str">
            <v>TACHANA</v>
          </cell>
          <cell r="C942" t="str">
            <v>BERTIN</v>
          </cell>
          <cell r="D942">
            <v>39732</v>
          </cell>
          <cell r="E942" t="str">
            <v>F</v>
          </cell>
          <cell r="F942" t="str">
            <v>U 14</v>
          </cell>
          <cell r="G942" t="str">
            <v>SOUILLAC AC</v>
          </cell>
          <cell r="H942" t="str">
            <v>SAV</v>
          </cell>
        </row>
        <row r="943">
          <cell r="A943">
            <v>1942</v>
          </cell>
          <cell r="B943" t="str">
            <v>ISABELLE</v>
          </cell>
          <cell r="C943" t="str">
            <v>DELORD</v>
          </cell>
          <cell r="D943">
            <v>31685</v>
          </cell>
          <cell r="E943" t="str">
            <v>F</v>
          </cell>
          <cell r="F943" t="str">
            <v>SEN</v>
          </cell>
          <cell r="G943" t="str">
            <v>SOUILLAC AC</v>
          </cell>
          <cell r="H943" t="str">
            <v>SAV</v>
          </cell>
        </row>
        <row r="944">
          <cell r="A944">
            <v>1943</v>
          </cell>
          <cell r="B944" t="str">
            <v>MIKE</v>
          </cell>
          <cell r="C944" t="str">
            <v>FELICITE</v>
          </cell>
          <cell r="D944">
            <v>22832</v>
          </cell>
          <cell r="E944" t="str">
            <v>M</v>
          </cell>
          <cell r="F944" t="str">
            <v xml:space="preserve"> - </v>
          </cell>
          <cell r="G944" t="str">
            <v>SOUILLAC AC</v>
          </cell>
          <cell r="H944" t="str">
            <v>SAV</v>
          </cell>
        </row>
        <row r="945">
          <cell r="A945">
            <v>1944</v>
          </cell>
          <cell r="B945" t="str">
            <v>LETICIA</v>
          </cell>
          <cell r="C945" t="str">
            <v>GERMAIN</v>
          </cell>
          <cell r="D945">
            <v>37514</v>
          </cell>
          <cell r="E945" t="str">
            <v>F</v>
          </cell>
          <cell r="F945" t="str">
            <v>U 20</v>
          </cell>
          <cell r="G945" t="str">
            <v>SOUILLAC AC</v>
          </cell>
          <cell r="H945" t="str">
            <v>SAV</v>
          </cell>
        </row>
        <row r="946">
          <cell r="A946">
            <v>1945</v>
          </cell>
          <cell r="B946" t="str">
            <v>JULIANO</v>
          </cell>
          <cell r="C946" t="str">
            <v>HELENE</v>
          </cell>
          <cell r="D946">
            <v>37855</v>
          </cell>
          <cell r="E946" t="str">
            <v>M</v>
          </cell>
          <cell r="F946" t="str">
            <v>U 20</v>
          </cell>
          <cell r="G946" t="str">
            <v>SOUILLAC AC</v>
          </cell>
          <cell r="H946" t="str">
            <v>SAV</v>
          </cell>
        </row>
        <row r="947">
          <cell r="A947">
            <v>1946</v>
          </cell>
          <cell r="B947" t="str">
            <v>ILENA</v>
          </cell>
          <cell r="C947" t="str">
            <v>ISABELLE</v>
          </cell>
          <cell r="D947">
            <v>38941</v>
          </cell>
          <cell r="E947" t="str">
            <v>F</v>
          </cell>
          <cell r="F947" t="str">
            <v>U 16</v>
          </cell>
          <cell r="G947" t="str">
            <v>SOUILLAC AC</v>
          </cell>
          <cell r="H947" t="str">
            <v>SAV</v>
          </cell>
        </row>
        <row r="948">
          <cell r="A948">
            <v>1947</v>
          </cell>
          <cell r="B948" t="str">
            <v>NOEMI</v>
          </cell>
          <cell r="C948" t="str">
            <v>JOSE</v>
          </cell>
          <cell r="D948">
            <v>39364</v>
          </cell>
          <cell r="E948" t="str">
            <v>F</v>
          </cell>
          <cell r="F948" t="str">
            <v>U 16</v>
          </cell>
          <cell r="G948" t="str">
            <v>SOUILLAC AC</v>
          </cell>
          <cell r="H948" t="str">
            <v>SAV</v>
          </cell>
        </row>
        <row r="949">
          <cell r="A949">
            <v>1948</v>
          </cell>
          <cell r="B949" t="str">
            <v>HANS</v>
          </cell>
          <cell r="C949" t="str">
            <v>LABONNE</v>
          </cell>
          <cell r="D949">
            <v>37929</v>
          </cell>
          <cell r="E949" t="str">
            <v>M</v>
          </cell>
          <cell r="F949" t="str">
            <v>U 20</v>
          </cell>
          <cell r="G949" t="str">
            <v>SOUILLAC AC</v>
          </cell>
          <cell r="H949" t="str">
            <v>SAV</v>
          </cell>
        </row>
        <row r="950">
          <cell r="A950">
            <v>1949</v>
          </cell>
          <cell r="B950" t="str">
            <v>TACHANA</v>
          </cell>
          <cell r="C950" t="str">
            <v>LAGAILLARDE</v>
          </cell>
          <cell r="D950">
            <v>39166</v>
          </cell>
          <cell r="E950" t="str">
            <v>F</v>
          </cell>
          <cell r="F950" t="str">
            <v>U 16</v>
          </cell>
          <cell r="G950" t="str">
            <v>SOUILLAC AC</v>
          </cell>
          <cell r="H950" t="str">
            <v>SAV</v>
          </cell>
        </row>
        <row r="951">
          <cell r="A951">
            <v>1950</v>
          </cell>
          <cell r="B951" t="str">
            <v>EDINO</v>
          </cell>
          <cell r="C951" t="str">
            <v>LOUIS</v>
          </cell>
          <cell r="D951">
            <v>37279</v>
          </cell>
          <cell r="E951" t="str">
            <v>M</v>
          </cell>
          <cell r="F951" t="str">
            <v>U 20</v>
          </cell>
          <cell r="G951" t="str">
            <v>SOUILLAC AC</v>
          </cell>
          <cell r="H951" t="str">
            <v>SAV</v>
          </cell>
        </row>
        <row r="952">
          <cell r="A952">
            <v>1951</v>
          </cell>
          <cell r="B952" t="str">
            <v>YANNICK</v>
          </cell>
          <cell r="C952" t="str">
            <v>MONTY</v>
          </cell>
          <cell r="D952">
            <v>37314</v>
          </cell>
          <cell r="E952" t="str">
            <v>M</v>
          </cell>
          <cell r="F952" t="str">
            <v>U 20</v>
          </cell>
          <cell r="G952" t="str">
            <v>SOUILLAC AC</v>
          </cell>
          <cell r="H952" t="str">
            <v>SAV</v>
          </cell>
        </row>
        <row r="953">
          <cell r="A953">
            <v>1952</v>
          </cell>
          <cell r="B953" t="str">
            <v>THESSA</v>
          </cell>
          <cell r="C953" t="str">
            <v>NADAL</v>
          </cell>
          <cell r="D953">
            <v>39365</v>
          </cell>
          <cell r="E953" t="str">
            <v>F</v>
          </cell>
          <cell r="F953" t="str">
            <v>U 16</v>
          </cell>
          <cell r="G953" t="str">
            <v>SOUILLAC AC</v>
          </cell>
          <cell r="H953" t="str">
            <v>SAV</v>
          </cell>
        </row>
        <row r="954">
          <cell r="A954">
            <v>1953</v>
          </cell>
          <cell r="B954" t="str">
            <v>CATELINA</v>
          </cell>
          <cell r="C954" t="str">
            <v>NANON</v>
          </cell>
          <cell r="D954">
            <v>38515</v>
          </cell>
          <cell r="E954" t="str">
            <v>F</v>
          </cell>
          <cell r="F954" t="str">
            <v>U 18</v>
          </cell>
          <cell r="G954" t="str">
            <v>SOUILLAC AC</v>
          </cell>
          <cell r="H954" t="str">
            <v>SAV</v>
          </cell>
        </row>
        <row r="955">
          <cell r="A955">
            <v>1954</v>
          </cell>
          <cell r="B955" t="str">
            <v>RAJAYE</v>
          </cell>
          <cell r="C955" t="str">
            <v>PUTANAH</v>
          </cell>
          <cell r="D955">
            <v>28157</v>
          </cell>
          <cell r="E955" t="str">
            <v>M</v>
          </cell>
          <cell r="F955" t="str">
            <v xml:space="preserve"> - </v>
          </cell>
          <cell r="G955" t="str">
            <v>SOUILLAC AC</v>
          </cell>
          <cell r="H955" t="str">
            <v>SAV</v>
          </cell>
        </row>
        <row r="956">
          <cell r="A956">
            <v>1955</v>
          </cell>
          <cell r="B956" t="str">
            <v>RYAN</v>
          </cell>
          <cell r="C956" t="str">
            <v>MALECO</v>
          </cell>
          <cell r="D956">
            <v>39087</v>
          </cell>
          <cell r="E956" t="str">
            <v>M</v>
          </cell>
          <cell r="F956" t="str">
            <v>U 16</v>
          </cell>
          <cell r="G956" t="str">
            <v>SOUILLAC AC</v>
          </cell>
          <cell r="H956" t="str">
            <v>SAV</v>
          </cell>
        </row>
        <row r="957">
          <cell r="A957">
            <v>1956</v>
          </cell>
          <cell r="B957" t="str">
            <v>DANIEL</v>
          </cell>
          <cell r="C957" t="str">
            <v>TELVAR</v>
          </cell>
          <cell r="D957">
            <v>27506</v>
          </cell>
          <cell r="E957" t="str">
            <v>M</v>
          </cell>
          <cell r="F957" t="str">
            <v xml:space="preserve"> - </v>
          </cell>
          <cell r="G957" t="str">
            <v>SOUILLAC AC</v>
          </cell>
          <cell r="H957" t="str">
            <v>SAV</v>
          </cell>
        </row>
        <row r="958">
          <cell r="A958">
            <v>1957</v>
          </cell>
          <cell r="B958" t="str">
            <v>DENOVAN</v>
          </cell>
          <cell r="C958" t="str">
            <v>PAUL</v>
          </cell>
          <cell r="D958">
            <v>38369</v>
          </cell>
          <cell r="E958" t="str">
            <v>M</v>
          </cell>
          <cell r="F958" t="str">
            <v>U 18</v>
          </cell>
          <cell r="G958" t="str">
            <v>SOUILLAC AC</v>
          </cell>
          <cell r="H958" t="str">
            <v>SAV</v>
          </cell>
        </row>
        <row r="959">
          <cell r="A959">
            <v>1958</v>
          </cell>
          <cell r="B959" t="str">
            <v>ISAIE</v>
          </cell>
          <cell r="C959" t="str">
            <v>PAUL</v>
          </cell>
          <cell r="D959">
            <v>37454</v>
          </cell>
          <cell r="E959" t="str">
            <v>M</v>
          </cell>
          <cell r="F959" t="str">
            <v>U 20</v>
          </cell>
          <cell r="G959" t="str">
            <v>SOUILLAC AC</v>
          </cell>
          <cell r="H959" t="str">
            <v>SAV</v>
          </cell>
        </row>
        <row r="960">
          <cell r="A960">
            <v>1959</v>
          </cell>
          <cell r="B960" t="str">
            <v>PIERRE EMANUEL</v>
          </cell>
          <cell r="C960" t="str">
            <v>ROSE</v>
          </cell>
          <cell r="D960">
            <v>37195</v>
          </cell>
          <cell r="E960" t="str">
            <v>M</v>
          </cell>
          <cell r="F960" t="str">
            <v>SEN</v>
          </cell>
          <cell r="G960" t="str">
            <v>SOUILLAC AC</v>
          </cell>
          <cell r="H960" t="str">
            <v>SAV</v>
          </cell>
        </row>
        <row r="961">
          <cell r="A961">
            <v>1960</v>
          </cell>
          <cell r="B961" t="str">
            <v>MATHIEU</v>
          </cell>
          <cell r="C961" t="str">
            <v>VENUS</v>
          </cell>
          <cell r="D961">
            <v>37411</v>
          </cell>
          <cell r="E961" t="str">
            <v>M</v>
          </cell>
          <cell r="F961" t="str">
            <v>U 20</v>
          </cell>
          <cell r="G961" t="str">
            <v>SOUILLAC AC</v>
          </cell>
          <cell r="H961" t="str">
            <v>SAV</v>
          </cell>
        </row>
        <row r="962">
          <cell r="A962">
            <v>1961</v>
          </cell>
          <cell r="B962" t="str">
            <v>JEAN FABIEN</v>
          </cell>
          <cell r="C962" t="str">
            <v>DIG DIG</v>
          </cell>
          <cell r="D962">
            <v>35872</v>
          </cell>
          <cell r="E962" t="str">
            <v>M</v>
          </cell>
          <cell r="F962" t="str">
            <v xml:space="preserve"> - </v>
          </cell>
          <cell r="G962" t="str">
            <v>SOUILLAC AC</v>
          </cell>
          <cell r="H962" t="str">
            <v>SAV</v>
          </cell>
        </row>
        <row r="963">
          <cell r="A963">
            <v>1962</v>
          </cell>
          <cell r="B963" t="str">
            <v>SEBASTIEN</v>
          </cell>
          <cell r="C963" t="str">
            <v>BONNAPEN</v>
          </cell>
          <cell r="D963">
            <v>37579</v>
          </cell>
          <cell r="E963" t="str">
            <v>M</v>
          </cell>
          <cell r="F963" t="str">
            <v>U 20</v>
          </cell>
          <cell r="G963" t="str">
            <v>SOUILLAC AC</v>
          </cell>
          <cell r="H963" t="str">
            <v>SAV</v>
          </cell>
        </row>
        <row r="964">
          <cell r="A964">
            <v>1963</v>
          </cell>
          <cell r="B964" t="str">
            <v>TRACY</v>
          </cell>
          <cell r="C964" t="str">
            <v>LAGAILLARDE</v>
          </cell>
          <cell r="D964">
            <v>38993</v>
          </cell>
          <cell r="E964" t="str">
            <v>F</v>
          </cell>
          <cell r="F964" t="str">
            <v>U 16</v>
          </cell>
          <cell r="G964" t="str">
            <v>SOUILLAC AC</v>
          </cell>
          <cell r="H964" t="str">
            <v>SAV</v>
          </cell>
        </row>
        <row r="965">
          <cell r="A965">
            <v>1964</v>
          </cell>
          <cell r="B965" t="str">
            <v>NIDHI DEVI</v>
          </cell>
          <cell r="C965" t="str">
            <v>SARATHEE</v>
          </cell>
          <cell r="D965">
            <v>41201</v>
          </cell>
          <cell r="E965" t="str">
            <v>F</v>
          </cell>
          <cell r="F965" t="str">
            <v>U 12</v>
          </cell>
          <cell r="G965" t="str">
            <v>SOUILLAC AC</v>
          </cell>
          <cell r="H965" t="str">
            <v>SAV</v>
          </cell>
        </row>
        <row r="966">
          <cell r="A966">
            <v>1965</v>
          </cell>
          <cell r="B966" t="str">
            <v>GARY</v>
          </cell>
          <cell r="C966" t="str">
            <v>NADAL</v>
          </cell>
          <cell r="D966">
            <v>39308</v>
          </cell>
          <cell r="E966" t="str">
            <v>M</v>
          </cell>
          <cell r="F966" t="str">
            <v>U 16</v>
          </cell>
          <cell r="G966" t="str">
            <v>SOUILLAC AC</v>
          </cell>
          <cell r="H966" t="str">
            <v>SAV</v>
          </cell>
        </row>
        <row r="967">
          <cell r="A967">
            <v>1966</v>
          </cell>
          <cell r="B967" t="str">
            <v>EDDY</v>
          </cell>
          <cell r="C967" t="str">
            <v>JEAN</v>
          </cell>
          <cell r="D967">
            <v>23723</v>
          </cell>
          <cell r="E967" t="str">
            <v>M</v>
          </cell>
          <cell r="F967" t="str">
            <v xml:space="preserve"> - </v>
          </cell>
          <cell r="G967" t="str">
            <v>SOUILLAC AC</v>
          </cell>
          <cell r="H967" t="str">
            <v>SAV</v>
          </cell>
        </row>
        <row r="968">
          <cell r="A968">
            <v>1967</v>
          </cell>
          <cell r="B968" t="str">
            <v>KARL  NOEL</v>
          </cell>
          <cell r="C968" t="str">
            <v>BERTIN</v>
          </cell>
          <cell r="D968">
            <v>21905</v>
          </cell>
          <cell r="E968" t="str">
            <v>M</v>
          </cell>
          <cell r="F968" t="str">
            <v>-</v>
          </cell>
          <cell r="G968" t="str">
            <v>SOUILLAC AC</v>
          </cell>
          <cell r="H968" t="str">
            <v>SAV</v>
          </cell>
        </row>
        <row r="969">
          <cell r="A969">
            <v>1968</v>
          </cell>
          <cell r="B969" t="str">
            <v>LAURENA TIANA</v>
          </cell>
          <cell r="C969" t="str">
            <v>NOBIN</v>
          </cell>
          <cell r="D969">
            <v>38096</v>
          </cell>
          <cell r="E969" t="str">
            <v>F</v>
          </cell>
          <cell r="F969" t="str">
            <v>U 18</v>
          </cell>
          <cell r="G969" t="str">
            <v>SOUILLAC AC</v>
          </cell>
          <cell r="H969" t="str">
            <v>SAV</v>
          </cell>
        </row>
        <row r="970">
          <cell r="A970">
            <v>1969</v>
          </cell>
          <cell r="B970" t="str">
            <v>BONNAPEN</v>
          </cell>
          <cell r="C970" t="str">
            <v>CHRISTOPHER</v>
          </cell>
          <cell r="D970">
            <v>38673</v>
          </cell>
          <cell r="E970" t="str">
            <v>M</v>
          </cell>
          <cell r="F970" t="str">
            <v>U 18</v>
          </cell>
          <cell r="G970" t="str">
            <v>SOUILLAC AC</v>
          </cell>
          <cell r="H970" t="str">
            <v>SAV</v>
          </cell>
        </row>
        <row r="971">
          <cell r="A971">
            <v>1970</v>
          </cell>
          <cell r="B971" t="str">
            <v>JEAN MORENO</v>
          </cell>
          <cell r="C971" t="str">
            <v xml:space="preserve">SPEVILLE </v>
          </cell>
          <cell r="D971">
            <v>26207</v>
          </cell>
          <cell r="E971" t="str">
            <v>M</v>
          </cell>
          <cell r="F971" t="str">
            <v xml:space="preserve"> - </v>
          </cell>
          <cell r="G971" t="str">
            <v>SOUPIRS AC</v>
          </cell>
          <cell r="H971" t="str">
            <v>ROD</v>
          </cell>
        </row>
        <row r="972">
          <cell r="A972">
            <v>1971</v>
          </cell>
          <cell r="B972" t="str">
            <v>JEAN DANIEL</v>
          </cell>
          <cell r="C972" t="str">
            <v>ANDRE</v>
          </cell>
          <cell r="D972">
            <v>23401</v>
          </cell>
          <cell r="E972" t="str">
            <v>M</v>
          </cell>
          <cell r="F972" t="str">
            <v xml:space="preserve"> - </v>
          </cell>
          <cell r="G972" t="str">
            <v>SOUPIRS AC</v>
          </cell>
          <cell r="H972" t="str">
            <v>ROD</v>
          </cell>
        </row>
        <row r="973">
          <cell r="A973">
            <v>1972</v>
          </cell>
          <cell r="B973" t="str">
            <v>HUCTOR</v>
          </cell>
          <cell r="C973" t="str">
            <v>POLIMON</v>
          </cell>
          <cell r="D973">
            <v>38447</v>
          </cell>
          <cell r="E973" t="str">
            <v>M</v>
          </cell>
          <cell r="F973" t="str">
            <v>U 18</v>
          </cell>
          <cell r="G973" t="str">
            <v>SOUPIRS AC</v>
          </cell>
          <cell r="H973" t="str">
            <v>ROD</v>
          </cell>
        </row>
        <row r="974">
          <cell r="A974">
            <v>1973</v>
          </cell>
          <cell r="B974" t="str">
            <v>DORIANA</v>
          </cell>
          <cell r="C974" t="str">
            <v>LEOPOLD</v>
          </cell>
          <cell r="D974">
            <v>38445</v>
          </cell>
          <cell r="E974" t="str">
            <v>F</v>
          </cell>
          <cell r="F974" t="str">
            <v>U 18</v>
          </cell>
          <cell r="G974" t="str">
            <v>SOUPIRS AC</v>
          </cell>
          <cell r="H974" t="str">
            <v>ROD</v>
          </cell>
        </row>
        <row r="975">
          <cell r="A975">
            <v>1974</v>
          </cell>
          <cell r="B975" t="str">
            <v>JEREMY</v>
          </cell>
          <cell r="C975" t="str">
            <v>MOMUS</v>
          </cell>
          <cell r="D975">
            <v>37546</v>
          </cell>
          <cell r="E975" t="str">
            <v>M</v>
          </cell>
          <cell r="F975" t="str">
            <v>U 20</v>
          </cell>
          <cell r="G975" t="str">
            <v>PETIT GABRIEL AC</v>
          </cell>
          <cell r="H975" t="str">
            <v>ROD</v>
          </cell>
        </row>
        <row r="976">
          <cell r="A976">
            <v>1975</v>
          </cell>
          <cell r="B976" t="str">
            <v>STEVEN</v>
          </cell>
          <cell r="C976" t="str">
            <v>MILAZAR</v>
          </cell>
          <cell r="D976">
            <v>39150</v>
          </cell>
          <cell r="E976" t="str">
            <v>M</v>
          </cell>
          <cell r="F976" t="str">
            <v>U 16</v>
          </cell>
          <cell r="G976" t="str">
            <v>SOUPIRS AC</v>
          </cell>
          <cell r="H976" t="str">
            <v>ROD</v>
          </cell>
        </row>
        <row r="977">
          <cell r="A977">
            <v>1976</v>
          </cell>
          <cell r="B977" t="str">
            <v>MICHAEL RYAN</v>
          </cell>
          <cell r="C977" t="str">
            <v>EDOUARD</v>
          </cell>
          <cell r="D977">
            <v>39325</v>
          </cell>
          <cell r="E977" t="str">
            <v>M</v>
          </cell>
          <cell r="F977" t="str">
            <v>U 16</v>
          </cell>
          <cell r="G977" t="str">
            <v>SOUPIRS AC</v>
          </cell>
          <cell r="H977" t="str">
            <v>ROD</v>
          </cell>
        </row>
        <row r="978">
          <cell r="A978">
            <v>1977</v>
          </cell>
          <cell r="B978" t="str">
            <v>ETHAN ANDREW</v>
          </cell>
          <cell r="C978" t="str">
            <v>ANSLEY</v>
          </cell>
          <cell r="D978">
            <v>39201</v>
          </cell>
          <cell r="E978" t="str">
            <v>M</v>
          </cell>
          <cell r="F978" t="str">
            <v>U 16</v>
          </cell>
          <cell r="G978" t="str">
            <v>SOUPIRS AC</v>
          </cell>
          <cell r="H978" t="str">
            <v>ROD</v>
          </cell>
        </row>
        <row r="979">
          <cell r="A979">
            <v>1978</v>
          </cell>
          <cell r="B979" t="str">
            <v>JEAN HENRI</v>
          </cell>
          <cell r="C979" t="str">
            <v>VIEILLESSE</v>
          </cell>
          <cell r="D979">
            <v>38160</v>
          </cell>
          <cell r="E979" t="str">
            <v>M</v>
          </cell>
          <cell r="F979" t="str">
            <v>U 18</v>
          </cell>
          <cell r="G979" t="str">
            <v>SOUPIRS AC</v>
          </cell>
          <cell r="H979" t="str">
            <v>ROD</v>
          </cell>
        </row>
        <row r="980">
          <cell r="A980">
            <v>1979</v>
          </cell>
          <cell r="B980" t="str">
            <v>ANTHONY</v>
          </cell>
          <cell r="C980" t="str">
            <v>LOUIS</v>
          </cell>
          <cell r="D980">
            <v>22355</v>
          </cell>
          <cell r="E980" t="str">
            <v>M</v>
          </cell>
          <cell r="F980" t="str">
            <v xml:space="preserve"> - </v>
          </cell>
          <cell r="G980" t="str">
            <v>SOUPIRS AC</v>
          </cell>
          <cell r="H980" t="str">
            <v>ROD</v>
          </cell>
        </row>
        <row r="981">
          <cell r="A981">
            <v>1980</v>
          </cell>
          <cell r="B981" t="str">
            <v>MARIE CHRISTIANE</v>
          </cell>
          <cell r="C981" t="str">
            <v>VOLBERT</v>
          </cell>
          <cell r="D981">
            <v>30692</v>
          </cell>
          <cell r="E981" t="str">
            <v>F</v>
          </cell>
          <cell r="F981" t="str">
            <v xml:space="preserve"> - </v>
          </cell>
          <cell r="G981" t="str">
            <v>SOUPIRS AC</v>
          </cell>
          <cell r="H981" t="str">
            <v>ROD</v>
          </cell>
        </row>
        <row r="982">
          <cell r="A982">
            <v>1981</v>
          </cell>
          <cell r="B982" t="str">
            <v>BERTY</v>
          </cell>
          <cell r="C982" t="str">
            <v>DIMBA</v>
          </cell>
          <cell r="D982">
            <v>21108</v>
          </cell>
          <cell r="E982" t="str">
            <v>M</v>
          </cell>
          <cell r="F982" t="str">
            <v xml:space="preserve"> - </v>
          </cell>
          <cell r="G982" t="str">
            <v>ST PIERRE AC</v>
          </cell>
          <cell r="H982" t="str">
            <v>MK</v>
          </cell>
        </row>
        <row r="983">
          <cell r="A983">
            <v>1982</v>
          </cell>
          <cell r="B983" t="str">
            <v>MUNEER</v>
          </cell>
          <cell r="C983" t="str">
            <v>DREEPAUL</v>
          </cell>
          <cell r="D983">
            <v>24852</v>
          </cell>
          <cell r="E983" t="str">
            <v>M</v>
          </cell>
          <cell r="F983" t="str">
            <v xml:space="preserve"> - </v>
          </cell>
          <cell r="G983" t="str">
            <v>ST PIERRE AC</v>
          </cell>
          <cell r="H983" t="str">
            <v>MK</v>
          </cell>
        </row>
        <row r="984">
          <cell r="A984">
            <v>1983</v>
          </cell>
          <cell r="B984" t="str">
            <v>ZARRIN</v>
          </cell>
          <cell r="C984" t="str">
            <v>DREEPAUL</v>
          </cell>
          <cell r="D984">
            <v>26359</v>
          </cell>
          <cell r="E984" t="str">
            <v>F</v>
          </cell>
          <cell r="F984" t="str">
            <v xml:space="preserve"> - </v>
          </cell>
          <cell r="G984" t="str">
            <v>ST PIERRE AC</v>
          </cell>
          <cell r="H984" t="str">
            <v>MK</v>
          </cell>
        </row>
        <row r="985">
          <cell r="A985">
            <v>1984</v>
          </cell>
          <cell r="B985" t="str">
            <v>OUMESH</v>
          </cell>
          <cell r="C985" t="str">
            <v>RAJIAH</v>
          </cell>
          <cell r="D985">
            <v>30320</v>
          </cell>
          <cell r="E985" t="str">
            <v>M</v>
          </cell>
          <cell r="F985" t="str">
            <v xml:space="preserve"> - </v>
          </cell>
          <cell r="G985" t="str">
            <v>ST PIERRE AC</v>
          </cell>
          <cell r="H985" t="str">
            <v>MK</v>
          </cell>
        </row>
        <row r="986">
          <cell r="A986">
            <v>1985</v>
          </cell>
          <cell r="B986" t="str">
            <v>VARSHA</v>
          </cell>
          <cell r="C986" t="str">
            <v>TRAPU</v>
          </cell>
          <cell r="D986">
            <v>27745</v>
          </cell>
          <cell r="E986" t="str">
            <v>F</v>
          </cell>
          <cell r="F986" t="str">
            <v xml:space="preserve"> - </v>
          </cell>
          <cell r="G986" t="str">
            <v>ST PIERRE AC</v>
          </cell>
          <cell r="H986" t="str">
            <v>MK</v>
          </cell>
        </row>
        <row r="987">
          <cell r="A987">
            <v>1986</v>
          </cell>
          <cell r="B987" t="str">
            <v>OLIVER</v>
          </cell>
          <cell r="C987" t="str">
            <v>ANDRE</v>
          </cell>
          <cell r="D987">
            <v>38518</v>
          </cell>
          <cell r="E987" t="str">
            <v>M</v>
          </cell>
          <cell r="F987" t="str">
            <v>U 18</v>
          </cell>
          <cell r="G987" t="str">
            <v>ST REMY AC</v>
          </cell>
          <cell r="H987" t="str">
            <v>FLQ</v>
          </cell>
        </row>
        <row r="988">
          <cell r="A988">
            <v>1987</v>
          </cell>
          <cell r="B988" t="str">
            <v>JOSEE</v>
          </cell>
          <cell r="C988" t="str">
            <v>BAZERQUE</v>
          </cell>
          <cell r="D988">
            <v>19938</v>
          </cell>
          <cell r="E988" t="str">
            <v>M</v>
          </cell>
          <cell r="F988" t="str">
            <v xml:space="preserve"> - </v>
          </cell>
          <cell r="G988" t="str">
            <v>ST REMY AC</v>
          </cell>
          <cell r="H988" t="str">
            <v>FLQ</v>
          </cell>
        </row>
        <row r="989">
          <cell r="A989">
            <v>1988</v>
          </cell>
          <cell r="B989" t="str">
            <v>JOANITO</v>
          </cell>
          <cell r="C989" t="str">
            <v>BOTTE</v>
          </cell>
          <cell r="D989">
            <v>37325</v>
          </cell>
          <cell r="E989" t="str">
            <v>M</v>
          </cell>
          <cell r="F989" t="str">
            <v>U 20</v>
          </cell>
          <cell r="G989" t="str">
            <v>ST REMY AC</v>
          </cell>
          <cell r="H989" t="str">
            <v>FLQ</v>
          </cell>
        </row>
        <row r="990">
          <cell r="A990">
            <v>1989</v>
          </cell>
          <cell r="B990" t="str">
            <v>PASCAL</v>
          </cell>
          <cell r="C990" t="str">
            <v>CALIS</v>
          </cell>
          <cell r="D990">
            <v>36620</v>
          </cell>
          <cell r="E990" t="str">
            <v>M</v>
          </cell>
          <cell r="F990" t="str">
            <v>SEN</v>
          </cell>
          <cell r="G990" t="str">
            <v>ST REMY AC</v>
          </cell>
          <cell r="H990" t="str">
            <v>FLQ</v>
          </cell>
        </row>
        <row r="991">
          <cell r="A991">
            <v>1990</v>
          </cell>
          <cell r="B991" t="str">
            <v>ALEXANDRE</v>
          </cell>
          <cell r="C991" t="str">
            <v xml:space="preserve">DEVALET </v>
          </cell>
          <cell r="D991">
            <v>38719</v>
          </cell>
          <cell r="E991" t="str">
            <v>M</v>
          </cell>
          <cell r="F991" t="str">
            <v>U 16</v>
          </cell>
          <cell r="G991" t="str">
            <v>ST REMY AC</v>
          </cell>
          <cell r="H991" t="str">
            <v>FLQ</v>
          </cell>
        </row>
        <row r="992">
          <cell r="A992">
            <v>1991</v>
          </cell>
          <cell r="B992" t="str">
            <v>GIOVANNI</v>
          </cell>
          <cell r="C992" t="str">
            <v xml:space="preserve">DEVALET </v>
          </cell>
          <cell r="D992">
            <v>25484</v>
          </cell>
          <cell r="E992" t="str">
            <v>M</v>
          </cell>
          <cell r="F992" t="str">
            <v xml:space="preserve"> - </v>
          </cell>
          <cell r="G992" t="str">
            <v>ST REMY AC</v>
          </cell>
          <cell r="H992" t="str">
            <v>FLQ</v>
          </cell>
        </row>
        <row r="993">
          <cell r="A993">
            <v>1992</v>
          </cell>
          <cell r="B993" t="str">
            <v>MIGUEL</v>
          </cell>
          <cell r="C993" t="str">
            <v>FENOUILLE</v>
          </cell>
          <cell r="D993">
            <v>38477</v>
          </cell>
          <cell r="E993" t="str">
            <v>M</v>
          </cell>
          <cell r="F993" t="str">
            <v>U 18</v>
          </cell>
          <cell r="G993" t="str">
            <v>ST REMY AC</v>
          </cell>
          <cell r="H993" t="str">
            <v>FLQ</v>
          </cell>
        </row>
        <row r="994">
          <cell r="A994">
            <v>1993</v>
          </cell>
          <cell r="B994" t="str">
            <v>POAVIN</v>
          </cell>
          <cell r="C994" t="str">
            <v>MATHOOR</v>
          </cell>
          <cell r="D994">
            <v>38356</v>
          </cell>
          <cell r="E994" t="str">
            <v>M</v>
          </cell>
          <cell r="F994" t="str">
            <v>U 18</v>
          </cell>
          <cell r="G994" t="str">
            <v>ST REMY AC</v>
          </cell>
          <cell r="H994" t="str">
            <v>FLQ</v>
          </cell>
        </row>
        <row r="995">
          <cell r="A995">
            <v>1994</v>
          </cell>
          <cell r="B995" t="str">
            <v>LUCAS</v>
          </cell>
          <cell r="C995" t="str">
            <v>MEDON</v>
          </cell>
          <cell r="D995">
            <v>38103</v>
          </cell>
          <cell r="E995" t="str">
            <v>M</v>
          </cell>
          <cell r="F995" t="str">
            <v>U 18</v>
          </cell>
          <cell r="G995" t="str">
            <v>ST REMY AC</v>
          </cell>
          <cell r="H995" t="str">
            <v>FLQ</v>
          </cell>
        </row>
        <row r="996">
          <cell r="A996">
            <v>1995</v>
          </cell>
          <cell r="B996" t="str">
            <v>JACQUES</v>
          </cell>
          <cell r="C996" t="str">
            <v>RAMTANON</v>
          </cell>
          <cell r="D996">
            <v>25069</v>
          </cell>
          <cell r="E996" t="str">
            <v>M</v>
          </cell>
          <cell r="F996" t="str">
            <v xml:space="preserve"> - </v>
          </cell>
          <cell r="G996" t="str">
            <v>ST REMY AC</v>
          </cell>
          <cell r="H996" t="str">
            <v>FLQ</v>
          </cell>
        </row>
        <row r="997">
          <cell r="A997">
            <v>1996</v>
          </cell>
          <cell r="B997" t="str">
            <v>ANOUSKA</v>
          </cell>
          <cell r="C997" t="str">
            <v>VIEILLESSE</v>
          </cell>
          <cell r="D997">
            <v>38755</v>
          </cell>
          <cell r="E997" t="str">
            <v>F</v>
          </cell>
          <cell r="F997" t="str">
            <v>U 16</v>
          </cell>
          <cell r="G997" t="str">
            <v>ST REMY AC</v>
          </cell>
          <cell r="H997" t="str">
            <v>FLQ</v>
          </cell>
        </row>
        <row r="998">
          <cell r="A998">
            <v>1997</v>
          </cell>
          <cell r="B998" t="str">
            <v>EMMIE</v>
          </cell>
          <cell r="C998" t="str">
            <v>JULIE</v>
          </cell>
          <cell r="D998">
            <v>38718</v>
          </cell>
          <cell r="E998" t="str">
            <v>F</v>
          </cell>
          <cell r="F998" t="str">
            <v>U 18</v>
          </cell>
          <cell r="G998" t="str">
            <v>ST REMY AC</v>
          </cell>
          <cell r="H998" t="str">
            <v>FLQ</v>
          </cell>
        </row>
        <row r="999">
          <cell r="A999">
            <v>1998</v>
          </cell>
          <cell r="B999" t="str">
            <v>ANGELE</v>
          </cell>
          <cell r="C999" t="str">
            <v>MOOTIEN</v>
          </cell>
          <cell r="D999">
            <v>38931</v>
          </cell>
          <cell r="E999" t="str">
            <v>M</v>
          </cell>
          <cell r="F999" t="str">
            <v>U 18</v>
          </cell>
          <cell r="G999" t="str">
            <v>ST REMY AC</v>
          </cell>
          <cell r="H999" t="str">
            <v>FLQ</v>
          </cell>
        </row>
        <row r="1000">
          <cell r="A1000">
            <v>1999</v>
          </cell>
          <cell r="B1000" t="str">
            <v>KASHYAP</v>
          </cell>
          <cell r="C1000" t="str">
            <v>RAMGOLAM</v>
          </cell>
          <cell r="D1000">
            <v>38565</v>
          </cell>
          <cell r="E1000" t="str">
            <v>M</v>
          </cell>
          <cell r="F1000" t="str">
            <v>U 18</v>
          </cell>
          <cell r="G1000" t="str">
            <v>ST REMY AC</v>
          </cell>
          <cell r="H1000" t="str">
            <v>FLQ</v>
          </cell>
        </row>
        <row r="1001">
          <cell r="A1001">
            <v>2000</v>
          </cell>
          <cell r="B1001" t="str">
            <v>GREGORY FABIANO</v>
          </cell>
          <cell r="C1001" t="str">
            <v>BONNE FEMME</v>
          </cell>
          <cell r="D1001">
            <v>38443</v>
          </cell>
          <cell r="E1001" t="str">
            <v>M</v>
          </cell>
          <cell r="F1001" t="str">
            <v>U 18</v>
          </cell>
          <cell r="G1001" t="str">
            <v>ST REMY AC</v>
          </cell>
          <cell r="H1001" t="str">
            <v>FLQ</v>
          </cell>
        </row>
        <row r="1002">
          <cell r="A1002">
            <v>2001</v>
          </cell>
          <cell r="B1002" t="str">
            <v>DIDIER</v>
          </cell>
          <cell r="C1002" t="str">
            <v>AH CHOON</v>
          </cell>
          <cell r="D1002">
            <v>29950</v>
          </cell>
          <cell r="E1002" t="str">
            <v>M</v>
          </cell>
          <cell r="F1002" t="str">
            <v xml:space="preserve"> - </v>
          </cell>
          <cell r="G1002" t="str">
            <v>STANLEY / TREFLES AC</v>
          </cell>
          <cell r="H1002" t="str">
            <v>BBRH</v>
          </cell>
        </row>
        <row r="1003">
          <cell r="A1003">
            <v>2002</v>
          </cell>
          <cell r="B1003" t="str">
            <v>HERBERT</v>
          </cell>
          <cell r="C1003" t="str">
            <v>LEBRASSE</v>
          </cell>
          <cell r="D1003">
            <v>19377</v>
          </cell>
          <cell r="E1003" t="str">
            <v>M</v>
          </cell>
          <cell r="F1003" t="str">
            <v xml:space="preserve"> - </v>
          </cell>
          <cell r="G1003" t="str">
            <v>STANLEY / TREFLES AC</v>
          </cell>
          <cell r="H1003" t="str">
            <v>BBRH</v>
          </cell>
        </row>
        <row r="1004">
          <cell r="A1004">
            <v>2003</v>
          </cell>
          <cell r="B1004" t="str">
            <v>BRUNETTE</v>
          </cell>
          <cell r="C1004" t="str">
            <v>LOUISE</v>
          </cell>
          <cell r="D1004">
            <v>22659</v>
          </cell>
          <cell r="E1004" t="str">
            <v>F</v>
          </cell>
          <cell r="F1004" t="str">
            <v xml:space="preserve"> - </v>
          </cell>
          <cell r="G1004" t="str">
            <v>STANLEY / TREFLES AC</v>
          </cell>
          <cell r="H1004" t="str">
            <v>BBRH</v>
          </cell>
        </row>
        <row r="1005">
          <cell r="A1005">
            <v>2004</v>
          </cell>
          <cell r="B1005" t="str">
            <v>PIERRE</v>
          </cell>
          <cell r="C1005" t="str">
            <v xml:space="preserve">MIGALE </v>
          </cell>
          <cell r="D1005">
            <v>19207</v>
          </cell>
          <cell r="E1005" t="str">
            <v>M</v>
          </cell>
          <cell r="F1005" t="str">
            <v xml:space="preserve"> - </v>
          </cell>
          <cell r="G1005" t="str">
            <v>STANLEY / TREFLES AC</v>
          </cell>
          <cell r="H1005" t="str">
            <v>BBRH</v>
          </cell>
        </row>
        <row r="1006">
          <cell r="A1006">
            <v>2005</v>
          </cell>
          <cell r="B1006" t="str">
            <v>KHEMRAZ</v>
          </cell>
          <cell r="C1006" t="str">
            <v>SONEA NAIKO</v>
          </cell>
          <cell r="D1006">
            <v>28361</v>
          </cell>
          <cell r="E1006" t="str">
            <v>M</v>
          </cell>
          <cell r="F1006" t="str">
            <v xml:space="preserve"> - </v>
          </cell>
          <cell r="G1006" t="str">
            <v>STANLEY / TREFLES AC</v>
          </cell>
          <cell r="H1006" t="str">
            <v>BBRH</v>
          </cell>
        </row>
        <row r="1007">
          <cell r="A1007">
            <v>2006</v>
          </cell>
          <cell r="B1007" t="str">
            <v>ALEXANDRE</v>
          </cell>
          <cell r="C1007" t="str">
            <v>LANDINAFF</v>
          </cell>
          <cell r="D1007">
            <v>37539</v>
          </cell>
          <cell r="E1007" t="str">
            <v>M</v>
          </cell>
          <cell r="F1007" t="str">
            <v>U 20</v>
          </cell>
          <cell r="G1007" t="str">
            <v>STANLEY / TREFLES AC</v>
          </cell>
          <cell r="H1007" t="str">
            <v>BBRH</v>
          </cell>
        </row>
        <row r="1008">
          <cell r="A1008">
            <v>2007</v>
          </cell>
          <cell r="B1008" t="str">
            <v>SEPHORA</v>
          </cell>
          <cell r="C1008" t="str">
            <v>FELIX</v>
          </cell>
          <cell r="D1008">
            <v>38573</v>
          </cell>
          <cell r="E1008" t="str">
            <v>F</v>
          </cell>
          <cell r="F1008" t="str">
            <v>U 18</v>
          </cell>
          <cell r="G1008" t="str">
            <v>STANLEY / TREFLES AC</v>
          </cell>
          <cell r="H1008" t="str">
            <v>BBRH</v>
          </cell>
        </row>
        <row r="1009">
          <cell r="A1009">
            <v>2008</v>
          </cell>
          <cell r="B1009" t="str">
            <v>MAEVA MARIE</v>
          </cell>
          <cell r="C1009" t="str">
            <v>CURE</v>
          </cell>
          <cell r="D1009">
            <v>38464</v>
          </cell>
          <cell r="E1009" t="str">
            <v>F</v>
          </cell>
          <cell r="F1009" t="str">
            <v>U 18</v>
          </cell>
          <cell r="G1009" t="str">
            <v>STANLEY / TREFLES AC</v>
          </cell>
          <cell r="H1009" t="str">
            <v>BBRH</v>
          </cell>
        </row>
        <row r="1010">
          <cell r="A1010">
            <v>2009</v>
          </cell>
          <cell r="B1010" t="str">
            <v>SOPHIE</v>
          </cell>
          <cell r="C1010" t="str">
            <v>ELEONORE</v>
          </cell>
          <cell r="D1010">
            <v>38384</v>
          </cell>
          <cell r="E1010" t="str">
            <v>F</v>
          </cell>
          <cell r="F1010" t="str">
            <v>U 18</v>
          </cell>
          <cell r="G1010" t="str">
            <v>STANLEY / TREFLES AC</v>
          </cell>
          <cell r="H1010" t="str">
            <v>BBRH</v>
          </cell>
        </row>
        <row r="1011">
          <cell r="A1011">
            <v>2010</v>
          </cell>
          <cell r="B1011" t="str">
            <v>LOUISIANE</v>
          </cell>
          <cell r="C1011" t="str">
            <v>HATTENBERGER</v>
          </cell>
          <cell r="D1011">
            <v>38532</v>
          </cell>
          <cell r="E1011" t="str">
            <v>F</v>
          </cell>
          <cell r="F1011" t="str">
            <v>U 18</v>
          </cell>
          <cell r="G1011" t="str">
            <v>STANLEY / TREFLES AC</v>
          </cell>
          <cell r="H1011" t="str">
            <v>BBRH</v>
          </cell>
        </row>
        <row r="1012">
          <cell r="A1012">
            <v>2011</v>
          </cell>
          <cell r="B1012" t="str">
            <v>JEAN ERIC</v>
          </cell>
          <cell r="C1012" t="str">
            <v>MILAZAR</v>
          </cell>
          <cell r="D1012">
            <v>27546</v>
          </cell>
          <cell r="E1012" t="str">
            <v>M</v>
          </cell>
          <cell r="F1012" t="str">
            <v>-</v>
          </cell>
          <cell r="G1012" t="str">
            <v>STANLEY / TREFLES AC</v>
          </cell>
          <cell r="H1012" t="str">
            <v>BBRH</v>
          </cell>
        </row>
        <row r="1013">
          <cell r="A1013">
            <v>2012</v>
          </cell>
          <cell r="B1013" t="str">
            <v>PRANAV</v>
          </cell>
          <cell r="C1013" t="str">
            <v>BABOOA</v>
          </cell>
          <cell r="D1013">
            <v>37573</v>
          </cell>
          <cell r="E1013" t="str">
            <v>M</v>
          </cell>
          <cell r="F1013" t="str">
            <v xml:space="preserve"> - </v>
          </cell>
          <cell r="G1013" t="str">
            <v>TRIOLET AC</v>
          </cell>
          <cell r="H1013" t="str">
            <v>PAMP</v>
          </cell>
        </row>
        <row r="1014">
          <cell r="A1014">
            <v>2013</v>
          </cell>
          <cell r="B1014" t="str">
            <v>SANJIV KUMAR</v>
          </cell>
          <cell r="C1014" t="str">
            <v>BABOOA</v>
          </cell>
          <cell r="D1014">
            <v>25473</v>
          </cell>
          <cell r="E1014" t="str">
            <v>M</v>
          </cell>
          <cell r="F1014" t="str">
            <v xml:space="preserve"> - </v>
          </cell>
          <cell r="G1014" t="str">
            <v>TRIOLET AC</v>
          </cell>
          <cell r="H1014" t="str">
            <v>PAMP</v>
          </cell>
        </row>
        <row r="1015">
          <cell r="A1015">
            <v>2014</v>
          </cell>
          <cell r="B1015" t="str">
            <v>HENRY</v>
          </cell>
          <cell r="C1015" t="str">
            <v>CALISTE</v>
          </cell>
          <cell r="D1015">
            <v>34514</v>
          </cell>
          <cell r="E1015" t="str">
            <v>M</v>
          </cell>
          <cell r="F1015" t="str">
            <v xml:space="preserve"> - </v>
          </cell>
          <cell r="G1015" t="str">
            <v>CUREPIPE WARRIORS AC</v>
          </cell>
          <cell r="H1015" t="str">
            <v>CPE</v>
          </cell>
        </row>
        <row r="1016">
          <cell r="A1016">
            <v>2015</v>
          </cell>
          <cell r="B1016" t="str">
            <v>CORINE</v>
          </cell>
          <cell r="C1016" t="str">
            <v>GEORGE</v>
          </cell>
          <cell r="D1016">
            <v>23943</v>
          </cell>
          <cell r="E1016" t="str">
            <v>F</v>
          </cell>
          <cell r="F1016" t="str">
            <v xml:space="preserve"> - </v>
          </cell>
          <cell r="G1016" t="str">
            <v>CUREPIPE WARRIORS AC</v>
          </cell>
          <cell r="H1016" t="str">
            <v>CPE</v>
          </cell>
        </row>
        <row r="1017">
          <cell r="A1017">
            <v>2016</v>
          </cell>
          <cell r="B1017" t="str">
            <v>JEAN ERICK</v>
          </cell>
          <cell r="C1017" t="str">
            <v>LAJEUNESSE</v>
          </cell>
          <cell r="D1017">
            <v>26240</v>
          </cell>
          <cell r="E1017" t="str">
            <v>M</v>
          </cell>
          <cell r="F1017" t="str">
            <v xml:space="preserve"> - </v>
          </cell>
          <cell r="G1017" t="str">
            <v>CUREPIPE WARRIORS AC</v>
          </cell>
          <cell r="H1017" t="str">
            <v>CPE</v>
          </cell>
        </row>
        <row r="1018">
          <cell r="A1018">
            <v>2017</v>
          </cell>
          <cell r="B1018" t="str">
            <v>RACHEL</v>
          </cell>
          <cell r="C1018" t="str">
            <v>MICHEL</v>
          </cell>
          <cell r="D1018">
            <v>34913</v>
          </cell>
          <cell r="E1018" t="str">
            <v>F</v>
          </cell>
          <cell r="F1018" t="str">
            <v>SEN</v>
          </cell>
          <cell r="G1018" t="str">
            <v>CUREPIPE WARRIORS AC</v>
          </cell>
          <cell r="H1018" t="str">
            <v>CPE</v>
          </cell>
        </row>
        <row r="1019">
          <cell r="A1019">
            <v>2018</v>
          </cell>
          <cell r="B1019" t="str">
            <v>JEAN IAN</v>
          </cell>
          <cell r="C1019" t="str">
            <v>CARRE</v>
          </cell>
          <cell r="D1019">
            <v>34152</v>
          </cell>
          <cell r="E1019" t="str">
            <v>M</v>
          </cell>
          <cell r="F1019" t="str">
            <v>SEN</v>
          </cell>
          <cell r="G1019" t="str">
            <v>CUREPIPE WARRIORS AC</v>
          </cell>
          <cell r="H1019" t="str">
            <v>CPE</v>
          </cell>
        </row>
        <row r="1020">
          <cell r="A1020">
            <v>2019</v>
          </cell>
          <cell r="B1020" t="str">
            <v>CHRISTOPHER</v>
          </cell>
          <cell r="C1020" t="str">
            <v>SOPHIE</v>
          </cell>
          <cell r="D1020">
            <v>33383</v>
          </cell>
          <cell r="E1020" t="str">
            <v>M</v>
          </cell>
          <cell r="F1020" t="str">
            <v>SEN</v>
          </cell>
          <cell r="G1020" t="str">
            <v>CUREPIPE WARRIORS AC</v>
          </cell>
          <cell r="H1020" t="str">
            <v>CPE</v>
          </cell>
        </row>
        <row r="1021">
          <cell r="A1021">
            <v>2020</v>
          </cell>
          <cell r="B1021" t="str">
            <v>DORIS</v>
          </cell>
          <cell r="C1021" t="str">
            <v>CHELLEN</v>
          </cell>
          <cell r="D1021">
            <v>22395</v>
          </cell>
          <cell r="E1021" t="str">
            <v>F</v>
          </cell>
          <cell r="F1021" t="str">
            <v xml:space="preserve"> - </v>
          </cell>
          <cell r="G1021" t="str">
            <v>CUREPIPE WARRIORS AC</v>
          </cell>
          <cell r="H1021" t="str">
            <v>CPE</v>
          </cell>
        </row>
        <row r="1022">
          <cell r="A1022">
            <v>2021</v>
          </cell>
          <cell r="B1022" t="str">
            <v>DARYL RITCHIE</v>
          </cell>
          <cell r="C1022" t="str">
            <v>POLYXENE</v>
          </cell>
          <cell r="D1022">
            <v>35790</v>
          </cell>
          <cell r="E1022" t="str">
            <v>M</v>
          </cell>
          <cell r="F1022" t="str">
            <v>SEN</v>
          </cell>
          <cell r="G1022" t="str">
            <v>Q-BORNES PAVILLON AC</v>
          </cell>
          <cell r="H1022" t="str">
            <v>QB</v>
          </cell>
        </row>
        <row r="1023">
          <cell r="A1023">
            <v>2022</v>
          </cell>
          <cell r="B1023" t="str">
            <v>JUSTINE</v>
          </cell>
          <cell r="C1023" t="str">
            <v>MILAZAR</v>
          </cell>
          <cell r="D1023">
            <v>38810</v>
          </cell>
          <cell r="E1023" t="str">
            <v>F</v>
          </cell>
          <cell r="F1023" t="str">
            <v>U 16</v>
          </cell>
          <cell r="G1023" t="str">
            <v>HENRIETTA AC</v>
          </cell>
          <cell r="H1023" t="str">
            <v>VCPH</v>
          </cell>
        </row>
        <row r="1024">
          <cell r="A1024">
            <v>2023</v>
          </cell>
          <cell r="B1024" t="str">
            <v>KEILA</v>
          </cell>
          <cell r="C1024" t="str">
            <v>PIERRE LOUIS</v>
          </cell>
          <cell r="D1024">
            <v>40323</v>
          </cell>
          <cell r="E1024" t="str">
            <v>F</v>
          </cell>
          <cell r="F1024" t="str">
            <v>U 12</v>
          </cell>
          <cell r="G1024" t="str">
            <v>HENRIETTA AC</v>
          </cell>
          <cell r="H1024" t="str">
            <v>VCPH</v>
          </cell>
        </row>
        <row r="1025">
          <cell r="A1025">
            <v>2024</v>
          </cell>
          <cell r="B1025" t="str">
            <v>EDEN JONASH</v>
          </cell>
          <cell r="C1025" t="str">
            <v>CHEVERY</v>
          </cell>
          <cell r="D1025">
            <v>40550</v>
          </cell>
          <cell r="E1025" t="str">
            <v>M</v>
          </cell>
          <cell r="F1025" t="str">
            <v>U 12</v>
          </cell>
          <cell r="G1025" t="str">
            <v>HENRIETTA AC</v>
          </cell>
          <cell r="H1025" t="str">
            <v>VCPH</v>
          </cell>
        </row>
        <row r="1026">
          <cell r="A1026">
            <v>2025</v>
          </cell>
          <cell r="B1026" t="str">
            <v>ELIOTE JONAS</v>
          </cell>
          <cell r="C1026" t="str">
            <v>MARIE</v>
          </cell>
          <cell r="D1026">
            <v>41944</v>
          </cell>
          <cell r="E1026" t="str">
            <v>M</v>
          </cell>
          <cell r="F1026" t="str">
            <v>U 9</v>
          </cell>
          <cell r="G1026" t="str">
            <v>HENRIETTA AC</v>
          </cell>
          <cell r="H1026" t="str">
            <v>VCPH</v>
          </cell>
        </row>
        <row r="1027">
          <cell r="A1027">
            <v>2026</v>
          </cell>
          <cell r="B1027" t="str">
            <v>MATTEO LOGAN</v>
          </cell>
          <cell r="C1027" t="str">
            <v>MARIE</v>
          </cell>
          <cell r="D1027">
            <v>42549</v>
          </cell>
          <cell r="E1027" t="str">
            <v>M</v>
          </cell>
          <cell r="F1027" t="str">
            <v>U 9</v>
          </cell>
          <cell r="G1027" t="str">
            <v>HENRIETTA AC</v>
          </cell>
          <cell r="H1027" t="str">
            <v>VCPH</v>
          </cell>
        </row>
        <row r="1028">
          <cell r="A1028">
            <v>2027</v>
          </cell>
          <cell r="B1028" t="str">
            <v>WESLEY DAVID</v>
          </cell>
          <cell r="C1028" t="str">
            <v>ARMOOGUM</v>
          </cell>
          <cell r="D1028">
            <v>38650</v>
          </cell>
          <cell r="E1028" t="str">
            <v>M</v>
          </cell>
          <cell r="F1028" t="str">
            <v>U 18</v>
          </cell>
          <cell r="G1028" t="str">
            <v>HENRIETTA AC</v>
          </cell>
          <cell r="H1028" t="str">
            <v>VCPH</v>
          </cell>
        </row>
        <row r="1029">
          <cell r="A1029">
            <v>2028</v>
          </cell>
          <cell r="B1029" t="str">
            <v>FLORENT</v>
          </cell>
          <cell r="C1029" t="str">
            <v>ARLANDA</v>
          </cell>
          <cell r="D1029">
            <v>40363</v>
          </cell>
          <cell r="E1029" t="str">
            <v>M</v>
          </cell>
          <cell r="F1029" t="str">
            <v>U 12</v>
          </cell>
          <cell r="G1029" t="str">
            <v>HENRIETTA AC</v>
          </cell>
          <cell r="H1029" t="str">
            <v>VCPH</v>
          </cell>
        </row>
        <row r="1030">
          <cell r="A1030">
            <v>2029</v>
          </cell>
          <cell r="B1030" t="str">
            <v>DENIS SYLVAIN</v>
          </cell>
          <cell r="C1030" t="str">
            <v>RAJUB</v>
          </cell>
          <cell r="D1030">
            <v>26723</v>
          </cell>
          <cell r="E1030" t="str">
            <v>M</v>
          </cell>
          <cell r="F1030" t="str">
            <v xml:space="preserve"> - </v>
          </cell>
          <cell r="G1030" t="str">
            <v>HENRIETTA AC</v>
          </cell>
          <cell r="H1030" t="str">
            <v>VCPH</v>
          </cell>
        </row>
        <row r="1031">
          <cell r="A1031">
            <v>2030</v>
          </cell>
          <cell r="B1031" t="str">
            <v>MARIE ANINYA SHERRIDANE</v>
          </cell>
          <cell r="C1031" t="str">
            <v>RAVINA</v>
          </cell>
          <cell r="D1031">
            <v>37622</v>
          </cell>
          <cell r="E1031" t="str">
            <v>F</v>
          </cell>
          <cell r="F1031" t="str">
            <v>U 20</v>
          </cell>
          <cell r="G1031" t="str">
            <v>POUDRE D'OR AC</v>
          </cell>
          <cell r="H1031" t="str">
            <v>RR</v>
          </cell>
        </row>
        <row r="1032">
          <cell r="A1032">
            <v>2031</v>
          </cell>
          <cell r="B1032" t="str">
            <v>CEDRIC DYLAN DESIRE</v>
          </cell>
          <cell r="C1032" t="str">
            <v>AUGUSTIN</v>
          </cell>
          <cell r="D1032">
            <v>37329</v>
          </cell>
          <cell r="E1032" t="str">
            <v>M</v>
          </cell>
          <cell r="F1032" t="str">
            <v>U 20</v>
          </cell>
          <cell r="G1032" t="str">
            <v>POUDRE D'OR AC</v>
          </cell>
          <cell r="H1032" t="str">
            <v>RR</v>
          </cell>
        </row>
        <row r="1033">
          <cell r="A1033">
            <v>2032</v>
          </cell>
          <cell r="B1033" t="str">
            <v>YOHAN</v>
          </cell>
          <cell r="C1033" t="str">
            <v>MOHES</v>
          </cell>
          <cell r="D1033">
            <v>37608</v>
          </cell>
          <cell r="E1033" t="str">
            <v>M</v>
          </cell>
          <cell r="F1033" t="str">
            <v>U 20</v>
          </cell>
          <cell r="G1033" t="str">
            <v>CUREPIPE WARRIORS AC</v>
          </cell>
          <cell r="H1033" t="str">
            <v>CPE</v>
          </cell>
        </row>
        <row r="1034">
          <cell r="A1034">
            <v>2033</v>
          </cell>
          <cell r="B1034" t="str">
            <v>MANSINEE</v>
          </cell>
          <cell r="C1034" t="str">
            <v>NOKHEEDAH</v>
          </cell>
          <cell r="D1034">
            <v>39505</v>
          </cell>
          <cell r="E1034" t="str">
            <v>F</v>
          </cell>
          <cell r="F1034" t="str">
            <v>U 14</v>
          </cell>
          <cell r="G1034" t="str">
            <v>CUREPIPE WARRIORS AC</v>
          </cell>
          <cell r="H1034" t="str">
            <v>CPE</v>
          </cell>
        </row>
        <row r="1035">
          <cell r="A1035">
            <v>2034</v>
          </cell>
          <cell r="B1035" t="str">
            <v>BRANDON</v>
          </cell>
          <cell r="C1035" t="str">
            <v>SOORIAH</v>
          </cell>
          <cell r="D1035">
            <v>38512</v>
          </cell>
          <cell r="E1035" t="str">
            <v>M</v>
          </cell>
          <cell r="F1035" t="str">
            <v>U 18</v>
          </cell>
          <cell r="G1035" t="str">
            <v>CUREPIPE WARRIORS AC</v>
          </cell>
          <cell r="H1035" t="str">
            <v>CPE</v>
          </cell>
        </row>
        <row r="1036">
          <cell r="A1036">
            <v>2035</v>
          </cell>
          <cell r="B1036" t="str">
            <v>MOHAMED</v>
          </cell>
          <cell r="C1036" t="str">
            <v>ABUKHOUSA</v>
          </cell>
          <cell r="D1036">
            <v>33968</v>
          </cell>
          <cell r="E1036" t="str">
            <v>M</v>
          </cell>
          <cell r="F1036" t="str">
            <v>SEN</v>
          </cell>
          <cell r="G1036" t="str">
            <v>BLACK RIVER STAR AC</v>
          </cell>
          <cell r="H1036" t="str">
            <v>BR</v>
          </cell>
        </row>
        <row r="1037">
          <cell r="A1037">
            <v>2036</v>
          </cell>
          <cell r="B1037" t="str">
            <v>HARLEY</v>
          </cell>
          <cell r="C1037" t="str">
            <v>JUSTE</v>
          </cell>
          <cell r="D1037">
            <v>24176</v>
          </cell>
          <cell r="E1037" t="str">
            <v>M</v>
          </cell>
          <cell r="F1037" t="str">
            <v>-</v>
          </cell>
          <cell r="G1037" t="str">
            <v>BLACK RIVER STAR AC</v>
          </cell>
          <cell r="H1037" t="str">
            <v>BR</v>
          </cell>
        </row>
        <row r="1038">
          <cell r="A1038">
            <v>2037</v>
          </cell>
          <cell r="B1038" t="str">
            <v>GILBERT</v>
          </cell>
          <cell r="C1038" t="str">
            <v>BAUDOIN</v>
          </cell>
          <cell r="D1038">
            <v>31280</v>
          </cell>
          <cell r="E1038" t="str">
            <v>M</v>
          </cell>
          <cell r="F1038" t="str">
            <v>SEN</v>
          </cell>
          <cell r="G1038" t="str">
            <v>RONALD JOLICOEUR GRANDE MONTAGNE AC</v>
          </cell>
          <cell r="H1038" t="str">
            <v>ROD</v>
          </cell>
        </row>
        <row r="1039">
          <cell r="A1039">
            <v>2038</v>
          </cell>
          <cell r="B1039" t="str">
            <v>VERONIQUE</v>
          </cell>
          <cell r="C1039" t="str">
            <v>RABOUDE</v>
          </cell>
          <cell r="D1039">
            <v>35493</v>
          </cell>
          <cell r="E1039" t="str">
            <v>F</v>
          </cell>
          <cell r="F1039" t="str">
            <v>SEN</v>
          </cell>
          <cell r="G1039" t="str">
            <v>RONALD JOLICOEUR GRANDE MONTAGNE AC</v>
          </cell>
          <cell r="H1039" t="str">
            <v>ROD</v>
          </cell>
        </row>
        <row r="1040">
          <cell r="A1040">
            <v>2039</v>
          </cell>
          <cell r="B1040" t="str">
            <v>MARY JADE</v>
          </cell>
          <cell r="C1040" t="str">
            <v>CATHERINE</v>
          </cell>
          <cell r="D1040">
            <v>38837</v>
          </cell>
          <cell r="E1040" t="str">
            <v>F</v>
          </cell>
          <cell r="F1040" t="str">
            <v>U 16</v>
          </cell>
          <cell r="G1040" t="str">
            <v>RONALD JOLICOEUR GRANDE MONTAGNE AC</v>
          </cell>
          <cell r="H1040" t="str">
            <v>ROD</v>
          </cell>
        </row>
        <row r="1041">
          <cell r="A1041">
            <v>2040</v>
          </cell>
          <cell r="B1041" t="str">
            <v>GRACE LYARISA</v>
          </cell>
          <cell r="C1041" t="str">
            <v>AZIE</v>
          </cell>
          <cell r="D1041">
            <v>39666</v>
          </cell>
          <cell r="E1041" t="str">
            <v>F</v>
          </cell>
          <cell r="F1041" t="str">
            <v>U 14</v>
          </cell>
          <cell r="G1041" t="str">
            <v>RONALD JOLICOEUR GRANDE MONTAGNE AC</v>
          </cell>
          <cell r="H1041" t="str">
            <v>ROD</v>
          </cell>
        </row>
        <row r="1042">
          <cell r="A1042">
            <v>2041</v>
          </cell>
          <cell r="B1042" t="str">
            <v>KEITH KELLY</v>
          </cell>
          <cell r="C1042" t="str">
            <v>CATHERINE</v>
          </cell>
          <cell r="D1042">
            <v>40465</v>
          </cell>
          <cell r="E1042" t="str">
            <v>F</v>
          </cell>
          <cell r="F1042" t="str">
            <v>U 12</v>
          </cell>
          <cell r="G1042" t="str">
            <v>RONALD JOLICOEUR GRANDE MONTAGNE AC</v>
          </cell>
          <cell r="H1042" t="str">
            <v>ROD</v>
          </cell>
        </row>
        <row r="1043">
          <cell r="A1043">
            <v>2042</v>
          </cell>
          <cell r="B1043" t="str">
            <v>JULIANE</v>
          </cell>
          <cell r="C1043" t="str">
            <v>CLAIR</v>
          </cell>
          <cell r="D1043">
            <v>35959</v>
          </cell>
          <cell r="E1043" t="str">
            <v>F</v>
          </cell>
          <cell r="F1043" t="str">
            <v>SEN</v>
          </cell>
          <cell r="G1043" t="str">
            <v>RONALD JOLICOEUR GRANDE MONTAGNE AC</v>
          </cell>
          <cell r="H1043" t="str">
            <v>ROD</v>
          </cell>
        </row>
        <row r="1044">
          <cell r="A1044">
            <v>2043</v>
          </cell>
          <cell r="B1044" t="str">
            <v>NEHEMIE</v>
          </cell>
          <cell r="C1044" t="str">
            <v>CLAIR</v>
          </cell>
          <cell r="D1044">
            <v>40297</v>
          </cell>
          <cell r="E1044" t="str">
            <v>F</v>
          </cell>
          <cell r="F1044" t="str">
            <v>U 12</v>
          </cell>
          <cell r="G1044" t="str">
            <v>RONALD JOLICOEUR GRANDE MONTAGNE AC</v>
          </cell>
          <cell r="H1044" t="str">
            <v>ROD</v>
          </cell>
        </row>
        <row r="1045">
          <cell r="A1045">
            <v>2044</v>
          </cell>
          <cell r="B1045" t="str">
            <v>THIBAUT ABEL</v>
          </cell>
          <cell r="C1045" t="str">
            <v>AGATHE</v>
          </cell>
          <cell r="D1045">
            <v>39274</v>
          </cell>
          <cell r="E1045" t="str">
            <v>M</v>
          </cell>
          <cell r="F1045" t="str">
            <v>U 16</v>
          </cell>
          <cell r="G1045" t="str">
            <v>RONALD JOLICOEUR GRANDE MONTAGNE AC</v>
          </cell>
          <cell r="H1045" t="str">
            <v>ROD</v>
          </cell>
        </row>
        <row r="1046">
          <cell r="A1046">
            <v>2045</v>
          </cell>
          <cell r="B1046" t="str">
            <v>DOANN YAEL</v>
          </cell>
          <cell r="C1046" t="str">
            <v>GENTIL</v>
          </cell>
          <cell r="D1046">
            <v>38958</v>
          </cell>
          <cell r="E1046" t="str">
            <v>F</v>
          </cell>
          <cell r="F1046" t="str">
            <v>U 16</v>
          </cell>
          <cell r="G1046" t="str">
            <v>RONALD JOLICOEUR GRANDE MONTAGNE AC</v>
          </cell>
          <cell r="H1046" t="str">
            <v>ROD</v>
          </cell>
        </row>
        <row r="1047">
          <cell r="A1047">
            <v>2046</v>
          </cell>
          <cell r="B1047" t="str">
            <v>ELSA</v>
          </cell>
          <cell r="C1047" t="str">
            <v>DALOU</v>
          </cell>
          <cell r="D1047">
            <v>39161</v>
          </cell>
          <cell r="E1047" t="str">
            <v>F</v>
          </cell>
          <cell r="F1047" t="str">
            <v>U 16</v>
          </cell>
          <cell r="G1047" t="str">
            <v>ROSE HILL AC</v>
          </cell>
          <cell r="H1047" t="str">
            <v>BBRH</v>
          </cell>
        </row>
        <row r="1048">
          <cell r="A1048">
            <v>2047</v>
          </cell>
          <cell r="B1048" t="str">
            <v>SYLVIE</v>
          </cell>
          <cell r="C1048" t="str">
            <v>AH KANG</v>
          </cell>
          <cell r="D1048">
            <v>14364</v>
          </cell>
          <cell r="E1048" t="str">
            <v>F</v>
          </cell>
          <cell r="F1048" t="str">
            <v>-</v>
          </cell>
          <cell r="G1048" t="str">
            <v>Q-BORNES PAVILLON AC</v>
          </cell>
          <cell r="H1048" t="str">
            <v>QB</v>
          </cell>
        </row>
        <row r="1049">
          <cell r="A1049">
            <v>2048</v>
          </cell>
          <cell r="B1049" t="str">
            <v>YOUGENDRANATH</v>
          </cell>
          <cell r="C1049" t="str">
            <v>OREE</v>
          </cell>
          <cell r="D1049">
            <v>27351</v>
          </cell>
          <cell r="E1049" t="str">
            <v>M</v>
          </cell>
          <cell r="F1049" t="str">
            <v>-</v>
          </cell>
          <cell r="G1049" t="str">
            <v>P-LOUIS CENTAURS AC</v>
          </cell>
          <cell r="H1049" t="str">
            <v>PL</v>
          </cell>
        </row>
        <row r="1050">
          <cell r="A1050">
            <v>2049</v>
          </cell>
          <cell r="B1050" t="str">
            <v>POORVASHI</v>
          </cell>
          <cell r="C1050" t="str">
            <v>BUJUN</v>
          </cell>
          <cell r="D1050">
            <v>33983</v>
          </cell>
          <cell r="E1050" t="str">
            <v>F</v>
          </cell>
          <cell r="F1050" t="str">
            <v>-</v>
          </cell>
          <cell r="G1050" t="str">
            <v>P-LOUIS CENTAURS AC</v>
          </cell>
          <cell r="H1050" t="str">
            <v>PL</v>
          </cell>
        </row>
        <row r="1051">
          <cell r="A1051">
            <v>2050</v>
          </cell>
          <cell r="B1051" t="str">
            <v>ILHAAM</v>
          </cell>
          <cell r="C1051" t="str">
            <v>JAWAHEER</v>
          </cell>
          <cell r="D1051">
            <v>36294</v>
          </cell>
          <cell r="E1051" t="str">
            <v>F</v>
          </cell>
          <cell r="F1051" t="str">
            <v>-</v>
          </cell>
          <cell r="G1051" t="str">
            <v>P-LOUIS CENTAURS AC</v>
          </cell>
          <cell r="H1051" t="str">
            <v>PL</v>
          </cell>
        </row>
        <row r="1052">
          <cell r="A1052">
            <v>2051</v>
          </cell>
          <cell r="B1052" t="str">
            <v>CHAD</v>
          </cell>
          <cell r="C1052" t="str">
            <v>HOWARD</v>
          </cell>
          <cell r="D1052">
            <v>39926</v>
          </cell>
          <cell r="E1052" t="str">
            <v>M</v>
          </cell>
          <cell r="F1052" t="str">
            <v>U 14</v>
          </cell>
          <cell r="G1052" t="str">
            <v>POUDRE D'OR AC</v>
          </cell>
          <cell r="H1052" t="str">
            <v>RR</v>
          </cell>
        </row>
        <row r="1053">
          <cell r="A1053">
            <v>2052</v>
          </cell>
          <cell r="B1053" t="str">
            <v>CHRISTIANO ALVINO</v>
          </cell>
          <cell r="C1053" t="str">
            <v>NABAB</v>
          </cell>
          <cell r="D1053">
            <v>37967</v>
          </cell>
          <cell r="E1053" t="str">
            <v>M</v>
          </cell>
          <cell r="F1053" t="str">
            <v>U 20</v>
          </cell>
          <cell r="G1053" t="str">
            <v>BEAU BASSIN AC</v>
          </cell>
          <cell r="H1053" t="str">
            <v>BBRH</v>
          </cell>
        </row>
        <row r="1054">
          <cell r="A1054">
            <v>2053</v>
          </cell>
          <cell r="B1054" t="str">
            <v>MARIE TRINITY ASHLEY</v>
          </cell>
          <cell r="C1054" t="str">
            <v>TELVAVE</v>
          </cell>
          <cell r="D1054">
            <v>36755</v>
          </cell>
          <cell r="E1054" t="str">
            <v>M</v>
          </cell>
          <cell r="F1054" t="str">
            <v>SEN</v>
          </cell>
          <cell r="G1054" t="str">
            <v>Q-BORNES MAGIC CLUB</v>
          </cell>
          <cell r="H1054" t="str">
            <v>QB</v>
          </cell>
        </row>
        <row r="1055">
          <cell r="A1055">
            <v>2054</v>
          </cell>
          <cell r="B1055" t="str">
            <v>OUWEISH NOOR-E-AZAM</v>
          </cell>
          <cell r="C1055" t="str">
            <v>EMAMDY</v>
          </cell>
          <cell r="D1055">
            <v>34916</v>
          </cell>
          <cell r="E1055" t="str">
            <v>M</v>
          </cell>
          <cell r="F1055" t="str">
            <v>SEN</v>
          </cell>
          <cell r="G1055" t="str">
            <v>ROSE HILL AC</v>
          </cell>
          <cell r="H1055" t="str">
            <v>BBRH</v>
          </cell>
        </row>
        <row r="1056">
          <cell r="A1056">
            <v>2055</v>
          </cell>
          <cell r="B1056" t="str">
            <v>THIERRY</v>
          </cell>
          <cell r="C1056" t="str">
            <v>MINKIVE</v>
          </cell>
          <cell r="D1056">
            <v>38264</v>
          </cell>
          <cell r="E1056" t="str">
            <v>M</v>
          </cell>
          <cell r="F1056" t="str">
            <v>U 18</v>
          </cell>
          <cell r="G1056" t="str">
            <v>ROSE HILL AC</v>
          </cell>
          <cell r="H1056" t="str">
            <v>BBRH</v>
          </cell>
        </row>
        <row r="1057">
          <cell r="A1057">
            <v>2056</v>
          </cell>
          <cell r="B1057" t="str">
            <v>JULIANA</v>
          </cell>
          <cell r="C1057" t="str">
            <v>GOVINDASSAMY</v>
          </cell>
          <cell r="D1057">
            <v>37305</v>
          </cell>
          <cell r="E1057" t="str">
            <v>M</v>
          </cell>
          <cell r="F1057" t="str">
            <v>U 20</v>
          </cell>
          <cell r="G1057" t="str">
            <v>ROSE HILL AC</v>
          </cell>
          <cell r="H1057" t="str">
            <v>BBRH</v>
          </cell>
        </row>
        <row r="1058">
          <cell r="A1058">
            <v>2057</v>
          </cell>
          <cell r="B1058" t="str">
            <v>OWEN CEDRIC</v>
          </cell>
          <cell r="C1058" t="str">
            <v>GOVINDASSAMY</v>
          </cell>
          <cell r="D1058">
            <v>38295</v>
          </cell>
          <cell r="E1058" t="str">
            <v>M</v>
          </cell>
          <cell r="F1058" t="str">
            <v>U 18</v>
          </cell>
          <cell r="G1058" t="str">
            <v>ROSE HILL AC</v>
          </cell>
          <cell r="H1058" t="str">
            <v>BBRH</v>
          </cell>
        </row>
        <row r="1059">
          <cell r="A1059">
            <v>2058</v>
          </cell>
          <cell r="B1059" t="str">
            <v>PIERRE FRANKY CEDRIC</v>
          </cell>
          <cell r="C1059" t="str">
            <v>LABOUDEUSE</v>
          </cell>
          <cell r="D1059">
            <v>38092</v>
          </cell>
          <cell r="E1059" t="str">
            <v>M</v>
          </cell>
          <cell r="F1059" t="str">
            <v>U 18</v>
          </cell>
          <cell r="G1059" t="str">
            <v>ROSE HILL AC</v>
          </cell>
          <cell r="H1059" t="str">
            <v>BBRH</v>
          </cell>
        </row>
        <row r="1060">
          <cell r="A1060">
            <v>2059</v>
          </cell>
          <cell r="B1060" t="str">
            <v>ANEESHRAO</v>
          </cell>
          <cell r="C1060" t="str">
            <v>SUDDHOO</v>
          </cell>
          <cell r="D1060">
            <v>37365</v>
          </cell>
          <cell r="E1060" t="str">
            <v>M</v>
          </cell>
          <cell r="F1060" t="str">
            <v>U 20</v>
          </cell>
          <cell r="G1060" t="str">
            <v>Q-BORNES PAVILLON AC</v>
          </cell>
          <cell r="H1060" t="str">
            <v>QB</v>
          </cell>
        </row>
        <row r="1061">
          <cell r="A1061">
            <v>2060</v>
          </cell>
          <cell r="B1061" t="str">
            <v>RAMA</v>
          </cell>
          <cell r="C1061" t="str">
            <v>RAMANAH</v>
          </cell>
          <cell r="D1061">
            <v>21142</v>
          </cell>
          <cell r="E1061" t="str">
            <v>M</v>
          </cell>
          <cell r="F1061" t="str">
            <v>-</v>
          </cell>
          <cell r="G1061" t="str">
            <v>Q-BORNES PAVILLON AC</v>
          </cell>
          <cell r="H1061" t="str">
            <v>QB</v>
          </cell>
        </row>
        <row r="1062">
          <cell r="A1062">
            <v>2061</v>
          </cell>
          <cell r="B1062" t="str">
            <v>SANJEEVA</v>
          </cell>
          <cell r="C1062" t="str">
            <v>SOORIAH</v>
          </cell>
          <cell r="D1062">
            <v>31500</v>
          </cell>
          <cell r="E1062" t="str">
            <v>M</v>
          </cell>
          <cell r="F1062" t="str">
            <v>SEN</v>
          </cell>
          <cell r="G1062" t="str">
            <v>Q-BORNES PAVILLON AC</v>
          </cell>
          <cell r="H1062" t="str">
            <v>QB</v>
          </cell>
        </row>
        <row r="1063">
          <cell r="A1063">
            <v>2062</v>
          </cell>
          <cell r="B1063" t="str">
            <v>TESSA ANNE</v>
          </cell>
          <cell r="C1063" t="str">
            <v>BELLEROSE</v>
          </cell>
          <cell r="D1063">
            <v>38388</v>
          </cell>
          <cell r="E1063" t="str">
            <v>F</v>
          </cell>
          <cell r="F1063" t="str">
            <v>U 18</v>
          </cell>
          <cell r="G1063" t="str">
            <v>STANLEY / TREFLES AC</v>
          </cell>
          <cell r="H1063" t="str">
            <v>BBRH</v>
          </cell>
        </row>
        <row r="1064">
          <cell r="A1064">
            <v>2063</v>
          </cell>
          <cell r="B1064" t="str">
            <v>MARDAYVEN</v>
          </cell>
          <cell r="C1064" t="str">
            <v>MURDAYMOOTOO</v>
          </cell>
          <cell r="D1064">
            <v>25787</v>
          </cell>
          <cell r="E1064" t="str">
            <v>M</v>
          </cell>
          <cell r="F1064" t="str">
            <v>MAS</v>
          </cell>
          <cell r="G1064" t="str">
            <v>BOULET ROUGE AC</v>
          </cell>
          <cell r="H1064" t="str">
            <v>FLQ</v>
          </cell>
        </row>
        <row r="1065">
          <cell r="A1065">
            <v>2064</v>
          </cell>
          <cell r="B1065" t="str">
            <v>KESHAN</v>
          </cell>
          <cell r="C1065" t="str">
            <v>APPAVOO</v>
          </cell>
          <cell r="D1065">
            <v>37996</v>
          </cell>
          <cell r="E1065" t="str">
            <v>M</v>
          </cell>
          <cell r="F1065" t="str">
            <v>U 18</v>
          </cell>
          <cell r="G1065" t="str">
            <v>BOULET ROUGE AC</v>
          </cell>
          <cell r="H1065" t="str">
            <v>FLQ</v>
          </cell>
        </row>
        <row r="1066">
          <cell r="A1066">
            <v>2065</v>
          </cell>
          <cell r="B1066" t="str">
            <v>LOIC</v>
          </cell>
          <cell r="C1066" t="str">
            <v>ZEPHIR</v>
          </cell>
          <cell r="D1066">
            <v>37764</v>
          </cell>
          <cell r="E1066" t="str">
            <v>M</v>
          </cell>
          <cell r="F1066" t="str">
            <v>U 20</v>
          </cell>
          <cell r="G1066" t="str">
            <v>BOULET ROUGE AC</v>
          </cell>
          <cell r="H1066" t="str">
            <v>FLQ</v>
          </cell>
        </row>
        <row r="1067">
          <cell r="A1067">
            <v>2066</v>
          </cell>
          <cell r="B1067" t="str">
            <v>BEATRICE</v>
          </cell>
          <cell r="C1067" t="str">
            <v>ZEPHIR</v>
          </cell>
          <cell r="D1067">
            <v>38567</v>
          </cell>
          <cell r="E1067" t="str">
            <v>F</v>
          </cell>
          <cell r="F1067" t="str">
            <v>U 18</v>
          </cell>
          <cell r="G1067" t="str">
            <v>BOULET ROUGE AC</v>
          </cell>
          <cell r="H1067" t="str">
            <v>FLQ</v>
          </cell>
        </row>
        <row r="1068">
          <cell r="A1068">
            <v>2067</v>
          </cell>
          <cell r="B1068" t="str">
            <v>NELLA IVY</v>
          </cell>
          <cell r="C1068" t="str">
            <v>CAETANE</v>
          </cell>
          <cell r="D1068">
            <v>22618</v>
          </cell>
          <cell r="E1068" t="str">
            <v>F</v>
          </cell>
          <cell r="F1068" t="str">
            <v>-</v>
          </cell>
          <cell r="G1068" t="str">
            <v>ROCHE BOIS ÉCLAIR AC</v>
          </cell>
          <cell r="H1068" t="str">
            <v>PL</v>
          </cell>
        </row>
        <row r="1069">
          <cell r="A1069">
            <v>2068</v>
          </cell>
          <cell r="B1069" t="str">
            <v>JEREMY</v>
          </cell>
          <cell r="C1069" t="str">
            <v>CHAN SIN CHEONG</v>
          </cell>
          <cell r="D1069">
            <v>38052</v>
          </cell>
          <cell r="E1069" t="str">
            <v>M</v>
          </cell>
          <cell r="F1069" t="str">
            <v>U 18</v>
          </cell>
          <cell r="G1069" t="str">
            <v>ROSE HILL AC</v>
          </cell>
          <cell r="H1069" t="str">
            <v>BBRH</v>
          </cell>
        </row>
        <row r="1070">
          <cell r="A1070">
            <v>2069</v>
          </cell>
          <cell r="B1070" t="str">
            <v>HENNA</v>
          </cell>
          <cell r="C1070" t="str">
            <v>SUNASSEE</v>
          </cell>
          <cell r="D1070">
            <v>35890</v>
          </cell>
          <cell r="E1070" t="str">
            <v>F</v>
          </cell>
          <cell r="F1070" t="str">
            <v>SEN</v>
          </cell>
          <cell r="G1070" t="str">
            <v>ROSE BELLE AC</v>
          </cell>
          <cell r="H1070" t="str">
            <v>GP</v>
          </cell>
        </row>
        <row r="1071">
          <cell r="A1071">
            <v>2070</v>
          </cell>
          <cell r="B1071" t="str">
            <v>JADE</v>
          </cell>
          <cell r="C1071" t="str">
            <v>YARDIN</v>
          </cell>
          <cell r="D1071">
            <v>38180</v>
          </cell>
          <cell r="E1071" t="str">
            <v>F</v>
          </cell>
          <cell r="F1071" t="str">
            <v>U 18</v>
          </cell>
          <cell r="G1071" t="str">
            <v>POUDRE D'OR AC</v>
          </cell>
          <cell r="H1071" t="str">
            <v>RR</v>
          </cell>
        </row>
        <row r="1072">
          <cell r="A1072">
            <v>2071</v>
          </cell>
          <cell r="B1072" t="str">
            <v>JARELL</v>
          </cell>
          <cell r="C1072" t="str">
            <v>YARDIN</v>
          </cell>
          <cell r="D1072">
            <v>38817</v>
          </cell>
          <cell r="E1072" t="str">
            <v>M</v>
          </cell>
          <cell r="F1072" t="str">
            <v>U 16</v>
          </cell>
          <cell r="G1072" t="str">
            <v>POUDRE D'OR AC</v>
          </cell>
          <cell r="H1072" t="str">
            <v>RR</v>
          </cell>
        </row>
        <row r="1073">
          <cell r="A1073">
            <v>2072</v>
          </cell>
          <cell r="B1073" t="str">
            <v>CHRISTABEL</v>
          </cell>
          <cell r="C1073" t="str">
            <v>CORNISH</v>
          </cell>
          <cell r="D1073">
            <v>29489</v>
          </cell>
          <cell r="E1073" t="str">
            <v>F</v>
          </cell>
          <cell r="F1073" t="str">
            <v>MAS</v>
          </cell>
          <cell r="G1073" t="str">
            <v>POUDRE D'OR AC</v>
          </cell>
          <cell r="H1073" t="str">
            <v>RR</v>
          </cell>
        </row>
        <row r="1074">
          <cell r="A1074">
            <v>2073</v>
          </cell>
          <cell r="B1074" t="str">
            <v>GERALDINE</v>
          </cell>
          <cell r="C1074" t="str">
            <v>LABROCHE</v>
          </cell>
          <cell r="D1074">
            <v>32546</v>
          </cell>
          <cell r="E1074" t="str">
            <v>F</v>
          </cell>
          <cell r="F1074" t="str">
            <v>-</v>
          </cell>
          <cell r="G1074" t="str">
            <v>POUDRE D'OR AC</v>
          </cell>
          <cell r="H1074" t="str">
            <v>RR</v>
          </cell>
        </row>
        <row r="1075">
          <cell r="A1075">
            <v>2074</v>
          </cell>
          <cell r="B1075" t="str">
            <v>ELOINE</v>
          </cell>
          <cell r="C1075" t="str">
            <v>MILAZAR</v>
          </cell>
          <cell r="D1075">
            <v>40785</v>
          </cell>
          <cell r="E1075" t="str">
            <v>M</v>
          </cell>
          <cell r="F1075" t="str">
            <v>U 12</v>
          </cell>
          <cell r="G1075" t="str">
            <v>HENRIETTA AC</v>
          </cell>
          <cell r="H1075" t="str">
            <v>VCPH</v>
          </cell>
        </row>
        <row r="1076">
          <cell r="A1076">
            <v>2075</v>
          </cell>
          <cell r="B1076" t="str">
            <v>AMANUEL</v>
          </cell>
          <cell r="C1076" t="str">
            <v>BRELU BRELU</v>
          </cell>
          <cell r="D1076">
            <v>39787</v>
          </cell>
          <cell r="E1076" t="str">
            <v>M</v>
          </cell>
          <cell r="F1076" t="str">
            <v>U 14</v>
          </cell>
          <cell r="G1076" t="str">
            <v>HENRIETTA AC</v>
          </cell>
          <cell r="H1076" t="str">
            <v>VCPH</v>
          </cell>
        </row>
        <row r="1077">
          <cell r="A1077">
            <v>2076</v>
          </cell>
          <cell r="B1077" t="str">
            <v>MARIE JEANNE</v>
          </cell>
          <cell r="C1077" t="str">
            <v>ARMOOGUM</v>
          </cell>
          <cell r="D1077">
            <v>26141</v>
          </cell>
          <cell r="E1077" t="str">
            <v>F</v>
          </cell>
          <cell r="F1077" t="str">
            <v>-</v>
          </cell>
          <cell r="G1077" t="str">
            <v>HENRIETTA AC</v>
          </cell>
          <cell r="H1077" t="str">
            <v>VCPH</v>
          </cell>
        </row>
        <row r="1078">
          <cell r="A1078">
            <v>2077</v>
          </cell>
          <cell r="B1078" t="str">
            <v>BENOIT</v>
          </cell>
          <cell r="C1078" t="str">
            <v>ARLANDA</v>
          </cell>
          <cell r="D1078">
            <v>23925</v>
          </cell>
          <cell r="E1078" t="str">
            <v>M</v>
          </cell>
          <cell r="F1078" t="str">
            <v>-</v>
          </cell>
          <cell r="G1078" t="str">
            <v>HENRIETTA AC</v>
          </cell>
          <cell r="H1078" t="str">
            <v>VCPH</v>
          </cell>
        </row>
        <row r="1079">
          <cell r="A1079">
            <v>2078</v>
          </cell>
          <cell r="B1079" t="str">
            <v>LENSLEY</v>
          </cell>
          <cell r="C1079" t="str">
            <v>JUHEL</v>
          </cell>
          <cell r="D1079">
            <v>29217</v>
          </cell>
          <cell r="E1079" t="str">
            <v>M</v>
          </cell>
          <cell r="F1079" t="str">
            <v>-</v>
          </cell>
          <cell r="G1079" t="str">
            <v>ROSE HILL AC</v>
          </cell>
          <cell r="H1079" t="str">
            <v>BBRH</v>
          </cell>
        </row>
        <row r="1080">
          <cell r="A1080">
            <v>2079</v>
          </cell>
          <cell r="B1080" t="str">
            <v>JEAN MICHEL</v>
          </cell>
          <cell r="C1080" t="str">
            <v>DE SENNEVILLE</v>
          </cell>
          <cell r="D1080">
            <v>17576</v>
          </cell>
          <cell r="E1080" t="str">
            <v>M</v>
          </cell>
          <cell r="F1080" t="str">
            <v>MAS</v>
          </cell>
          <cell r="G1080" t="str">
            <v>P-LOUIS RACERS AC</v>
          </cell>
          <cell r="H1080" t="str">
            <v>PL</v>
          </cell>
        </row>
        <row r="1081">
          <cell r="A1081">
            <v>2080</v>
          </cell>
          <cell r="B1081" t="str">
            <v>FABRICE GAEL</v>
          </cell>
          <cell r="C1081" t="str">
            <v>LOUIS</v>
          </cell>
          <cell r="D1081">
            <v>35296</v>
          </cell>
          <cell r="E1081" t="str">
            <v>M</v>
          </cell>
          <cell r="F1081" t="str">
            <v>SEN</v>
          </cell>
          <cell r="G1081" t="str">
            <v>MEDINE AC</v>
          </cell>
          <cell r="H1081" t="str">
            <v>BR</v>
          </cell>
        </row>
        <row r="1082">
          <cell r="A1082">
            <v>2081</v>
          </cell>
          <cell r="B1082" t="str">
            <v>WAYNE MATHIEU</v>
          </cell>
          <cell r="C1082" t="str">
            <v>PRODIGUE</v>
          </cell>
          <cell r="D1082">
            <v>38838</v>
          </cell>
          <cell r="E1082" t="str">
            <v>M</v>
          </cell>
          <cell r="F1082" t="str">
            <v>U 12</v>
          </cell>
          <cell r="G1082" t="str">
            <v>MEDINE AC</v>
          </cell>
          <cell r="H1082" t="str">
            <v>BR</v>
          </cell>
        </row>
        <row r="1083">
          <cell r="A1083">
            <v>2082</v>
          </cell>
          <cell r="B1083" t="str">
            <v>ANNIA FARAH</v>
          </cell>
          <cell r="C1083" t="str">
            <v>PRODIGUE</v>
          </cell>
          <cell r="D1083">
            <v>38443</v>
          </cell>
          <cell r="E1083" t="str">
            <v>F</v>
          </cell>
          <cell r="F1083" t="str">
            <v>U 18</v>
          </cell>
          <cell r="G1083" t="str">
            <v>MEDINE AC</v>
          </cell>
          <cell r="H1083" t="str">
            <v>BR</v>
          </cell>
        </row>
        <row r="1084">
          <cell r="A1084">
            <v>2083</v>
          </cell>
          <cell r="B1084" t="str">
            <v>JEREMIE NATHAN</v>
          </cell>
          <cell r="C1084" t="str">
            <v>ISABELLE</v>
          </cell>
          <cell r="D1084">
            <v>37049</v>
          </cell>
          <cell r="E1084" t="str">
            <v>M</v>
          </cell>
          <cell r="F1084" t="str">
            <v>U 20</v>
          </cell>
          <cell r="G1084" t="str">
            <v>MEDINE AC</v>
          </cell>
          <cell r="H1084" t="str">
            <v>BR</v>
          </cell>
        </row>
        <row r="1085">
          <cell r="A1085">
            <v>2084</v>
          </cell>
          <cell r="B1085" t="str">
            <v>MARJORIE</v>
          </cell>
          <cell r="C1085" t="str">
            <v>FLORENS</v>
          </cell>
          <cell r="D1085">
            <v>26001</v>
          </cell>
          <cell r="E1085" t="str">
            <v>F</v>
          </cell>
          <cell r="F1085" t="str">
            <v>-</v>
          </cell>
          <cell r="G1085" t="str">
            <v>MEDINE AC</v>
          </cell>
          <cell r="H1085" t="str">
            <v>BR</v>
          </cell>
        </row>
        <row r="1086">
          <cell r="A1086">
            <v>2085</v>
          </cell>
          <cell r="B1086" t="str">
            <v>PAMELA</v>
          </cell>
          <cell r="C1086" t="str">
            <v>LESTE</v>
          </cell>
          <cell r="D1086">
            <v>26216</v>
          </cell>
          <cell r="E1086" t="str">
            <v>F</v>
          </cell>
          <cell r="F1086" t="str">
            <v>-</v>
          </cell>
          <cell r="G1086" t="str">
            <v>MEDINE AC</v>
          </cell>
          <cell r="H1086" t="str">
            <v>BR</v>
          </cell>
        </row>
        <row r="1087">
          <cell r="A1087">
            <v>2086</v>
          </cell>
          <cell r="B1087" t="str">
            <v xml:space="preserve">JULIE </v>
          </cell>
          <cell r="C1087" t="str">
            <v>STAUB</v>
          </cell>
          <cell r="D1087">
            <v>31768</v>
          </cell>
          <cell r="E1087" t="str">
            <v>F</v>
          </cell>
          <cell r="F1087" t="str">
            <v>MAS</v>
          </cell>
          <cell r="G1087" t="str">
            <v>GYMKHANA AC</v>
          </cell>
          <cell r="H1087" t="str">
            <v>VCPH</v>
          </cell>
        </row>
        <row r="1088">
          <cell r="A1088">
            <v>2087</v>
          </cell>
          <cell r="B1088" t="str">
            <v xml:space="preserve">DAMIEN </v>
          </cell>
          <cell r="C1088" t="str">
            <v>STECIUK</v>
          </cell>
          <cell r="D1088">
            <v>30241</v>
          </cell>
          <cell r="E1088" t="str">
            <v>M</v>
          </cell>
          <cell r="F1088" t="str">
            <v>MAS</v>
          </cell>
          <cell r="G1088" t="str">
            <v>ADONAI CANDOS SC</v>
          </cell>
          <cell r="H1088" t="str">
            <v>QB</v>
          </cell>
        </row>
        <row r="1089">
          <cell r="A1089">
            <v>2088</v>
          </cell>
          <cell r="B1089" t="str">
            <v xml:space="preserve">JOHANNE </v>
          </cell>
          <cell r="C1089" t="str">
            <v>MARIN</v>
          </cell>
          <cell r="D1089">
            <v>30228</v>
          </cell>
          <cell r="E1089" t="str">
            <v>F</v>
          </cell>
          <cell r="F1089" t="str">
            <v>MAS</v>
          </cell>
          <cell r="G1089" t="str">
            <v>ADONAI CANDOS SC</v>
          </cell>
          <cell r="H1089" t="str">
            <v>QB</v>
          </cell>
        </row>
        <row r="1090">
          <cell r="A1090">
            <v>2089</v>
          </cell>
          <cell r="B1090" t="str">
            <v>ADRIEN</v>
          </cell>
          <cell r="C1090" t="str">
            <v>TOULET</v>
          </cell>
          <cell r="D1090">
            <v>38969</v>
          </cell>
          <cell r="E1090" t="str">
            <v>M</v>
          </cell>
          <cell r="F1090" t="str">
            <v>U 16</v>
          </cell>
          <cell r="G1090" t="str">
            <v>GYMKHANA AC</v>
          </cell>
          <cell r="H1090" t="str">
            <v>VCPH</v>
          </cell>
        </row>
        <row r="1091">
          <cell r="A1091">
            <v>2090</v>
          </cell>
          <cell r="B1091" t="str">
            <v>CORALIE</v>
          </cell>
          <cell r="C1091" t="str">
            <v>LOUISE</v>
          </cell>
          <cell r="D1091">
            <v>38189</v>
          </cell>
          <cell r="E1091" t="str">
            <v>F</v>
          </cell>
          <cell r="F1091" t="str">
            <v>U 18</v>
          </cell>
          <cell r="G1091" t="str">
            <v>STANLEY / TREFLES AC</v>
          </cell>
          <cell r="H1091" t="str">
            <v>BBRH</v>
          </cell>
        </row>
        <row r="1092">
          <cell r="A1092">
            <v>2091</v>
          </cell>
          <cell r="B1092" t="str">
            <v>CHITESH</v>
          </cell>
          <cell r="C1092" t="str">
            <v>BHUOSAH</v>
          </cell>
          <cell r="D1092">
            <v>38888</v>
          </cell>
          <cell r="E1092" t="str">
            <v>M</v>
          </cell>
          <cell r="F1092" t="str">
            <v>U 16</v>
          </cell>
          <cell r="G1092" t="str">
            <v>BOULET ROUGE AC</v>
          </cell>
          <cell r="H1092" t="str">
            <v>FLQ</v>
          </cell>
        </row>
        <row r="1093">
          <cell r="A1093">
            <v>2092</v>
          </cell>
          <cell r="B1093" t="str">
            <v>MOHAMMAD AQIL</v>
          </cell>
          <cell r="C1093" t="str">
            <v>MUNGLOO</v>
          </cell>
          <cell r="D1093">
            <v>38854</v>
          </cell>
          <cell r="E1093" t="str">
            <v>M</v>
          </cell>
          <cell r="F1093" t="str">
            <v>U 16</v>
          </cell>
          <cell r="G1093" t="str">
            <v>BOULET ROUGE AC</v>
          </cell>
          <cell r="H1093" t="str">
            <v>FLQ</v>
          </cell>
        </row>
        <row r="1094">
          <cell r="A1094">
            <v>2093</v>
          </cell>
          <cell r="B1094" t="str">
            <v>HANS DHRUV</v>
          </cell>
          <cell r="C1094" t="str">
            <v>SAUBA</v>
          </cell>
          <cell r="D1094">
            <v>39058</v>
          </cell>
          <cell r="E1094" t="str">
            <v>M</v>
          </cell>
          <cell r="F1094" t="str">
            <v>U 16</v>
          </cell>
          <cell r="G1094" t="str">
            <v>BOULET ROUGE AC</v>
          </cell>
          <cell r="H1094" t="str">
            <v>FLQ</v>
          </cell>
        </row>
        <row r="1095">
          <cell r="A1095">
            <v>2094</v>
          </cell>
          <cell r="B1095" t="str">
            <v>DILMOHAMED</v>
          </cell>
          <cell r="C1095" t="str">
            <v>NABEE</v>
          </cell>
          <cell r="D1095">
            <v>37229</v>
          </cell>
          <cell r="E1095" t="str">
            <v>M</v>
          </cell>
          <cell r="F1095" t="str">
            <v>SEN</v>
          </cell>
          <cell r="G1095" t="str">
            <v>BOULET ROUGE AC</v>
          </cell>
          <cell r="H1095" t="str">
            <v>FLQ</v>
          </cell>
        </row>
        <row r="1096">
          <cell r="A1096">
            <v>2095</v>
          </cell>
          <cell r="B1096" t="str">
            <v>HANS</v>
          </cell>
          <cell r="C1096" t="str">
            <v>ROMAIN</v>
          </cell>
          <cell r="D1096">
            <v>39302</v>
          </cell>
          <cell r="E1096" t="str">
            <v>M</v>
          </cell>
          <cell r="F1096" t="str">
            <v>U 16</v>
          </cell>
          <cell r="G1096" t="str">
            <v>BOULET ROUGE AC</v>
          </cell>
          <cell r="H1096" t="str">
            <v>FLQ</v>
          </cell>
        </row>
        <row r="1097">
          <cell r="A1097">
            <v>2096</v>
          </cell>
          <cell r="B1097" t="str">
            <v>GAWRAM</v>
          </cell>
          <cell r="C1097" t="str">
            <v>GUNDOWREE</v>
          </cell>
          <cell r="D1097">
            <v>38064</v>
          </cell>
          <cell r="E1097" t="str">
            <v>M</v>
          </cell>
          <cell r="F1097" t="str">
            <v>U 18</v>
          </cell>
          <cell r="G1097" t="str">
            <v>BOULET ROUGE AC</v>
          </cell>
          <cell r="H1097" t="str">
            <v>FLQ</v>
          </cell>
        </row>
        <row r="1098">
          <cell r="A1098">
            <v>2097</v>
          </cell>
          <cell r="B1098" t="str">
            <v>MARIE NOELLE SEVRINE</v>
          </cell>
          <cell r="C1098" t="str">
            <v>LAVERDURE</v>
          </cell>
          <cell r="D1098">
            <v>38707</v>
          </cell>
          <cell r="E1098" t="str">
            <v>F</v>
          </cell>
          <cell r="F1098" t="str">
            <v>U 18</v>
          </cell>
          <cell r="G1098" t="str">
            <v>ROSE HILL AC</v>
          </cell>
          <cell r="H1098" t="str">
            <v>BBRH</v>
          </cell>
        </row>
        <row r="1099">
          <cell r="A1099">
            <v>2098</v>
          </cell>
          <cell r="B1099" t="str">
            <v>LOIC</v>
          </cell>
          <cell r="C1099" t="str">
            <v>DAVID</v>
          </cell>
          <cell r="D1099">
            <v>38002</v>
          </cell>
          <cell r="E1099" t="str">
            <v>M</v>
          </cell>
          <cell r="F1099" t="str">
            <v>U 18</v>
          </cell>
          <cell r="G1099" t="str">
            <v>ROSE HILL AC</v>
          </cell>
          <cell r="H1099" t="str">
            <v>BBRH</v>
          </cell>
        </row>
        <row r="1100">
          <cell r="A1100">
            <v>2099</v>
          </cell>
          <cell r="B1100" t="str">
            <v>CHRIST</v>
          </cell>
          <cell r="C1100" t="str">
            <v>GOOHEERAM</v>
          </cell>
          <cell r="D1100">
            <v>37568</v>
          </cell>
          <cell r="E1100" t="str">
            <v>M</v>
          </cell>
          <cell r="F1100" t="str">
            <v>U 20</v>
          </cell>
          <cell r="G1100" t="str">
            <v>ROSE HILL AC</v>
          </cell>
          <cell r="H1100" t="str">
            <v>BBRH</v>
          </cell>
        </row>
        <row r="1101">
          <cell r="A1101">
            <v>2100</v>
          </cell>
          <cell r="B1101" t="str">
            <v>AUDREY</v>
          </cell>
          <cell r="C1101" t="str">
            <v>ROUSSELIN MARJOLIN</v>
          </cell>
          <cell r="D1101">
            <v>31921</v>
          </cell>
          <cell r="E1101" t="str">
            <v>F</v>
          </cell>
          <cell r="F1101" t="str">
            <v>SEN</v>
          </cell>
          <cell r="G1101" t="str">
            <v>Q-BORNES PAVILLON AC</v>
          </cell>
          <cell r="H1101" t="str">
            <v>QB</v>
          </cell>
        </row>
        <row r="1102">
          <cell r="A1102">
            <v>2101</v>
          </cell>
          <cell r="B1102" t="str">
            <v xml:space="preserve">LOIC NICHOLAS </v>
          </cell>
          <cell r="C1102" t="str">
            <v>MARIETTE</v>
          </cell>
          <cell r="D1102">
            <v>37239</v>
          </cell>
          <cell r="E1102" t="str">
            <v>M</v>
          </cell>
          <cell r="F1102" t="str">
            <v>SEN</v>
          </cell>
          <cell r="G1102" t="str">
            <v>CUREPIPE WARRIORS AC</v>
          </cell>
          <cell r="H1102" t="str">
            <v>CPE</v>
          </cell>
        </row>
        <row r="1103">
          <cell r="A1103">
            <v>2102</v>
          </cell>
          <cell r="B1103" t="str">
            <v>EZECHIEL</v>
          </cell>
          <cell r="C1103" t="str">
            <v>FRA</v>
          </cell>
          <cell r="D1103">
            <v>38839</v>
          </cell>
          <cell r="E1103" t="str">
            <v>M</v>
          </cell>
          <cell r="F1103" t="str">
            <v>U 16</v>
          </cell>
          <cell r="G1103" t="str">
            <v>LE HOCHET AC</v>
          </cell>
          <cell r="H1103" t="str">
            <v>PAMP</v>
          </cell>
        </row>
        <row r="1104">
          <cell r="A1104">
            <v>2103</v>
          </cell>
          <cell r="B1104" t="str">
            <v>JEAN WILL</v>
          </cell>
          <cell r="C1104" t="str">
            <v>SMITH</v>
          </cell>
          <cell r="D1104">
            <v>29813</v>
          </cell>
          <cell r="E1104" t="str">
            <v>M</v>
          </cell>
          <cell r="F1104" t="str">
            <v>MAS</v>
          </cell>
          <cell r="G1104" t="str">
            <v>LE HOCHET AC</v>
          </cell>
          <cell r="H1104" t="str">
            <v>PAMP</v>
          </cell>
        </row>
        <row r="1105">
          <cell r="A1105">
            <v>2104</v>
          </cell>
          <cell r="B1105" t="str">
            <v>AJAY</v>
          </cell>
          <cell r="C1105" t="str">
            <v>MOHABEER</v>
          </cell>
          <cell r="D1105">
            <v>19589</v>
          </cell>
          <cell r="E1105" t="str">
            <v>M</v>
          </cell>
          <cell r="F1105" t="str">
            <v>MAS</v>
          </cell>
          <cell r="G1105" t="str">
            <v>GYMKHANA AC</v>
          </cell>
          <cell r="H1105" t="str">
            <v>VCPH</v>
          </cell>
        </row>
        <row r="1106">
          <cell r="A1106">
            <v>2105</v>
          </cell>
          <cell r="B1106" t="str">
            <v>LEYNA</v>
          </cell>
          <cell r="C1106" t="str">
            <v>SEEGOBIN</v>
          </cell>
          <cell r="D1106">
            <v>38807</v>
          </cell>
          <cell r="E1106" t="str">
            <v>F</v>
          </cell>
          <cell r="F1106" t="str">
            <v>U 16</v>
          </cell>
          <cell r="G1106" t="str">
            <v>Q-BORNES PAVILLON AC</v>
          </cell>
          <cell r="H1106" t="str">
            <v>QB</v>
          </cell>
        </row>
        <row r="1107">
          <cell r="A1107">
            <v>2106</v>
          </cell>
          <cell r="B1107" t="str">
            <v>YASHIL</v>
          </cell>
          <cell r="C1107" t="str">
            <v>SEEGOBIN</v>
          </cell>
          <cell r="D1107">
            <v>39507</v>
          </cell>
          <cell r="E1107" t="str">
            <v>M</v>
          </cell>
          <cell r="F1107" t="str">
            <v>U 14</v>
          </cell>
          <cell r="G1107" t="str">
            <v>Q-BORNES PAVILLON AC</v>
          </cell>
          <cell r="H1107" t="str">
            <v>QB</v>
          </cell>
        </row>
        <row r="1108">
          <cell r="A1108">
            <v>2107</v>
          </cell>
          <cell r="B1108" t="str">
            <v>TANYA ASIYA</v>
          </cell>
          <cell r="C1108" t="str">
            <v>CHELLEN</v>
          </cell>
          <cell r="D1108">
            <v>38985</v>
          </cell>
          <cell r="E1108" t="str">
            <v>F</v>
          </cell>
          <cell r="F1108" t="str">
            <v>U 16</v>
          </cell>
          <cell r="G1108" t="str">
            <v>POUDRE D'OR AC</v>
          </cell>
          <cell r="H1108" t="str">
            <v>RR</v>
          </cell>
        </row>
        <row r="1109">
          <cell r="A1109">
            <v>2108</v>
          </cell>
          <cell r="B1109" t="str">
            <v>ENRIQUE DESIRE</v>
          </cell>
          <cell r="C1109" t="str">
            <v>BERTHELOT</v>
          </cell>
          <cell r="D1109">
            <v>37449</v>
          </cell>
          <cell r="E1109" t="str">
            <v>M</v>
          </cell>
          <cell r="F1109" t="str">
            <v>U 20</v>
          </cell>
          <cell r="G1109" t="str">
            <v>SOUILLAC AC</v>
          </cell>
          <cell r="H1109" t="str">
            <v>SAV</v>
          </cell>
        </row>
        <row r="1110">
          <cell r="A1110">
            <v>2109</v>
          </cell>
          <cell r="B1110" t="str">
            <v>LOUIS JORDY</v>
          </cell>
          <cell r="C1110" t="str">
            <v>ANTOINE</v>
          </cell>
          <cell r="D1110">
            <v>38507</v>
          </cell>
          <cell r="E1110" t="str">
            <v>M</v>
          </cell>
          <cell r="F1110" t="str">
            <v>U 18</v>
          </cell>
          <cell r="G1110" t="str">
            <v>SOUILLAC AC</v>
          </cell>
          <cell r="H1110" t="str">
            <v>SAV</v>
          </cell>
        </row>
        <row r="1111">
          <cell r="A1111">
            <v>2110</v>
          </cell>
          <cell r="B1111" t="str">
            <v>CEDRICK DENILSON SILVESTRE</v>
          </cell>
          <cell r="C1111" t="str">
            <v>NATCHOU</v>
          </cell>
          <cell r="D1111">
            <v>37256</v>
          </cell>
          <cell r="E1111" t="str">
            <v>M</v>
          </cell>
          <cell r="F1111" t="str">
            <v>-</v>
          </cell>
          <cell r="G1111" t="str">
            <v>SOUILLAC AC</v>
          </cell>
          <cell r="H1111" t="str">
            <v>SAV</v>
          </cell>
        </row>
        <row r="1112">
          <cell r="A1112">
            <v>2111</v>
          </cell>
          <cell r="B1112" t="str">
            <v>KISTNEN</v>
          </cell>
          <cell r="C1112" t="str">
            <v>VYTHILINGUM</v>
          </cell>
          <cell r="D1112">
            <v>20958</v>
          </cell>
          <cell r="E1112" t="str">
            <v>M</v>
          </cell>
          <cell r="F1112" t="str">
            <v>-</v>
          </cell>
          <cell r="G1112" t="str">
            <v>STANLEY / TREFLES AC</v>
          </cell>
          <cell r="H1112" t="str">
            <v>BBRH</v>
          </cell>
        </row>
        <row r="1113">
          <cell r="A1113">
            <v>2112</v>
          </cell>
          <cell r="B1113" t="str">
            <v>MARIE STACY CHLOE</v>
          </cell>
          <cell r="C1113" t="str">
            <v>LUCETTE</v>
          </cell>
          <cell r="D1113">
            <v>37222</v>
          </cell>
          <cell r="E1113" t="str">
            <v>F</v>
          </cell>
          <cell r="F1113" t="str">
            <v>-</v>
          </cell>
          <cell r="G1113" t="str">
            <v>MAHEBOURG AC</v>
          </cell>
          <cell r="H1113" t="str">
            <v>GP</v>
          </cell>
        </row>
        <row r="1114">
          <cell r="A1114">
            <v>2113</v>
          </cell>
          <cell r="B1114" t="str">
            <v>MARY JENNIFA</v>
          </cell>
          <cell r="C1114" t="str">
            <v>PERRINE</v>
          </cell>
          <cell r="D1114">
            <v>28890</v>
          </cell>
          <cell r="E1114" t="str">
            <v>F</v>
          </cell>
          <cell r="F1114" t="str">
            <v>-</v>
          </cell>
          <cell r="G1114" t="str">
            <v>CAMP DU ROI AC</v>
          </cell>
          <cell r="H1114" t="str">
            <v>ROD</v>
          </cell>
        </row>
        <row r="1115">
          <cell r="A1115">
            <v>2114</v>
          </cell>
          <cell r="B1115" t="str">
            <v>JOSEPH CLERIOT</v>
          </cell>
          <cell r="C1115" t="str">
            <v>COLLET</v>
          </cell>
          <cell r="D1115">
            <v>33295</v>
          </cell>
          <cell r="E1115" t="str">
            <v>M</v>
          </cell>
          <cell r="F1115" t="str">
            <v>-</v>
          </cell>
          <cell r="G1115" t="str">
            <v>PETIT GABRIEL AC</v>
          </cell>
          <cell r="H1115" t="str">
            <v>ROD</v>
          </cell>
        </row>
        <row r="1116">
          <cell r="A1116">
            <v>2115</v>
          </cell>
          <cell r="B1116" t="str">
            <v>NATHALIE</v>
          </cell>
          <cell r="C1116" t="str">
            <v>EDOUARD</v>
          </cell>
          <cell r="D1116">
            <v>32645</v>
          </cell>
          <cell r="E1116" t="str">
            <v>F</v>
          </cell>
          <cell r="F1116" t="str">
            <v>-</v>
          </cell>
          <cell r="G1116" t="str">
            <v>PETIT GABRIEL AC</v>
          </cell>
          <cell r="H1116" t="str">
            <v>ROD</v>
          </cell>
        </row>
        <row r="1117">
          <cell r="A1117">
            <v>2116</v>
          </cell>
          <cell r="B1117" t="str">
            <v>SHANONE</v>
          </cell>
          <cell r="C1117" t="str">
            <v>BEGUE</v>
          </cell>
          <cell r="D1117">
            <v>39973</v>
          </cell>
          <cell r="E1117" t="str">
            <v>F</v>
          </cell>
          <cell r="F1117" t="str">
            <v>U 14</v>
          </cell>
          <cell r="G1117" t="str">
            <v>CAMP DU ROI AC</v>
          </cell>
          <cell r="H1117" t="str">
            <v>ROD</v>
          </cell>
        </row>
        <row r="1118">
          <cell r="A1118">
            <v>2117</v>
          </cell>
          <cell r="B1118" t="str">
            <v>ALISON</v>
          </cell>
          <cell r="C1118" t="str">
            <v>CLAIR</v>
          </cell>
          <cell r="D1118">
            <v>39827</v>
          </cell>
          <cell r="E1118" t="str">
            <v>F</v>
          </cell>
          <cell r="F1118" t="str">
            <v>U 14</v>
          </cell>
          <cell r="G1118" t="str">
            <v>CAMP DU ROI AC</v>
          </cell>
          <cell r="H1118" t="str">
            <v>ROD</v>
          </cell>
        </row>
        <row r="1119">
          <cell r="A1119">
            <v>2118</v>
          </cell>
          <cell r="B1119" t="str">
            <v>DELPHINE</v>
          </cell>
          <cell r="C1119" t="str">
            <v>ROUSSETY</v>
          </cell>
          <cell r="D1119">
            <v>39995</v>
          </cell>
          <cell r="E1119" t="str">
            <v>F</v>
          </cell>
          <cell r="F1119" t="str">
            <v>U 14</v>
          </cell>
          <cell r="G1119" t="str">
            <v>CAMP DU ROI AC</v>
          </cell>
          <cell r="H1119" t="str">
            <v>ROD</v>
          </cell>
        </row>
        <row r="1120">
          <cell r="A1120">
            <v>2119</v>
          </cell>
          <cell r="B1120" t="str">
            <v>ARLANDO</v>
          </cell>
          <cell r="C1120" t="str">
            <v>EDOUARD</v>
          </cell>
          <cell r="D1120">
            <v>37830</v>
          </cell>
          <cell r="E1120" t="str">
            <v>M</v>
          </cell>
          <cell r="F1120" t="str">
            <v>U 20</v>
          </cell>
          <cell r="G1120" t="str">
            <v>CAMP DU ROI AC</v>
          </cell>
          <cell r="H1120" t="str">
            <v>ROD</v>
          </cell>
        </row>
        <row r="1121">
          <cell r="A1121">
            <v>2120</v>
          </cell>
          <cell r="B1121" t="str">
            <v>MICHAEL</v>
          </cell>
          <cell r="C1121" t="str">
            <v>ALLET</v>
          </cell>
          <cell r="D1121">
            <v>29124</v>
          </cell>
          <cell r="E1121" t="str">
            <v>M</v>
          </cell>
          <cell r="F1121" t="str">
            <v>MAS</v>
          </cell>
          <cell r="G1121" t="str">
            <v>RONALD JOLICOEUR GRANDE MONTAGNE AC</v>
          </cell>
          <cell r="H1121" t="str">
            <v>ROD</v>
          </cell>
        </row>
        <row r="1122">
          <cell r="A1122">
            <v>2121</v>
          </cell>
          <cell r="B1122" t="str">
            <v>JAMES STEVEN</v>
          </cell>
          <cell r="C1122" t="str">
            <v>SERGE</v>
          </cell>
          <cell r="D1122">
            <v>30057</v>
          </cell>
          <cell r="E1122" t="str">
            <v>M</v>
          </cell>
          <cell r="F1122" t="str">
            <v>-</v>
          </cell>
          <cell r="G1122" t="str">
            <v>CAMP DU ROI AC</v>
          </cell>
          <cell r="H1122" t="str">
            <v>ROD</v>
          </cell>
        </row>
        <row r="1123">
          <cell r="A1123">
            <v>2122</v>
          </cell>
          <cell r="B1123" t="str">
            <v>FLORENT NESTA</v>
          </cell>
          <cell r="C1123" t="str">
            <v>JACQUES</v>
          </cell>
          <cell r="D1123">
            <v>38055</v>
          </cell>
          <cell r="E1123" t="str">
            <v>M</v>
          </cell>
          <cell r="F1123" t="str">
            <v>U 18</v>
          </cell>
          <cell r="G1123" t="str">
            <v>SOUILLAC AC</v>
          </cell>
          <cell r="H1123" t="str">
            <v>SAV</v>
          </cell>
        </row>
        <row r="1124">
          <cell r="A1124">
            <v>2123</v>
          </cell>
          <cell r="B1124" t="str">
            <v>JEAN ADRIEN PASCAL</v>
          </cell>
          <cell r="C1124" t="str">
            <v>CARPOORAN</v>
          </cell>
          <cell r="D1124">
            <v>38442</v>
          </cell>
          <cell r="E1124" t="str">
            <v>M</v>
          </cell>
          <cell r="F1124" t="str">
            <v>U 18</v>
          </cell>
          <cell r="G1124" t="str">
            <v>SOUILLAC AC</v>
          </cell>
          <cell r="H1124" t="str">
            <v>SAV</v>
          </cell>
        </row>
        <row r="1125">
          <cell r="A1125">
            <v>2124</v>
          </cell>
          <cell r="B1125" t="str">
            <v>EVIN</v>
          </cell>
          <cell r="C1125" t="str">
            <v>CHOOLUN</v>
          </cell>
          <cell r="D1125">
            <v>39174</v>
          </cell>
          <cell r="E1125" t="str">
            <v>M</v>
          </cell>
          <cell r="F1125" t="str">
            <v>U 16</v>
          </cell>
          <cell r="G1125" t="str">
            <v>SOUILLAC AC</v>
          </cell>
          <cell r="H1125" t="str">
            <v>SAV</v>
          </cell>
        </row>
        <row r="1126">
          <cell r="A1126">
            <v>2125</v>
          </cell>
          <cell r="B1126" t="str">
            <v>MATHILDA</v>
          </cell>
          <cell r="C1126" t="str">
            <v>FELIX</v>
          </cell>
          <cell r="D1126">
            <v>39677</v>
          </cell>
          <cell r="E1126" t="str">
            <v>F</v>
          </cell>
          <cell r="F1126" t="str">
            <v>U 14</v>
          </cell>
          <cell r="G1126" t="str">
            <v>STANLEY / TREFLES AC</v>
          </cell>
          <cell r="H1126" t="str">
            <v>BBRH</v>
          </cell>
        </row>
        <row r="1127">
          <cell r="A1127">
            <v>2126</v>
          </cell>
          <cell r="B1127" t="str">
            <v>MELISSA</v>
          </cell>
          <cell r="C1127" t="str">
            <v>LAYNAT</v>
          </cell>
          <cell r="D1127">
            <v>39220</v>
          </cell>
          <cell r="E1127" t="str">
            <v>F</v>
          </cell>
          <cell r="F1127" t="str">
            <v>U 16</v>
          </cell>
          <cell r="G1127" t="str">
            <v>STANLEY / TREFLES AC</v>
          </cell>
          <cell r="H1127" t="str">
            <v>BBRH</v>
          </cell>
        </row>
        <row r="1128">
          <cell r="A1128">
            <v>2127</v>
          </cell>
          <cell r="B1128" t="str">
            <v>ENZO</v>
          </cell>
          <cell r="C1128" t="str">
            <v>FELICIANE</v>
          </cell>
          <cell r="D1128">
            <v>39431</v>
          </cell>
          <cell r="E1128" t="str">
            <v>M</v>
          </cell>
          <cell r="F1128" t="str">
            <v>U 16</v>
          </cell>
          <cell r="G1128" t="str">
            <v>STANLEY / TREFLES AC</v>
          </cell>
          <cell r="H1128" t="str">
            <v>BBRH</v>
          </cell>
        </row>
        <row r="1129">
          <cell r="A1129">
            <v>2128</v>
          </cell>
          <cell r="B1129" t="str">
            <v>THILBAULT</v>
          </cell>
          <cell r="C1129" t="str">
            <v>ADOLPHE</v>
          </cell>
          <cell r="D1129">
            <v>39101</v>
          </cell>
          <cell r="E1129" t="str">
            <v>M</v>
          </cell>
          <cell r="F1129" t="str">
            <v>U 16</v>
          </cell>
          <cell r="G1129" t="str">
            <v>STANLEY / TREFLES AC</v>
          </cell>
          <cell r="H1129" t="str">
            <v>BBRH</v>
          </cell>
        </row>
        <row r="1130">
          <cell r="A1130">
            <v>2129</v>
          </cell>
          <cell r="B1130" t="str">
            <v>YANIS</v>
          </cell>
          <cell r="C1130" t="str">
            <v>SONEAH NAIKO</v>
          </cell>
          <cell r="D1130">
            <v>39117</v>
          </cell>
          <cell r="E1130" t="str">
            <v>M</v>
          </cell>
          <cell r="F1130" t="str">
            <v>U 16</v>
          </cell>
          <cell r="G1130" t="str">
            <v>STANLEY / TREFLES AC</v>
          </cell>
          <cell r="H1130" t="str">
            <v>BBRH</v>
          </cell>
        </row>
        <row r="1131">
          <cell r="A1131">
            <v>2130</v>
          </cell>
          <cell r="B1131" t="str">
            <v>LEANE</v>
          </cell>
          <cell r="C1131" t="str">
            <v>VILLENEUVE ANAUDIN</v>
          </cell>
          <cell r="D1131">
            <v>39144</v>
          </cell>
          <cell r="E1131" t="str">
            <v>F</v>
          </cell>
          <cell r="F1131" t="str">
            <v>U 16</v>
          </cell>
          <cell r="G1131" t="str">
            <v>STANLEY / TREFLES AC</v>
          </cell>
          <cell r="H1131" t="str">
            <v>BBRH</v>
          </cell>
        </row>
        <row r="1132">
          <cell r="A1132">
            <v>2131</v>
          </cell>
          <cell r="B1132" t="str">
            <v>ARIANE RUTH</v>
          </cell>
          <cell r="C1132" t="str">
            <v>THEREE</v>
          </cell>
          <cell r="D1132">
            <v>37998</v>
          </cell>
          <cell r="E1132" t="str">
            <v>F</v>
          </cell>
          <cell r="F1132" t="str">
            <v>U 18</v>
          </cell>
          <cell r="G1132" t="str">
            <v>ROSE HILL AC</v>
          </cell>
          <cell r="H1132" t="str">
            <v>BBRH</v>
          </cell>
        </row>
        <row r="1133">
          <cell r="A1133">
            <v>2132</v>
          </cell>
          <cell r="B1133" t="str">
            <v>EMMANUELLE</v>
          </cell>
          <cell r="C1133" t="str">
            <v>LIV YEW FAI</v>
          </cell>
          <cell r="D1133">
            <v>38899</v>
          </cell>
          <cell r="E1133" t="str">
            <v>F</v>
          </cell>
          <cell r="F1133" t="str">
            <v>U 16</v>
          </cell>
          <cell r="G1133" t="str">
            <v>ROSE HILL AC</v>
          </cell>
          <cell r="H1133" t="str">
            <v>BBRH</v>
          </cell>
        </row>
        <row r="1134">
          <cell r="A1134">
            <v>2133</v>
          </cell>
          <cell r="B1134" t="str">
            <v>DINESH</v>
          </cell>
          <cell r="C1134" t="str">
            <v>DUSSOYE</v>
          </cell>
          <cell r="D1134">
            <v>38530</v>
          </cell>
          <cell r="E1134" t="str">
            <v>M</v>
          </cell>
          <cell r="F1134" t="str">
            <v>U 18</v>
          </cell>
          <cell r="G1134" t="str">
            <v>ROSE HILL AC</v>
          </cell>
          <cell r="H1134" t="str">
            <v>BBRH</v>
          </cell>
        </row>
        <row r="1135">
          <cell r="A1135">
            <v>2134</v>
          </cell>
          <cell r="B1135" t="str">
            <v>GREGORY KILLIAN</v>
          </cell>
          <cell r="C1135" t="str">
            <v>ROUGET</v>
          </cell>
          <cell r="D1135">
            <v>39577</v>
          </cell>
          <cell r="E1135" t="str">
            <v>M</v>
          </cell>
          <cell r="F1135" t="str">
            <v>U 14</v>
          </cell>
          <cell r="G1135" t="str">
            <v>ROSE HILL AC</v>
          </cell>
          <cell r="H1135" t="str">
            <v>BBRH</v>
          </cell>
        </row>
        <row r="1136">
          <cell r="A1136">
            <v>2135</v>
          </cell>
          <cell r="B1136" t="str">
            <v>SUDHISH</v>
          </cell>
          <cell r="C1136" t="str">
            <v>DUSSOYE</v>
          </cell>
          <cell r="D1136">
            <v>39131</v>
          </cell>
          <cell r="E1136" t="str">
            <v>M</v>
          </cell>
          <cell r="F1136" t="str">
            <v>U 16</v>
          </cell>
          <cell r="G1136" t="str">
            <v>ROSE HILL AC</v>
          </cell>
          <cell r="H1136" t="str">
            <v>BBRH</v>
          </cell>
        </row>
        <row r="1137">
          <cell r="A1137">
            <v>2136</v>
          </cell>
          <cell r="B1137" t="str">
            <v>LUCIANO</v>
          </cell>
          <cell r="C1137" t="str">
            <v>JODUN</v>
          </cell>
          <cell r="D1137">
            <v>38554</v>
          </cell>
          <cell r="E1137" t="str">
            <v>M</v>
          </cell>
          <cell r="F1137" t="str">
            <v>U 18</v>
          </cell>
          <cell r="G1137" t="str">
            <v>ROSE HILL AC</v>
          </cell>
          <cell r="H1137" t="str">
            <v>BBRH</v>
          </cell>
        </row>
        <row r="1138">
          <cell r="A1138">
            <v>2137</v>
          </cell>
          <cell r="B1138" t="str">
            <v>AURELIEN</v>
          </cell>
          <cell r="C1138" t="str">
            <v>BOTTE</v>
          </cell>
          <cell r="D1138">
            <v>38350</v>
          </cell>
          <cell r="E1138" t="str">
            <v>M</v>
          </cell>
          <cell r="F1138" t="str">
            <v>U18</v>
          </cell>
          <cell r="G1138" t="str">
            <v>SOUILLAC AC</v>
          </cell>
          <cell r="H1138" t="str">
            <v>SAV</v>
          </cell>
        </row>
        <row r="1139">
          <cell r="A1139">
            <v>2138</v>
          </cell>
          <cell r="B1139" t="str">
            <v>RYAN</v>
          </cell>
          <cell r="C1139" t="str">
            <v>NADAL</v>
          </cell>
          <cell r="D1139">
            <v>38983</v>
          </cell>
          <cell r="E1139" t="str">
            <v>M</v>
          </cell>
          <cell r="F1139" t="str">
            <v>U 16</v>
          </cell>
          <cell r="G1139" t="str">
            <v>SOUILLAC AC</v>
          </cell>
          <cell r="H1139" t="str">
            <v>SAV</v>
          </cell>
        </row>
        <row r="1140">
          <cell r="A1140">
            <v>2139</v>
          </cell>
          <cell r="B1140" t="str">
            <v>NICHOLAS</v>
          </cell>
          <cell r="C1140" t="str">
            <v>LI YUN FONG</v>
          </cell>
          <cell r="D1140">
            <v>33844</v>
          </cell>
          <cell r="E1140" t="str">
            <v>M</v>
          </cell>
          <cell r="F1140" t="str">
            <v>SEN</v>
          </cell>
          <cell r="G1140" t="str">
            <v>STANLEY/TREFLES AC</v>
          </cell>
          <cell r="H1140" t="str">
            <v>BBRH</v>
          </cell>
        </row>
        <row r="1141">
          <cell r="A1141">
            <v>2140</v>
          </cell>
          <cell r="B1141" t="str">
            <v>ROHAN</v>
          </cell>
          <cell r="C1141" t="str">
            <v>SEENAUTH</v>
          </cell>
          <cell r="D1141">
            <v>37722</v>
          </cell>
          <cell r="E1141" t="str">
            <v>M</v>
          </cell>
          <cell r="F1141" t="str">
            <v>U 20</v>
          </cell>
          <cell r="G1141" t="str">
            <v>ROSE HILL AC</v>
          </cell>
          <cell r="H1141" t="str">
            <v>BBRH</v>
          </cell>
        </row>
        <row r="1142">
          <cell r="A1142">
            <v>2141</v>
          </cell>
          <cell r="B1142" t="str">
            <v>MARIE ELODIE  RIHANNA</v>
          </cell>
          <cell r="C1142" t="str">
            <v>NADAL</v>
          </cell>
          <cell r="D1142">
            <v>39540</v>
          </cell>
          <cell r="E1142" t="str">
            <v>F</v>
          </cell>
          <cell r="F1142" t="str">
            <v>U 14</v>
          </cell>
          <cell r="G1142" t="str">
            <v>SOUILLAC AC</v>
          </cell>
          <cell r="H1142" t="str">
            <v>SAV</v>
          </cell>
        </row>
        <row r="1143">
          <cell r="A1143">
            <v>2142</v>
          </cell>
          <cell r="B1143" t="str">
            <v>STACY</v>
          </cell>
          <cell r="C1143" t="str">
            <v>MOORGEN</v>
          </cell>
          <cell r="D1143">
            <v>37334</v>
          </cell>
          <cell r="E1143" t="str">
            <v>F</v>
          </cell>
          <cell r="F1143" t="str">
            <v>U 20</v>
          </cell>
          <cell r="G1143" t="str">
            <v>ANGELS REDUIT AC</v>
          </cell>
          <cell r="H1143" t="str">
            <v>MK</v>
          </cell>
        </row>
        <row r="1144">
          <cell r="A1144">
            <v>2143</v>
          </cell>
          <cell r="B1144" t="str">
            <v>LACHOINA</v>
          </cell>
          <cell r="C1144" t="str">
            <v>GATEAUX</v>
          </cell>
          <cell r="D1144">
            <v>37993</v>
          </cell>
          <cell r="E1144" t="str">
            <v>F</v>
          </cell>
          <cell r="F1144" t="str">
            <v>U 18</v>
          </cell>
          <cell r="G1144" t="str">
            <v>ANGELS REDUIT AC</v>
          </cell>
          <cell r="H1144" t="str">
            <v>MK</v>
          </cell>
        </row>
        <row r="1145">
          <cell r="A1145">
            <v>2144</v>
          </cell>
          <cell r="B1145" t="str">
            <v>ADRIANO</v>
          </cell>
          <cell r="C1145" t="str">
            <v>HELLEN</v>
          </cell>
          <cell r="D1145">
            <v>39945</v>
          </cell>
          <cell r="E1145" t="str">
            <v>M</v>
          </cell>
          <cell r="F1145" t="str">
            <v>U 14</v>
          </cell>
          <cell r="G1145" t="str">
            <v>SOUILLAC AC</v>
          </cell>
          <cell r="H1145" t="str">
            <v>SAV</v>
          </cell>
        </row>
        <row r="1146">
          <cell r="A1146">
            <v>2145</v>
          </cell>
          <cell r="B1146" t="str">
            <v>MARIE ILLONA ALICIA</v>
          </cell>
          <cell r="C1146" t="str">
            <v>SARA</v>
          </cell>
          <cell r="D1146">
            <v>39757</v>
          </cell>
          <cell r="E1146" t="str">
            <v>F</v>
          </cell>
          <cell r="F1146" t="str">
            <v>U 14</v>
          </cell>
          <cell r="G1146" t="str">
            <v>SOUILLAC AC</v>
          </cell>
          <cell r="H1146" t="str">
            <v>SAV</v>
          </cell>
        </row>
        <row r="1147">
          <cell r="A1147">
            <v>2146</v>
          </cell>
          <cell r="B1147" t="str">
            <v>MARIE ANAIS RACHEL</v>
          </cell>
          <cell r="C1147" t="str">
            <v>DOUCE</v>
          </cell>
          <cell r="D1147">
            <v>37715</v>
          </cell>
          <cell r="E1147" t="str">
            <v>F</v>
          </cell>
          <cell r="F1147" t="str">
            <v>U 20</v>
          </cell>
          <cell r="G1147" t="str">
            <v>SOUILLAC AC</v>
          </cell>
          <cell r="H1147" t="str">
            <v>SAV</v>
          </cell>
        </row>
        <row r="1148">
          <cell r="A1148">
            <v>2147</v>
          </cell>
          <cell r="B1148" t="str">
            <v>FREDDY</v>
          </cell>
          <cell r="C1148" t="str">
            <v>ROUX</v>
          </cell>
          <cell r="D1148">
            <v>28357</v>
          </cell>
          <cell r="E1148" t="str">
            <v>M</v>
          </cell>
          <cell r="F1148" t="str">
            <v>SEN</v>
          </cell>
          <cell r="G1148" t="str">
            <v>MOKA RANGERS SC</v>
          </cell>
          <cell r="H1148" t="str">
            <v>MK</v>
          </cell>
        </row>
        <row r="1149">
          <cell r="A1149">
            <v>2148</v>
          </cell>
          <cell r="B1149" t="str">
            <v>CORALIE EMILIA</v>
          </cell>
          <cell r="C1149" t="str">
            <v>COLLET</v>
          </cell>
          <cell r="D1149">
            <v>36584</v>
          </cell>
          <cell r="E1149" t="str">
            <v>F</v>
          </cell>
          <cell r="F1149" t="str">
            <v>SEN</v>
          </cell>
          <cell r="G1149" t="str">
            <v>MOKA RANGERS SC</v>
          </cell>
          <cell r="H1149" t="str">
            <v>MK</v>
          </cell>
        </row>
        <row r="1150">
          <cell r="A1150">
            <v>2149</v>
          </cell>
          <cell r="B1150" t="str">
            <v>AUDREY</v>
          </cell>
          <cell r="C1150" t="str">
            <v>SING FAT</v>
          </cell>
          <cell r="D1150">
            <v>34704</v>
          </cell>
          <cell r="E1150" t="str">
            <v>F</v>
          </cell>
          <cell r="F1150" t="str">
            <v>SEN</v>
          </cell>
          <cell r="G1150" t="str">
            <v>MOKA RANGERS SC</v>
          </cell>
          <cell r="H1150" t="str">
            <v>MK</v>
          </cell>
        </row>
        <row r="1151">
          <cell r="A1151">
            <v>2150</v>
          </cell>
          <cell r="B1151" t="str">
            <v>TASHVIN</v>
          </cell>
          <cell r="C1151" t="str">
            <v>DUNNERAM</v>
          </cell>
          <cell r="D1151">
            <v>33167</v>
          </cell>
          <cell r="E1151" t="str">
            <v>M</v>
          </cell>
          <cell r="F1151" t="str">
            <v>MAS</v>
          </cell>
          <cell r="G1151" t="str">
            <v>MOKA RANGERS SC</v>
          </cell>
          <cell r="H1151" t="str">
            <v>MK</v>
          </cell>
        </row>
        <row r="1152">
          <cell r="A1152">
            <v>2151</v>
          </cell>
          <cell r="B1152" t="str">
            <v>RAJIV</v>
          </cell>
          <cell r="C1152" t="str">
            <v>DUNNERAM</v>
          </cell>
          <cell r="D1152">
            <v>29648</v>
          </cell>
          <cell r="E1152" t="str">
            <v>M</v>
          </cell>
          <cell r="F1152" t="str">
            <v>MAS</v>
          </cell>
          <cell r="G1152" t="str">
            <v>MOKA RANGERS SC</v>
          </cell>
          <cell r="H1152" t="str">
            <v>MK</v>
          </cell>
        </row>
        <row r="1153">
          <cell r="A1153">
            <v>2152</v>
          </cell>
          <cell r="B1153" t="str">
            <v>DENZEL</v>
          </cell>
          <cell r="C1153" t="str">
            <v>KEISLER</v>
          </cell>
          <cell r="D1153">
            <v>38471</v>
          </cell>
          <cell r="E1153" t="str">
            <v>M</v>
          </cell>
          <cell r="F1153" t="str">
            <v>U 18</v>
          </cell>
          <cell r="G1153" t="str">
            <v>MOKA RANGERS SC</v>
          </cell>
          <cell r="H1153" t="str">
            <v>MK</v>
          </cell>
        </row>
        <row r="1154">
          <cell r="A1154">
            <v>2153</v>
          </cell>
          <cell r="B1154" t="str">
            <v>SATISH</v>
          </cell>
          <cell r="C1154" t="str">
            <v>BALSCHURN</v>
          </cell>
          <cell r="D1154">
            <v>28749</v>
          </cell>
          <cell r="E1154" t="str">
            <v>M</v>
          </cell>
          <cell r="F1154" t="str">
            <v>MAS</v>
          </cell>
          <cell r="G1154" t="str">
            <v>MOKA RANGERS SC</v>
          </cell>
          <cell r="H1154" t="str">
            <v>MK</v>
          </cell>
        </row>
        <row r="1155">
          <cell r="A1155">
            <v>2154</v>
          </cell>
          <cell r="B1155" t="str">
            <v>IRISSE</v>
          </cell>
          <cell r="C1155" t="str">
            <v>KEISLER</v>
          </cell>
          <cell r="D1155">
            <v>39305</v>
          </cell>
          <cell r="E1155" t="str">
            <v>F</v>
          </cell>
          <cell r="F1155" t="str">
            <v>U 16</v>
          </cell>
          <cell r="G1155" t="str">
            <v>MOKA RANGERS SC</v>
          </cell>
          <cell r="H1155" t="str">
            <v>MK</v>
          </cell>
        </row>
        <row r="1156">
          <cell r="A1156">
            <v>2155</v>
          </cell>
          <cell r="B1156" t="str">
            <v>LAURENT</v>
          </cell>
          <cell r="C1156" t="str">
            <v>L'ENTETE</v>
          </cell>
          <cell r="D1156">
            <v>35285</v>
          </cell>
          <cell r="E1156" t="str">
            <v>M</v>
          </cell>
          <cell r="F1156" t="str">
            <v>SEN</v>
          </cell>
          <cell r="G1156" t="str">
            <v>MOKA RANGERS SC</v>
          </cell>
          <cell r="H1156" t="str">
            <v>MK</v>
          </cell>
        </row>
        <row r="1157">
          <cell r="A1157">
            <v>2156</v>
          </cell>
          <cell r="B1157" t="str">
            <v>NICHAL</v>
          </cell>
          <cell r="C1157" t="str">
            <v>SEEPARSAND</v>
          </cell>
          <cell r="D1157">
            <v>37788</v>
          </cell>
          <cell r="E1157" t="str">
            <v>M</v>
          </cell>
          <cell r="F1157" t="str">
            <v>U 20</v>
          </cell>
          <cell r="G1157" t="str">
            <v>POUDRE D'OR AC</v>
          </cell>
          <cell r="H1157" t="str">
            <v>RR</v>
          </cell>
        </row>
        <row r="1158">
          <cell r="A1158">
            <v>2157</v>
          </cell>
          <cell r="B1158" t="str">
            <v>MYLENKA SHYNA</v>
          </cell>
          <cell r="C1158" t="str">
            <v>BHUGEERATHEE</v>
          </cell>
          <cell r="D1158">
            <v>39125</v>
          </cell>
          <cell r="E1158" t="str">
            <v>F</v>
          </cell>
          <cell r="F1158" t="str">
            <v>U 16</v>
          </cell>
          <cell r="G1158" t="str">
            <v>POUDRE D'OR AC</v>
          </cell>
          <cell r="H1158" t="str">
            <v>RR</v>
          </cell>
        </row>
        <row r="1159">
          <cell r="A1159">
            <v>2158</v>
          </cell>
          <cell r="B1159" t="str">
            <v>TIMOTHY</v>
          </cell>
          <cell r="C1159" t="str">
            <v>MORONEY</v>
          </cell>
          <cell r="D1159">
            <v>40139</v>
          </cell>
          <cell r="E1159" t="str">
            <v>M</v>
          </cell>
          <cell r="F1159" t="str">
            <v>U 14</v>
          </cell>
          <cell r="G1159" t="str">
            <v>POUDRE D'OR AC</v>
          </cell>
          <cell r="H1159" t="str">
            <v>RR</v>
          </cell>
        </row>
        <row r="1160">
          <cell r="A1160">
            <v>2159</v>
          </cell>
          <cell r="B1160" t="str">
            <v>MELODY</v>
          </cell>
          <cell r="C1160" t="str">
            <v>CORNISH</v>
          </cell>
          <cell r="D1160">
            <v>41496</v>
          </cell>
          <cell r="E1160" t="str">
            <v>F</v>
          </cell>
          <cell r="F1160" t="str">
            <v>U 9</v>
          </cell>
          <cell r="G1160" t="str">
            <v>POUDRE D'OR AC</v>
          </cell>
          <cell r="H1160" t="str">
            <v>RR</v>
          </cell>
        </row>
        <row r="1161">
          <cell r="A1161">
            <v>2160</v>
          </cell>
          <cell r="B1161" t="str">
            <v>LUC</v>
          </cell>
          <cell r="C1161" t="str">
            <v>MULLER</v>
          </cell>
          <cell r="D1161">
            <v>39230</v>
          </cell>
          <cell r="E1161" t="str">
            <v>M</v>
          </cell>
          <cell r="F1161" t="str">
            <v>U 16</v>
          </cell>
          <cell r="G1161" t="str">
            <v>POUDRE D'OR AC</v>
          </cell>
          <cell r="H1161" t="str">
            <v>RR</v>
          </cell>
        </row>
        <row r="1162">
          <cell r="A1162">
            <v>2161</v>
          </cell>
          <cell r="B1162" t="str">
            <v>MAHE</v>
          </cell>
          <cell r="C1162" t="str">
            <v>KIAMTIA</v>
          </cell>
          <cell r="D1162">
            <v>40330</v>
          </cell>
          <cell r="E1162" t="str">
            <v>M</v>
          </cell>
          <cell r="F1162" t="str">
            <v>U 12</v>
          </cell>
          <cell r="G1162" t="str">
            <v>POUDRE D'OR AC</v>
          </cell>
          <cell r="H1162" t="str">
            <v>RR</v>
          </cell>
        </row>
        <row r="1163">
          <cell r="A1163">
            <v>2162</v>
          </cell>
          <cell r="B1163" t="str">
            <v>ADRIEN</v>
          </cell>
          <cell r="C1163" t="str">
            <v>ANGELIQUE</v>
          </cell>
          <cell r="D1163">
            <v>38119</v>
          </cell>
          <cell r="E1163" t="str">
            <v>M</v>
          </cell>
          <cell r="F1163" t="str">
            <v>U 18</v>
          </cell>
          <cell r="G1163" t="str">
            <v>ROSE HILL AC</v>
          </cell>
          <cell r="H1163" t="str">
            <v>BBRH</v>
          </cell>
        </row>
        <row r="1164">
          <cell r="A1164">
            <v>2163</v>
          </cell>
          <cell r="B1164" t="str">
            <v>LEAH IVANYA</v>
          </cell>
          <cell r="C1164" t="str">
            <v>FRANCOIS</v>
          </cell>
          <cell r="D1164">
            <v>41693</v>
          </cell>
          <cell r="E1164" t="str">
            <v>F</v>
          </cell>
          <cell r="F1164" t="str">
            <v>U 9</v>
          </cell>
          <cell r="G1164" t="str">
            <v>ROSE HILL AC</v>
          </cell>
          <cell r="H1164" t="str">
            <v>BBRH</v>
          </cell>
        </row>
        <row r="1165">
          <cell r="A1165">
            <v>2164</v>
          </cell>
          <cell r="B1165" t="str">
            <v>LUCAS STEPHAN</v>
          </cell>
          <cell r="C1165" t="str">
            <v>DAVID</v>
          </cell>
          <cell r="D1165">
            <v>39404</v>
          </cell>
          <cell r="E1165" t="str">
            <v>M</v>
          </cell>
          <cell r="F1165" t="str">
            <v>U 16</v>
          </cell>
          <cell r="G1165" t="str">
            <v>ROSE HILL AC</v>
          </cell>
          <cell r="H1165" t="str">
            <v>BBRH</v>
          </cell>
        </row>
        <row r="1166">
          <cell r="A1166">
            <v>2165</v>
          </cell>
          <cell r="B1166" t="str">
            <v>DARREN CHETAN</v>
          </cell>
          <cell r="C1166" t="str">
            <v>MUNGAR</v>
          </cell>
          <cell r="D1166">
            <v>38150</v>
          </cell>
          <cell r="E1166" t="str">
            <v>M</v>
          </cell>
          <cell r="F1166" t="str">
            <v>U 18</v>
          </cell>
          <cell r="G1166" t="str">
            <v>ROSE HILL AC</v>
          </cell>
          <cell r="H1166" t="str">
            <v>BBRH</v>
          </cell>
        </row>
        <row r="1167">
          <cell r="A1167">
            <v>2166</v>
          </cell>
          <cell r="B1167" t="str">
            <v>YOAN ALAIN STEEVY</v>
          </cell>
          <cell r="C1167" t="str">
            <v>BIBI</v>
          </cell>
          <cell r="D1167">
            <v>37909</v>
          </cell>
          <cell r="E1167" t="str">
            <v>M</v>
          </cell>
          <cell r="F1167" t="str">
            <v>U 20</v>
          </cell>
          <cell r="G1167" t="str">
            <v>ROSE HILL AC</v>
          </cell>
          <cell r="H1167" t="str">
            <v>BBRH</v>
          </cell>
        </row>
        <row r="1168">
          <cell r="A1168">
            <v>2167</v>
          </cell>
          <cell r="B1168" t="str">
            <v>JULIEN HANS JASON</v>
          </cell>
          <cell r="C1168" t="str">
            <v>JOSEPHINE</v>
          </cell>
          <cell r="D1168">
            <v>37813</v>
          </cell>
          <cell r="E1168" t="str">
            <v>M</v>
          </cell>
          <cell r="F1168" t="str">
            <v>U 20</v>
          </cell>
          <cell r="G1168" t="str">
            <v>ROSE HILL AC</v>
          </cell>
          <cell r="H1168" t="str">
            <v>BBRH</v>
          </cell>
        </row>
        <row r="1169">
          <cell r="A1169">
            <v>2168</v>
          </cell>
          <cell r="B1169" t="str">
            <v>NORA</v>
          </cell>
          <cell r="C1169" t="str">
            <v>NAIKO</v>
          </cell>
          <cell r="D1169">
            <v>40713</v>
          </cell>
          <cell r="E1169" t="str">
            <v>F</v>
          </cell>
          <cell r="F1169" t="str">
            <v>U 12</v>
          </cell>
          <cell r="G1169" t="str">
            <v>STANLEY/TREFLES AC</v>
          </cell>
          <cell r="H1169" t="str">
            <v>BBRH</v>
          </cell>
        </row>
        <row r="1170">
          <cell r="A1170">
            <v>2169</v>
          </cell>
          <cell r="B1170" t="str">
            <v>DINA</v>
          </cell>
          <cell r="C1170" t="str">
            <v>MARIE</v>
          </cell>
          <cell r="D1170">
            <v>38756</v>
          </cell>
          <cell r="E1170" t="str">
            <v>F</v>
          </cell>
          <cell r="F1170" t="str">
            <v>U16</v>
          </cell>
          <cell r="G1170" t="str">
            <v>ROCHE BOIS ÉCLAIR AC</v>
          </cell>
          <cell r="H1170" t="str">
            <v>PL</v>
          </cell>
        </row>
        <row r="1171">
          <cell r="A1171">
            <v>2170</v>
          </cell>
          <cell r="B1171" t="str">
            <v>LORIANE</v>
          </cell>
          <cell r="C1171" t="str">
            <v>SUNKUR</v>
          </cell>
          <cell r="D1171">
            <v>38917</v>
          </cell>
          <cell r="E1171" t="str">
            <v>F</v>
          </cell>
          <cell r="F1171" t="str">
            <v>U16</v>
          </cell>
          <cell r="G1171" t="str">
            <v>ROCHE BOIS ÉCLAIR AC</v>
          </cell>
          <cell r="H1171" t="str">
            <v>PL</v>
          </cell>
        </row>
        <row r="1172">
          <cell r="A1172">
            <v>2171</v>
          </cell>
          <cell r="B1172" t="str">
            <v>VALENTINO</v>
          </cell>
          <cell r="C1172" t="str">
            <v>SUNKUR</v>
          </cell>
          <cell r="D1172">
            <v>40223</v>
          </cell>
          <cell r="E1172" t="str">
            <v>M</v>
          </cell>
          <cell r="F1172" t="str">
            <v>U14</v>
          </cell>
          <cell r="G1172" t="str">
            <v>ROCHE BOIS ÉCLAIR AC</v>
          </cell>
          <cell r="H1172" t="str">
            <v>PL</v>
          </cell>
        </row>
        <row r="1173">
          <cell r="A1173">
            <v>2172</v>
          </cell>
          <cell r="B1173" t="str">
            <v>JOVANO</v>
          </cell>
          <cell r="C1173" t="str">
            <v>ELISEE</v>
          </cell>
          <cell r="D1173">
            <v>39875</v>
          </cell>
          <cell r="E1173" t="str">
            <v>M</v>
          </cell>
          <cell r="F1173" t="str">
            <v>U14</v>
          </cell>
          <cell r="G1173" t="str">
            <v>ROCHE BOIS ÉCLAIR AC</v>
          </cell>
          <cell r="H1173" t="str">
            <v>PL</v>
          </cell>
        </row>
        <row r="1174">
          <cell r="A1174">
            <v>2173</v>
          </cell>
          <cell r="B1174" t="str">
            <v>JAHFREENA</v>
          </cell>
          <cell r="C1174" t="str">
            <v>PHILLIPPE</v>
          </cell>
          <cell r="D1174">
            <v>39602</v>
          </cell>
          <cell r="E1174" t="str">
            <v>F</v>
          </cell>
          <cell r="F1174" t="str">
            <v>U14</v>
          </cell>
          <cell r="G1174" t="str">
            <v>ROCHE BOIS ÉCLAIR AC</v>
          </cell>
          <cell r="H1174" t="str">
            <v>PL</v>
          </cell>
        </row>
        <row r="1175">
          <cell r="A1175">
            <v>2174</v>
          </cell>
          <cell r="B1175" t="str">
            <v>AMELIE</v>
          </cell>
          <cell r="C1175" t="str">
            <v>BOUDEUSE</v>
          </cell>
          <cell r="D1175">
            <v>40192</v>
          </cell>
          <cell r="E1175" t="str">
            <v>F</v>
          </cell>
          <cell r="F1175" t="str">
            <v>U14</v>
          </cell>
          <cell r="G1175" t="str">
            <v>ROCHE BOIS ÉCLAIR AC</v>
          </cell>
          <cell r="H1175" t="str">
            <v>PL</v>
          </cell>
        </row>
        <row r="1176">
          <cell r="A1176">
            <v>2175</v>
          </cell>
          <cell r="B1176" t="str">
            <v>ELLY</v>
          </cell>
          <cell r="C1176" t="str">
            <v>PRUDENCE</v>
          </cell>
          <cell r="D1176">
            <v>38269</v>
          </cell>
          <cell r="E1176" t="str">
            <v>F</v>
          </cell>
          <cell r="F1176" t="str">
            <v>U20</v>
          </cell>
          <cell r="G1176" t="str">
            <v>ROCHE BOIS ÉCLAIR AC</v>
          </cell>
          <cell r="H1176" t="str">
            <v>PL</v>
          </cell>
        </row>
        <row r="1177">
          <cell r="A1177">
            <v>2176</v>
          </cell>
          <cell r="B1177" t="str">
            <v>KINSLEY</v>
          </cell>
          <cell r="C1177" t="str">
            <v>CANTAL</v>
          </cell>
          <cell r="D1177">
            <v>38376</v>
          </cell>
          <cell r="E1177" t="str">
            <v>M</v>
          </cell>
          <cell r="F1177" t="str">
            <v>U18</v>
          </cell>
          <cell r="G1177" t="str">
            <v>ROCHE BOIS ÉCLAIR AC</v>
          </cell>
          <cell r="H1177" t="str">
            <v>PL</v>
          </cell>
        </row>
        <row r="1178">
          <cell r="A1178">
            <v>2177</v>
          </cell>
          <cell r="B1178" t="str">
            <v>FELICIA</v>
          </cell>
          <cell r="C1178" t="str">
            <v>FLORE</v>
          </cell>
          <cell r="D1178">
            <v>38675</v>
          </cell>
          <cell r="E1178" t="str">
            <v>F</v>
          </cell>
          <cell r="F1178" t="str">
            <v>U18</v>
          </cell>
          <cell r="G1178" t="str">
            <v>ROCHE BOIS ÉCLAIR AC</v>
          </cell>
          <cell r="H1178" t="str">
            <v>PL</v>
          </cell>
        </row>
        <row r="1179">
          <cell r="A1179">
            <v>2178</v>
          </cell>
          <cell r="B1179" t="str">
            <v>MILKA</v>
          </cell>
          <cell r="C1179" t="str">
            <v>ROME</v>
          </cell>
          <cell r="D1179">
            <v>39322</v>
          </cell>
          <cell r="E1179" t="str">
            <v>F</v>
          </cell>
          <cell r="F1179" t="str">
            <v>U14</v>
          </cell>
          <cell r="G1179" t="str">
            <v>ROCHE BOIS ÉCLAIR AC</v>
          </cell>
          <cell r="H1179" t="str">
            <v>PL</v>
          </cell>
        </row>
        <row r="1180">
          <cell r="A1180">
            <v>2179</v>
          </cell>
          <cell r="B1180" t="str">
            <v>OCEANNE</v>
          </cell>
          <cell r="C1180" t="str">
            <v>LEOPOLD</v>
          </cell>
          <cell r="D1180">
            <v>38492</v>
          </cell>
          <cell r="E1180" t="str">
            <v>F</v>
          </cell>
          <cell r="F1180" t="str">
            <v>U16</v>
          </cell>
          <cell r="G1180" t="str">
            <v>ROCHE BOIS ÉCLAIR AC</v>
          </cell>
          <cell r="H1180" t="str">
            <v>PL</v>
          </cell>
        </row>
        <row r="1181">
          <cell r="A1181">
            <v>2180</v>
          </cell>
          <cell r="B1181" t="str">
            <v>JAMILA</v>
          </cell>
          <cell r="C1181" t="str">
            <v>ALEXIS</v>
          </cell>
          <cell r="D1181">
            <v>39919</v>
          </cell>
          <cell r="E1181" t="str">
            <v>F</v>
          </cell>
          <cell r="F1181" t="str">
            <v>U14</v>
          </cell>
          <cell r="G1181" t="str">
            <v>ROCHE BOIS ÉCLAIR AC</v>
          </cell>
          <cell r="H1181" t="str">
            <v>PL</v>
          </cell>
        </row>
        <row r="1182">
          <cell r="A1182">
            <v>2181</v>
          </cell>
          <cell r="B1182" t="str">
            <v>NATHALIA</v>
          </cell>
          <cell r="C1182" t="str">
            <v>ROUSSETTY</v>
          </cell>
          <cell r="D1182">
            <v>39165</v>
          </cell>
          <cell r="E1182" t="str">
            <v>F</v>
          </cell>
          <cell r="F1182" t="str">
            <v>U16</v>
          </cell>
          <cell r="G1182" t="str">
            <v>ROCHE BOIS ÉCLAIR AC</v>
          </cell>
          <cell r="H1182" t="str">
            <v>PL</v>
          </cell>
        </row>
        <row r="1183">
          <cell r="A1183">
            <v>2182</v>
          </cell>
          <cell r="B1183" t="str">
            <v>KENNY</v>
          </cell>
          <cell r="C1183" t="str">
            <v>ANDRE</v>
          </cell>
          <cell r="D1183">
            <v>38692</v>
          </cell>
          <cell r="E1183" t="str">
            <v>M</v>
          </cell>
          <cell r="F1183" t="str">
            <v>U14</v>
          </cell>
          <cell r="G1183" t="str">
            <v>ROCHE BOIS ÉCLAIR AC</v>
          </cell>
          <cell r="H1183" t="str">
            <v>PL</v>
          </cell>
        </row>
        <row r="1184">
          <cell r="A1184">
            <v>2183</v>
          </cell>
          <cell r="B1184" t="str">
            <v>OWEN CEDRIC</v>
          </cell>
          <cell r="C1184" t="str">
            <v>LEOPOLD</v>
          </cell>
          <cell r="E1184" t="str">
            <v>M</v>
          </cell>
          <cell r="F1184" t="str">
            <v>U14</v>
          </cell>
          <cell r="G1184" t="str">
            <v>ROCHE BOIS ÉCLAIR AC</v>
          </cell>
          <cell r="H1184" t="str">
            <v>PL</v>
          </cell>
        </row>
        <row r="1185">
          <cell r="A1185">
            <v>2184</v>
          </cell>
          <cell r="B1185" t="str">
            <v>KIMANY</v>
          </cell>
          <cell r="C1185" t="str">
            <v>HAROLD</v>
          </cell>
          <cell r="E1185" t="str">
            <v>M</v>
          </cell>
          <cell r="F1185" t="str">
            <v>U14</v>
          </cell>
          <cell r="G1185" t="str">
            <v>ROCHE BOIS ÉCLAIR AC</v>
          </cell>
          <cell r="H1185" t="str">
            <v>PL</v>
          </cell>
        </row>
        <row r="1186">
          <cell r="A1186">
            <v>2185</v>
          </cell>
          <cell r="B1186" t="str">
            <v>HANSLEY</v>
          </cell>
          <cell r="C1186" t="str">
            <v>HAROLD</v>
          </cell>
          <cell r="E1186" t="str">
            <v>M</v>
          </cell>
          <cell r="F1186" t="str">
            <v>U14</v>
          </cell>
          <cell r="G1186" t="str">
            <v>ROCHE BOIS ÉCLAIR AC</v>
          </cell>
          <cell r="H1186" t="str">
            <v>PL</v>
          </cell>
        </row>
        <row r="1187">
          <cell r="A1187">
            <v>2186</v>
          </cell>
          <cell r="B1187" t="str">
            <v>KOVILEN</v>
          </cell>
          <cell r="C1187" t="str">
            <v>SIMADEN</v>
          </cell>
          <cell r="E1187" t="str">
            <v>M</v>
          </cell>
          <cell r="F1187" t="str">
            <v>U12</v>
          </cell>
          <cell r="G1187" t="str">
            <v>ROCHE BOIS ÉCLAIR AC</v>
          </cell>
          <cell r="H1187" t="str">
            <v>PL</v>
          </cell>
        </row>
        <row r="1188">
          <cell r="A1188">
            <v>2187</v>
          </cell>
          <cell r="B1188" t="str">
            <v>JOAKIM</v>
          </cell>
          <cell r="C1188" t="str">
            <v>BELLE ROSE</v>
          </cell>
          <cell r="D1188">
            <v>40588</v>
          </cell>
          <cell r="E1188" t="str">
            <v>M</v>
          </cell>
          <cell r="F1188" t="str">
            <v>U12</v>
          </cell>
          <cell r="G1188" t="str">
            <v>ROCHE BOIS ÉCLAIR AC</v>
          </cell>
          <cell r="H1188" t="str">
            <v>PL</v>
          </cell>
        </row>
        <row r="1189">
          <cell r="A1189">
            <v>2188</v>
          </cell>
          <cell r="B1189" t="str">
            <v>ZIGGY</v>
          </cell>
          <cell r="C1189" t="str">
            <v>CHATIGAN</v>
          </cell>
          <cell r="E1189" t="str">
            <v>M</v>
          </cell>
          <cell r="F1189" t="str">
            <v>U14</v>
          </cell>
          <cell r="G1189" t="str">
            <v>ROCHE BOIS ÉCLAIR AC</v>
          </cell>
          <cell r="H1189" t="str">
            <v>PL</v>
          </cell>
        </row>
        <row r="1190">
          <cell r="A1190">
            <v>2189</v>
          </cell>
          <cell r="B1190" t="str">
            <v>LUCAS</v>
          </cell>
          <cell r="C1190" t="str">
            <v>BOUDEUSE</v>
          </cell>
          <cell r="D1190">
            <v>40840</v>
          </cell>
          <cell r="E1190" t="str">
            <v>M</v>
          </cell>
          <cell r="F1190" t="str">
            <v>U12</v>
          </cell>
          <cell r="G1190" t="str">
            <v>ROCHE BOIS ÉCLAIR AC</v>
          </cell>
          <cell r="H1190" t="str">
            <v>PL</v>
          </cell>
        </row>
        <row r="1191">
          <cell r="A1191">
            <v>2190</v>
          </cell>
          <cell r="B1191" t="str">
            <v>MURVYN</v>
          </cell>
          <cell r="C1191" t="str">
            <v>MOHUN</v>
          </cell>
          <cell r="D1191">
            <v>34405</v>
          </cell>
          <cell r="E1191" t="str">
            <v>M</v>
          </cell>
          <cell r="F1191" t="str">
            <v>-</v>
          </cell>
          <cell r="G1191" t="str">
            <v>P-LOUIS RACERS AC</v>
          </cell>
          <cell r="H1191" t="str">
            <v>PL</v>
          </cell>
        </row>
        <row r="1192">
          <cell r="A1192">
            <v>2191</v>
          </cell>
          <cell r="B1192" t="str">
            <v>JAYSON</v>
          </cell>
          <cell r="C1192" t="str">
            <v>MARIETTE</v>
          </cell>
          <cell r="D1192">
            <v>37055</v>
          </cell>
          <cell r="E1192" t="str">
            <v>M</v>
          </cell>
          <cell r="F1192" t="str">
            <v>SNR</v>
          </cell>
          <cell r="G1192" t="str">
            <v>P-LOUIS RACERS AC</v>
          </cell>
          <cell r="H1192" t="str">
            <v>PL</v>
          </cell>
        </row>
        <row r="1193">
          <cell r="A1193">
            <v>2192</v>
          </cell>
          <cell r="B1193" t="str">
            <v>KYLAN</v>
          </cell>
          <cell r="C1193" t="str">
            <v>LAVENERABLE</v>
          </cell>
          <cell r="D1193">
            <v>37877</v>
          </cell>
          <cell r="E1193" t="str">
            <v>M</v>
          </cell>
          <cell r="F1193" t="str">
            <v>U20</v>
          </cell>
          <cell r="G1193" t="str">
            <v>P-LOUIS RACERS AC</v>
          </cell>
          <cell r="H1193" t="str">
            <v>PL</v>
          </cell>
        </row>
        <row r="1194">
          <cell r="A1194">
            <v>2193</v>
          </cell>
          <cell r="B1194" t="str">
            <v>LOIC</v>
          </cell>
          <cell r="C1194" t="str">
            <v>LAMARQUE</v>
          </cell>
          <cell r="D1194">
            <v>37823</v>
          </cell>
          <cell r="E1194" t="str">
            <v>M</v>
          </cell>
          <cell r="F1194" t="str">
            <v>U20</v>
          </cell>
          <cell r="G1194" t="str">
            <v>P-LOUIS RACERS AC</v>
          </cell>
          <cell r="H1194" t="str">
            <v>PL</v>
          </cell>
        </row>
        <row r="1195">
          <cell r="A1195">
            <v>2194</v>
          </cell>
          <cell r="B1195" t="str">
            <v>GREGORY YOHAN</v>
          </cell>
          <cell r="C1195" t="str">
            <v>MYRTHIL</v>
          </cell>
          <cell r="D1195">
            <v>37937</v>
          </cell>
          <cell r="E1195" t="str">
            <v>M</v>
          </cell>
          <cell r="F1195" t="str">
            <v>U20</v>
          </cell>
          <cell r="G1195" t="str">
            <v>P-LOUIS RACERS AC</v>
          </cell>
          <cell r="H1195" t="str">
            <v>PL</v>
          </cell>
        </row>
        <row r="1196">
          <cell r="A1196">
            <v>2195</v>
          </cell>
          <cell r="B1196" t="str">
            <v>CHRIS STEPHAN</v>
          </cell>
          <cell r="C1196" t="str">
            <v>BEGUE</v>
          </cell>
          <cell r="D1196">
            <v>37640</v>
          </cell>
          <cell r="E1196" t="str">
            <v>M</v>
          </cell>
          <cell r="F1196" t="str">
            <v>U20</v>
          </cell>
          <cell r="G1196" t="str">
            <v>P-LOUIS RACERS AC</v>
          </cell>
          <cell r="H1196" t="str">
            <v>PL</v>
          </cell>
        </row>
        <row r="1197">
          <cell r="A1197">
            <v>2196</v>
          </cell>
          <cell r="B1197" t="str">
            <v>EZECHIEL</v>
          </cell>
          <cell r="C1197" t="str">
            <v>LAROSEE</v>
          </cell>
          <cell r="D1197">
            <v>37735</v>
          </cell>
          <cell r="E1197" t="str">
            <v>M</v>
          </cell>
          <cell r="F1197" t="str">
            <v>U20</v>
          </cell>
          <cell r="G1197" t="str">
            <v>P-LOUIS RACERS AC</v>
          </cell>
          <cell r="H1197" t="str">
            <v>PL</v>
          </cell>
        </row>
        <row r="1198">
          <cell r="A1198">
            <v>2197</v>
          </cell>
          <cell r="B1198" t="str">
            <v>CEDRIC</v>
          </cell>
          <cell r="C1198" t="str">
            <v>ANTOINE</v>
          </cell>
          <cell r="D1198">
            <v>37664</v>
          </cell>
          <cell r="E1198" t="str">
            <v>M</v>
          </cell>
          <cell r="F1198" t="str">
            <v>U20</v>
          </cell>
          <cell r="G1198" t="str">
            <v>P-LOUIS RACERS AC</v>
          </cell>
          <cell r="H1198" t="str">
            <v>PL</v>
          </cell>
        </row>
        <row r="1199">
          <cell r="A1199">
            <v>2198</v>
          </cell>
          <cell r="B1199" t="str">
            <v>ALDO</v>
          </cell>
          <cell r="C1199" t="str">
            <v>HYPOLITE</v>
          </cell>
          <cell r="D1199">
            <v>38435</v>
          </cell>
          <cell r="E1199" t="str">
            <v>M</v>
          </cell>
          <cell r="F1199" t="str">
            <v>U18</v>
          </cell>
          <cell r="G1199" t="str">
            <v>P-LOUIS RACERS AC</v>
          </cell>
          <cell r="H1199" t="str">
            <v>PL</v>
          </cell>
        </row>
        <row r="1200">
          <cell r="A1200">
            <v>2199</v>
          </cell>
          <cell r="B1200" t="str">
            <v>OLIVIER MICHAEL</v>
          </cell>
          <cell r="C1200" t="str">
            <v>PROSPERE</v>
          </cell>
          <cell r="D1200">
            <v>38088</v>
          </cell>
          <cell r="E1200" t="str">
            <v>M</v>
          </cell>
          <cell r="F1200" t="str">
            <v>U18</v>
          </cell>
          <cell r="G1200" t="str">
            <v>P-LOUIS RACERS AC</v>
          </cell>
          <cell r="H1200" t="str">
            <v>PL</v>
          </cell>
        </row>
        <row r="1201">
          <cell r="A1201">
            <v>2200</v>
          </cell>
          <cell r="B1201" t="str">
            <v>CHRIS BURTY</v>
          </cell>
          <cell r="C1201" t="str">
            <v>DEENMAMODE</v>
          </cell>
          <cell r="D1201">
            <v>38510</v>
          </cell>
          <cell r="E1201" t="str">
            <v>M</v>
          </cell>
          <cell r="F1201" t="str">
            <v>U18</v>
          </cell>
          <cell r="G1201" t="str">
            <v>P-LOUIS RACERS AC</v>
          </cell>
          <cell r="H1201" t="str">
            <v>PL</v>
          </cell>
        </row>
        <row r="1202">
          <cell r="A1202">
            <v>2201</v>
          </cell>
          <cell r="B1202" t="str">
            <v>DENZEL</v>
          </cell>
          <cell r="C1202" t="str">
            <v>MILAZAR</v>
          </cell>
          <cell r="D1202">
            <v>38423</v>
          </cell>
          <cell r="E1202" t="str">
            <v>M</v>
          </cell>
          <cell r="F1202" t="str">
            <v>U18</v>
          </cell>
          <cell r="G1202" t="str">
            <v>P-LOUIS RACERS AC</v>
          </cell>
          <cell r="H1202" t="str">
            <v>PL</v>
          </cell>
        </row>
        <row r="1203">
          <cell r="A1203">
            <v>2202</v>
          </cell>
          <cell r="B1203" t="str">
            <v>JOAKIM</v>
          </cell>
          <cell r="C1203" t="str">
            <v>JASMIN</v>
          </cell>
          <cell r="D1203">
            <v>39435</v>
          </cell>
          <cell r="E1203" t="str">
            <v>M</v>
          </cell>
          <cell r="F1203" t="str">
            <v>U16</v>
          </cell>
          <cell r="G1203" t="str">
            <v>P-LOUIS RACERS AC</v>
          </cell>
          <cell r="H1203" t="str">
            <v>PL</v>
          </cell>
        </row>
        <row r="1204">
          <cell r="A1204">
            <v>2203</v>
          </cell>
          <cell r="B1204" t="str">
            <v>LOIC</v>
          </cell>
          <cell r="C1204" t="str">
            <v>LATRIPE</v>
          </cell>
          <cell r="D1204">
            <v>38810</v>
          </cell>
          <cell r="E1204" t="str">
            <v>M</v>
          </cell>
          <cell r="F1204" t="str">
            <v>U16</v>
          </cell>
          <cell r="G1204" t="str">
            <v>P-LOUIS RACERS AC</v>
          </cell>
          <cell r="H1204" t="str">
            <v>PL</v>
          </cell>
        </row>
        <row r="1205">
          <cell r="A1205">
            <v>2204</v>
          </cell>
          <cell r="B1205" t="str">
            <v>STEFANE</v>
          </cell>
          <cell r="C1205" t="str">
            <v>BEGUE</v>
          </cell>
          <cell r="D1205">
            <v>39548</v>
          </cell>
          <cell r="E1205" t="str">
            <v>M</v>
          </cell>
          <cell r="F1205" t="str">
            <v>U14</v>
          </cell>
          <cell r="G1205" t="str">
            <v>P-LOUIS RACERS AC</v>
          </cell>
          <cell r="H1205" t="str">
            <v>PL</v>
          </cell>
        </row>
        <row r="1206">
          <cell r="A1206">
            <v>2205</v>
          </cell>
          <cell r="B1206" t="str">
            <v>JULIEN HANS JASON</v>
          </cell>
          <cell r="C1206" t="str">
            <v>LEBON</v>
          </cell>
          <cell r="D1206">
            <v>40014</v>
          </cell>
          <cell r="E1206" t="str">
            <v>M</v>
          </cell>
          <cell r="F1206" t="str">
            <v>U14</v>
          </cell>
          <cell r="G1206" t="str">
            <v>P-LOUIS RACERS AC</v>
          </cell>
          <cell r="H1206" t="str">
            <v>PL</v>
          </cell>
        </row>
        <row r="1207">
          <cell r="A1207">
            <v>2206</v>
          </cell>
          <cell r="B1207" t="str">
            <v>ANDREW</v>
          </cell>
          <cell r="C1207" t="str">
            <v>ALEXANDRE</v>
          </cell>
          <cell r="D1207">
            <v>41080</v>
          </cell>
          <cell r="E1207" t="str">
            <v>M</v>
          </cell>
          <cell r="F1207" t="str">
            <v>U12</v>
          </cell>
          <cell r="G1207" t="str">
            <v>P-LOUIS RACERS AC</v>
          </cell>
          <cell r="H1207" t="str">
            <v>PL</v>
          </cell>
        </row>
        <row r="1208">
          <cell r="A1208">
            <v>2207</v>
          </cell>
          <cell r="B1208" t="str">
            <v>MARINA MILENA</v>
          </cell>
          <cell r="C1208" t="str">
            <v>MOHUN</v>
          </cell>
          <cell r="D1208">
            <v>25456</v>
          </cell>
          <cell r="E1208" t="str">
            <v>F</v>
          </cell>
          <cell r="F1208" t="str">
            <v>-</v>
          </cell>
          <cell r="G1208" t="str">
            <v>P-LOUIS RACERS AC</v>
          </cell>
          <cell r="H1208" t="str">
            <v>PL</v>
          </cell>
        </row>
        <row r="1209">
          <cell r="A1209">
            <v>2208</v>
          </cell>
          <cell r="B1209" t="str">
            <v>TRACY SARAH OCEANNE</v>
          </cell>
          <cell r="C1209" t="str">
            <v>FLORES</v>
          </cell>
          <cell r="D1209">
            <v>37106</v>
          </cell>
          <cell r="E1209" t="str">
            <v>F</v>
          </cell>
          <cell r="F1209" t="str">
            <v>SNR</v>
          </cell>
          <cell r="G1209" t="str">
            <v>P-LOUIS RACERS AC</v>
          </cell>
          <cell r="H1209" t="str">
            <v>PL</v>
          </cell>
        </row>
        <row r="1210">
          <cell r="A1210">
            <v>2209</v>
          </cell>
          <cell r="B1210" t="str">
            <v>ALEXIA REMILIE</v>
          </cell>
          <cell r="C1210" t="str">
            <v>ADELE</v>
          </cell>
          <cell r="D1210">
            <v>37271</v>
          </cell>
          <cell r="E1210" t="str">
            <v>F</v>
          </cell>
          <cell r="F1210" t="str">
            <v>U20</v>
          </cell>
          <cell r="G1210" t="str">
            <v>P-LOUIS RACERS AC</v>
          </cell>
          <cell r="H1210" t="str">
            <v>PL</v>
          </cell>
        </row>
        <row r="1211">
          <cell r="A1211">
            <v>2210</v>
          </cell>
          <cell r="B1211" t="str">
            <v>ELODIE ALYSON</v>
          </cell>
          <cell r="C1211" t="str">
            <v>FAR</v>
          </cell>
          <cell r="D1211">
            <v>38417</v>
          </cell>
          <cell r="E1211" t="str">
            <v>F</v>
          </cell>
          <cell r="F1211" t="str">
            <v>U18</v>
          </cell>
          <cell r="G1211" t="str">
            <v>P-LOUIS RACERS AC</v>
          </cell>
          <cell r="H1211" t="str">
            <v>PL</v>
          </cell>
        </row>
        <row r="1212">
          <cell r="A1212">
            <v>2211</v>
          </cell>
          <cell r="B1212" t="str">
            <v>CHRISTABELLE</v>
          </cell>
          <cell r="C1212" t="str">
            <v>LEGOFF</v>
          </cell>
          <cell r="D1212">
            <v>38079</v>
          </cell>
          <cell r="E1212" t="str">
            <v>F</v>
          </cell>
          <cell r="F1212" t="str">
            <v>U18</v>
          </cell>
          <cell r="G1212" t="str">
            <v>P-LOUIS RACERS AC</v>
          </cell>
          <cell r="H1212" t="str">
            <v>PL</v>
          </cell>
        </row>
        <row r="1213">
          <cell r="A1213">
            <v>2212</v>
          </cell>
          <cell r="B1213" t="str">
            <v>ANNE SOPHIE</v>
          </cell>
          <cell r="C1213" t="str">
            <v>MAURICE</v>
          </cell>
          <cell r="D1213">
            <v>38852</v>
          </cell>
          <cell r="E1213" t="str">
            <v>F</v>
          </cell>
          <cell r="F1213" t="str">
            <v>U16</v>
          </cell>
          <cell r="G1213" t="str">
            <v>P-LOUIS RACERS AC</v>
          </cell>
          <cell r="H1213" t="str">
            <v>PL</v>
          </cell>
        </row>
        <row r="1214">
          <cell r="A1214">
            <v>2213</v>
          </cell>
          <cell r="B1214" t="str">
            <v>CHRISTABELLE VERONIQUE</v>
          </cell>
          <cell r="C1214" t="str">
            <v>PROSPERE</v>
          </cell>
          <cell r="D1214">
            <v>39233</v>
          </cell>
          <cell r="E1214" t="str">
            <v>F</v>
          </cell>
          <cell r="F1214" t="str">
            <v>U16</v>
          </cell>
          <cell r="G1214" t="str">
            <v>P-LOUIS RACERS AC</v>
          </cell>
          <cell r="H1214" t="str">
            <v>PL</v>
          </cell>
        </row>
        <row r="1215">
          <cell r="A1215">
            <v>2214</v>
          </cell>
          <cell r="B1215" t="str">
            <v>ANNABELLE</v>
          </cell>
          <cell r="C1215" t="str">
            <v>PROSPERE</v>
          </cell>
          <cell r="D1215">
            <v>39233</v>
          </cell>
          <cell r="E1215" t="str">
            <v>F</v>
          </cell>
          <cell r="F1215" t="str">
            <v>U16</v>
          </cell>
          <cell r="G1215" t="str">
            <v>P-LOUIS RACERS AC</v>
          </cell>
          <cell r="H1215" t="str">
            <v>PL</v>
          </cell>
        </row>
        <row r="1216">
          <cell r="A1216">
            <v>2215</v>
          </cell>
          <cell r="B1216" t="str">
            <v>IZADIRA</v>
          </cell>
          <cell r="C1216" t="str">
            <v>FLORES</v>
          </cell>
          <cell r="D1216">
            <v>39160</v>
          </cell>
          <cell r="E1216" t="str">
            <v>F</v>
          </cell>
          <cell r="F1216" t="str">
            <v>U16</v>
          </cell>
          <cell r="G1216" t="str">
            <v>P-LOUIS RACERS AC</v>
          </cell>
          <cell r="H1216" t="str">
            <v>PL</v>
          </cell>
        </row>
        <row r="1217">
          <cell r="A1217">
            <v>2216</v>
          </cell>
          <cell r="B1217" t="str">
            <v>EUGENIE</v>
          </cell>
          <cell r="C1217" t="str">
            <v>ARISTIDE</v>
          </cell>
          <cell r="D1217">
            <v>39088</v>
          </cell>
          <cell r="E1217" t="str">
            <v>F</v>
          </cell>
          <cell r="F1217" t="str">
            <v>U16</v>
          </cell>
          <cell r="G1217" t="str">
            <v>P-LOUIS RACERS AC</v>
          </cell>
          <cell r="H1217" t="str">
            <v>PL</v>
          </cell>
        </row>
        <row r="1218">
          <cell r="A1218">
            <v>2217</v>
          </cell>
          <cell r="B1218" t="str">
            <v>GWELCY</v>
          </cell>
          <cell r="C1218" t="str">
            <v>PIERRE LOUIS</v>
          </cell>
          <cell r="D1218">
            <v>38745</v>
          </cell>
          <cell r="E1218" t="str">
            <v>F</v>
          </cell>
          <cell r="F1218" t="str">
            <v>U16</v>
          </cell>
          <cell r="G1218" t="str">
            <v>P-LOUIS RACERS AC</v>
          </cell>
          <cell r="H1218" t="str">
            <v>PL</v>
          </cell>
        </row>
        <row r="1219">
          <cell r="A1219">
            <v>2218</v>
          </cell>
          <cell r="B1219" t="str">
            <v>CHLOE</v>
          </cell>
          <cell r="C1219" t="str">
            <v>LAVENERABLE</v>
          </cell>
          <cell r="D1219">
            <v>38765</v>
          </cell>
          <cell r="E1219" t="str">
            <v>F</v>
          </cell>
          <cell r="F1219" t="str">
            <v>U16</v>
          </cell>
          <cell r="G1219" t="str">
            <v>P-LOUIS RACERS AC</v>
          </cell>
          <cell r="H1219" t="str">
            <v>PL</v>
          </cell>
        </row>
        <row r="1220">
          <cell r="A1220">
            <v>2219</v>
          </cell>
          <cell r="B1220" t="str">
            <v>KACEY</v>
          </cell>
          <cell r="C1220" t="str">
            <v>LAVENERABLE</v>
          </cell>
          <cell r="D1220">
            <v>38141</v>
          </cell>
          <cell r="E1220" t="str">
            <v>F</v>
          </cell>
          <cell r="F1220" t="str">
            <v>U16</v>
          </cell>
          <cell r="G1220" t="str">
            <v>P-LOUIS RACERS AC</v>
          </cell>
          <cell r="H1220" t="str">
            <v>PL</v>
          </cell>
        </row>
        <row r="1221">
          <cell r="A1221">
            <v>2220</v>
          </cell>
          <cell r="B1221" t="str">
            <v>LORNA</v>
          </cell>
          <cell r="C1221" t="str">
            <v>GUNNESS</v>
          </cell>
          <cell r="D1221">
            <v>40296</v>
          </cell>
          <cell r="E1221" t="str">
            <v>F</v>
          </cell>
          <cell r="F1221" t="str">
            <v>U12</v>
          </cell>
          <cell r="G1221" t="str">
            <v>P-LOUIS RACERS AC</v>
          </cell>
          <cell r="H1221" t="str">
            <v>PL</v>
          </cell>
        </row>
        <row r="1222">
          <cell r="A1222">
            <v>2221</v>
          </cell>
          <cell r="B1222" t="str">
            <v>AIMIE</v>
          </cell>
          <cell r="C1222" t="str">
            <v>HYPOLITE</v>
          </cell>
          <cell r="D1222">
            <v>41103</v>
          </cell>
          <cell r="E1222" t="str">
            <v>F</v>
          </cell>
          <cell r="F1222" t="str">
            <v>U 12</v>
          </cell>
          <cell r="G1222" t="str">
            <v>P-LOUIS RACERS AC</v>
          </cell>
          <cell r="H1222" t="str">
            <v>PL</v>
          </cell>
        </row>
        <row r="1223">
          <cell r="A1223">
            <v>2222</v>
          </cell>
          <cell r="B1223" t="str">
            <v>HALLIWELL JENNA</v>
          </cell>
          <cell r="C1223" t="str">
            <v>MAITRE</v>
          </cell>
          <cell r="D1223">
            <v>41454</v>
          </cell>
          <cell r="E1223" t="str">
            <v>F</v>
          </cell>
          <cell r="F1223" t="str">
            <v>U9</v>
          </cell>
          <cell r="G1223" t="str">
            <v>P-LOUIS RACERS AC</v>
          </cell>
          <cell r="H1223" t="str">
            <v>PL</v>
          </cell>
        </row>
        <row r="1224">
          <cell r="A1224">
            <v>2223</v>
          </cell>
          <cell r="B1224" t="str">
            <v>NAYELI</v>
          </cell>
          <cell r="C1224" t="str">
            <v>BERTIN</v>
          </cell>
          <cell r="D1224">
            <v>42382</v>
          </cell>
          <cell r="E1224" t="str">
            <v>F</v>
          </cell>
          <cell r="F1224" t="str">
            <v>U9</v>
          </cell>
          <cell r="G1224" t="str">
            <v>P-LOUIS RACERS AC</v>
          </cell>
          <cell r="H1224" t="str">
            <v>PL</v>
          </cell>
        </row>
        <row r="1225">
          <cell r="A1225">
            <v>2224</v>
          </cell>
          <cell r="B1225" t="str">
            <v>JENAELLE</v>
          </cell>
          <cell r="C1225" t="str">
            <v>TENNERMONT</v>
          </cell>
          <cell r="D1225">
            <v>41436</v>
          </cell>
          <cell r="E1225" t="str">
            <v>F</v>
          </cell>
          <cell r="F1225" t="str">
            <v>U9</v>
          </cell>
          <cell r="G1225" t="str">
            <v>P-LOUIS RACERS AC</v>
          </cell>
          <cell r="H1225" t="str">
            <v>PL</v>
          </cell>
        </row>
        <row r="1226">
          <cell r="A1226">
            <v>2225</v>
          </cell>
          <cell r="B1226" t="str">
            <v>ROELINE</v>
          </cell>
          <cell r="C1226" t="str">
            <v>UYS</v>
          </cell>
          <cell r="D1226">
            <v>24788</v>
          </cell>
          <cell r="E1226" t="str">
            <v>F</v>
          </cell>
          <cell r="F1226" t="str">
            <v>MAS</v>
          </cell>
          <cell r="G1226" t="str">
            <v>POUDRE D'OR AC</v>
          </cell>
          <cell r="H1226" t="str">
            <v>RR</v>
          </cell>
        </row>
        <row r="1227">
          <cell r="A1227">
            <v>2226</v>
          </cell>
          <cell r="B1227" t="str">
            <v>CALEB</v>
          </cell>
          <cell r="C1227" t="str">
            <v>MLAMBO</v>
          </cell>
          <cell r="D1227">
            <v>38304</v>
          </cell>
          <cell r="E1227" t="str">
            <v>M</v>
          </cell>
          <cell r="F1227" t="str">
            <v>U18</v>
          </cell>
          <cell r="G1227" t="str">
            <v>POUDRE D'OR AC</v>
          </cell>
          <cell r="H1227" t="str">
            <v>RR</v>
          </cell>
        </row>
        <row r="1228">
          <cell r="A1228">
            <v>2227</v>
          </cell>
          <cell r="B1228" t="str">
            <v>NITYA</v>
          </cell>
          <cell r="C1228" t="str">
            <v>BHATT</v>
          </cell>
          <cell r="D1228">
            <v>39875</v>
          </cell>
          <cell r="E1228" t="str">
            <v>F</v>
          </cell>
          <cell r="F1228" t="str">
            <v>U14</v>
          </cell>
          <cell r="G1228" t="str">
            <v>MOKA RANGERS SC</v>
          </cell>
          <cell r="H1228" t="str">
            <v>MK</v>
          </cell>
        </row>
        <row r="1229">
          <cell r="A1229">
            <v>2228</v>
          </cell>
          <cell r="B1229" t="str">
            <v>TIFFANY</v>
          </cell>
          <cell r="C1229" t="str">
            <v>STEWART</v>
          </cell>
          <cell r="D1229">
            <v>39212</v>
          </cell>
          <cell r="E1229" t="str">
            <v>M</v>
          </cell>
          <cell r="F1229" t="str">
            <v>U16</v>
          </cell>
          <cell r="G1229" t="str">
            <v>POUDRE D'OR AC</v>
          </cell>
          <cell r="H1229" t="str">
            <v>RR</v>
          </cell>
        </row>
        <row r="1230">
          <cell r="A1230">
            <v>2229</v>
          </cell>
          <cell r="B1230" t="str">
            <v>BRODI</v>
          </cell>
          <cell r="C1230" t="str">
            <v>KIESER</v>
          </cell>
          <cell r="D1230">
            <v>40495</v>
          </cell>
          <cell r="E1230" t="str">
            <v>M</v>
          </cell>
          <cell r="F1230" t="str">
            <v>U12</v>
          </cell>
          <cell r="G1230" t="str">
            <v>POUDRE D'OR AC</v>
          </cell>
          <cell r="H1230" t="str">
            <v>RR</v>
          </cell>
        </row>
        <row r="1231">
          <cell r="A1231">
            <v>2230</v>
          </cell>
          <cell r="B1231" t="str">
            <v>PHENICIA</v>
          </cell>
          <cell r="C1231" t="str">
            <v>SOOKURUN</v>
          </cell>
          <cell r="D1231">
            <v>41045</v>
          </cell>
          <cell r="E1231" t="str">
            <v>F</v>
          </cell>
          <cell r="F1231" t="str">
            <v>U12</v>
          </cell>
          <cell r="G1231" t="str">
            <v>POUDRE D'OR AC</v>
          </cell>
          <cell r="H1231" t="str">
            <v>RR</v>
          </cell>
        </row>
        <row r="1232">
          <cell r="A1232">
            <v>2231</v>
          </cell>
          <cell r="B1232" t="str">
            <v>NATHAN</v>
          </cell>
          <cell r="C1232" t="str">
            <v>MUSSAFEER</v>
          </cell>
          <cell r="D1232">
            <v>41399</v>
          </cell>
          <cell r="E1232" t="str">
            <v>M</v>
          </cell>
          <cell r="F1232" t="str">
            <v>U12</v>
          </cell>
          <cell r="G1232" t="str">
            <v>POUDRE D'OR AC</v>
          </cell>
          <cell r="H1232" t="str">
            <v>RR</v>
          </cell>
        </row>
        <row r="1233">
          <cell r="A1233">
            <v>2232</v>
          </cell>
          <cell r="B1233" t="str">
            <v>LARSSON ELOIC</v>
          </cell>
          <cell r="C1233" t="str">
            <v>HINGOO</v>
          </cell>
          <cell r="D1233">
            <v>39097</v>
          </cell>
          <cell r="E1233" t="str">
            <v>M</v>
          </cell>
          <cell r="F1233" t="str">
            <v>U16</v>
          </cell>
          <cell r="G1233" t="str">
            <v>ROSE BELLE AC</v>
          </cell>
          <cell r="H1233" t="str">
            <v>GP</v>
          </cell>
        </row>
        <row r="1234">
          <cell r="A1234">
            <v>2233</v>
          </cell>
          <cell r="B1234" t="str">
            <v>BHIVRISH BALLOO</v>
          </cell>
          <cell r="C1234" t="str">
            <v>BALLOO</v>
          </cell>
          <cell r="D1234">
            <v>37969</v>
          </cell>
          <cell r="E1234" t="str">
            <v>M</v>
          </cell>
          <cell r="F1234" t="str">
            <v>U20</v>
          </cell>
          <cell r="G1234" t="str">
            <v>ROSE BELLE AC</v>
          </cell>
          <cell r="H1234" t="str">
            <v>GP</v>
          </cell>
        </row>
        <row r="1235">
          <cell r="A1235">
            <v>2234</v>
          </cell>
          <cell r="B1235" t="str">
            <v>JAKE</v>
          </cell>
          <cell r="C1235" t="str">
            <v>SADOO</v>
          </cell>
          <cell r="D1235">
            <v>40997</v>
          </cell>
          <cell r="E1235" t="str">
            <v>M</v>
          </cell>
          <cell r="F1235" t="str">
            <v>U12</v>
          </cell>
          <cell r="G1235" t="str">
            <v>ROSE BELLE AC</v>
          </cell>
          <cell r="H1235" t="str">
            <v>GP</v>
          </cell>
        </row>
        <row r="1236">
          <cell r="A1236">
            <v>2235</v>
          </cell>
          <cell r="B1236" t="str">
            <v>JOSHUA</v>
          </cell>
          <cell r="C1236" t="str">
            <v>CARPE</v>
          </cell>
          <cell r="D1236">
            <v>40191</v>
          </cell>
          <cell r="E1236" t="str">
            <v>M</v>
          </cell>
          <cell r="F1236" t="str">
            <v>U12</v>
          </cell>
          <cell r="G1236" t="str">
            <v>CHEMIN GRENIER AC</v>
          </cell>
          <cell r="H1236" t="str">
            <v>SAV</v>
          </cell>
        </row>
        <row r="1237">
          <cell r="A1237">
            <v>2236</v>
          </cell>
          <cell r="B1237" t="str">
            <v>SHERRYDAN</v>
          </cell>
          <cell r="C1237" t="str">
            <v>CARPE</v>
          </cell>
          <cell r="D1237">
            <v>39228</v>
          </cell>
          <cell r="E1237" t="str">
            <v>F</v>
          </cell>
          <cell r="F1237" t="str">
            <v>U16</v>
          </cell>
          <cell r="G1237" t="str">
            <v>CHEMIN GRENIER AC</v>
          </cell>
          <cell r="H1237" t="str">
            <v>SAV</v>
          </cell>
        </row>
        <row r="1238">
          <cell r="A1238">
            <v>2237</v>
          </cell>
          <cell r="B1238" t="str">
            <v>JEDUTHUN</v>
          </cell>
          <cell r="C1238" t="str">
            <v>BRASSE</v>
          </cell>
          <cell r="D1238">
            <v>39486</v>
          </cell>
          <cell r="E1238" t="str">
            <v>M</v>
          </cell>
          <cell r="F1238" t="str">
            <v>U14</v>
          </cell>
          <cell r="G1238" t="str">
            <v>CHEMIN GRENIER AC</v>
          </cell>
          <cell r="H1238" t="str">
            <v>SAV</v>
          </cell>
        </row>
        <row r="1239">
          <cell r="A1239">
            <v>2238</v>
          </cell>
          <cell r="B1239" t="str">
            <v>SEAN</v>
          </cell>
          <cell r="C1239" t="str">
            <v>TAUCKOORY</v>
          </cell>
          <cell r="D1239">
            <v>39436</v>
          </cell>
          <cell r="E1239" t="str">
            <v>M</v>
          </cell>
          <cell r="F1239" t="str">
            <v>U16</v>
          </cell>
          <cell r="G1239" t="str">
            <v>CHEMIN GRENIER AC</v>
          </cell>
          <cell r="H1239" t="str">
            <v>SAV</v>
          </cell>
        </row>
        <row r="1240">
          <cell r="A1240">
            <v>2239</v>
          </cell>
          <cell r="B1240" t="str">
            <v>EMILLIO</v>
          </cell>
          <cell r="C1240" t="str">
            <v>LABONNE</v>
          </cell>
          <cell r="D1240">
            <v>40847</v>
          </cell>
          <cell r="E1240" t="str">
            <v>M</v>
          </cell>
          <cell r="F1240" t="str">
            <v>U12</v>
          </cell>
          <cell r="G1240" t="str">
            <v>CHEMIN GRENIER AC</v>
          </cell>
          <cell r="H1240" t="str">
            <v>SAV</v>
          </cell>
        </row>
        <row r="1241">
          <cell r="A1241">
            <v>2240</v>
          </cell>
          <cell r="B1241" t="str">
            <v>ANNE YAEL</v>
          </cell>
          <cell r="C1241" t="str">
            <v>ARLANDA</v>
          </cell>
          <cell r="D1241">
            <v>40811</v>
          </cell>
          <cell r="E1241" t="str">
            <v>F</v>
          </cell>
          <cell r="F1241" t="str">
            <v>U12</v>
          </cell>
          <cell r="G1241" t="str">
            <v>CHEMIN GRENIER AC</v>
          </cell>
          <cell r="H1241" t="str">
            <v>SAV</v>
          </cell>
        </row>
        <row r="1242">
          <cell r="A1242">
            <v>2241</v>
          </cell>
          <cell r="B1242" t="str">
            <v>SEPHORA</v>
          </cell>
          <cell r="C1242" t="str">
            <v>ARLANDA</v>
          </cell>
          <cell r="D1242">
            <v>41307</v>
          </cell>
          <cell r="E1242" t="str">
            <v>F</v>
          </cell>
          <cell r="F1242" t="str">
            <v>U12</v>
          </cell>
          <cell r="G1242" t="str">
            <v>CHEMIN GRENIER AC</v>
          </cell>
          <cell r="H1242" t="str">
            <v>SAV</v>
          </cell>
        </row>
        <row r="1243">
          <cell r="A1243">
            <v>2242</v>
          </cell>
          <cell r="B1243" t="str">
            <v>PAQUERETTE</v>
          </cell>
          <cell r="C1243" t="str">
            <v>MALECO</v>
          </cell>
          <cell r="D1243">
            <v>37432</v>
          </cell>
          <cell r="E1243" t="str">
            <v>F</v>
          </cell>
          <cell r="F1243" t="str">
            <v>U20</v>
          </cell>
          <cell r="G1243" t="str">
            <v>CHEMIN GRENIER AC</v>
          </cell>
          <cell r="H1243" t="str">
            <v>SAV</v>
          </cell>
        </row>
        <row r="1244">
          <cell r="A1244">
            <v>2243</v>
          </cell>
          <cell r="B1244" t="str">
            <v>HAZAREL</v>
          </cell>
          <cell r="C1244" t="str">
            <v>MALECO</v>
          </cell>
          <cell r="D1244">
            <v>39752</v>
          </cell>
          <cell r="E1244" t="str">
            <v>M</v>
          </cell>
          <cell r="F1244" t="str">
            <v>U14</v>
          </cell>
          <cell r="G1244" t="str">
            <v>CHEMIN GRENIER AC</v>
          </cell>
          <cell r="H1244" t="str">
            <v>SAV</v>
          </cell>
        </row>
        <row r="1245">
          <cell r="A1245">
            <v>2244</v>
          </cell>
          <cell r="B1245" t="str">
            <v>IRINA</v>
          </cell>
          <cell r="C1245" t="str">
            <v>FAVORY</v>
          </cell>
          <cell r="D1245">
            <v>40651</v>
          </cell>
          <cell r="E1245" t="str">
            <v>F</v>
          </cell>
          <cell r="F1245" t="str">
            <v>U12</v>
          </cell>
          <cell r="G1245" t="str">
            <v>CHEMIN GRENIER AC</v>
          </cell>
          <cell r="H1245" t="str">
            <v>SAV</v>
          </cell>
        </row>
        <row r="1246">
          <cell r="A1246">
            <v>2245</v>
          </cell>
          <cell r="B1246" t="str">
            <v>LOGAN</v>
          </cell>
          <cell r="C1246" t="str">
            <v>MONOLOLL</v>
          </cell>
          <cell r="D1246">
            <v>38874</v>
          </cell>
          <cell r="E1246" t="str">
            <v>M</v>
          </cell>
          <cell r="F1246" t="str">
            <v>U16</v>
          </cell>
          <cell r="G1246" t="str">
            <v>CHEMIN GRENIER AC</v>
          </cell>
          <cell r="H1246" t="str">
            <v>SAV</v>
          </cell>
        </row>
        <row r="1247">
          <cell r="A1247">
            <v>2246</v>
          </cell>
          <cell r="B1247" t="str">
            <v>ADRIEN</v>
          </cell>
          <cell r="C1247" t="str">
            <v>DUVAL</v>
          </cell>
          <cell r="D1247">
            <v>39234</v>
          </cell>
          <cell r="E1247" t="str">
            <v>M</v>
          </cell>
          <cell r="F1247" t="str">
            <v>U16</v>
          </cell>
          <cell r="G1247" t="str">
            <v>CHEMIN GRENIER AC</v>
          </cell>
          <cell r="H1247" t="str">
            <v>SAV</v>
          </cell>
        </row>
        <row r="1248">
          <cell r="A1248">
            <v>2247</v>
          </cell>
          <cell r="B1248" t="str">
            <v>LUCAS</v>
          </cell>
          <cell r="C1248" t="str">
            <v>ZAMALA</v>
          </cell>
          <cell r="D1248">
            <v>41492</v>
          </cell>
          <cell r="E1248" t="str">
            <v>M</v>
          </cell>
          <cell r="F1248" t="str">
            <v>U12</v>
          </cell>
          <cell r="G1248" t="str">
            <v>CHEMIN GRENIER AC</v>
          </cell>
          <cell r="H1248" t="str">
            <v>SAV</v>
          </cell>
        </row>
        <row r="1249">
          <cell r="A1249">
            <v>2248</v>
          </cell>
          <cell r="B1249" t="str">
            <v>JEMILIE</v>
          </cell>
          <cell r="C1249" t="str">
            <v>ETIENETTE</v>
          </cell>
          <cell r="D1249">
            <v>41415</v>
          </cell>
          <cell r="E1249" t="str">
            <v>F</v>
          </cell>
          <cell r="F1249" t="str">
            <v>U12</v>
          </cell>
          <cell r="G1249" t="str">
            <v>CHEMIN GRENIER AC</v>
          </cell>
          <cell r="H1249" t="str">
            <v>SAV</v>
          </cell>
        </row>
        <row r="1250">
          <cell r="A1250">
            <v>2249</v>
          </cell>
          <cell r="B1250" t="str">
            <v>EMILIE</v>
          </cell>
          <cell r="C1250" t="str">
            <v>COMOLE</v>
          </cell>
          <cell r="D1250">
            <v>39911</v>
          </cell>
          <cell r="E1250" t="str">
            <v>F</v>
          </cell>
          <cell r="F1250" t="str">
            <v>U16</v>
          </cell>
          <cell r="G1250" t="str">
            <v>CHEMIN GRENIER AC</v>
          </cell>
          <cell r="H1250" t="str">
            <v>SAV</v>
          </cell>
        </row>
        <row r="1251">
          <cell r="A1251">
            <v>2250</v>
          </cell>
          <cell r="B1251" t="str">
            <v>SOLENA</v>
          </cell>
          <cell r="C1251" t="str">
            <v>COMOLE</v>
          </cell>
          <cell r="D1251">
            <v>40497</v>
          </cell>
          <cell r="E1251" t="str">
            <v>F</v>
          </cell>
          <cell r="F1251" t="str">
            <v>U12</v>
          </cell>
          <cell r="G1251" t="str">
            <v>CHEMIN GRENIER AC</v>
          </cell>
          <cell r="H1251" t="str">
            <v>SAV</v>
          </cell>
        </row>
        <row r="1252">
          <cell r="A1252">
            <v>2251</v>
          </cell>
          <cell r="B1252" t="str">
            <v>WAYAT</v>
          </cell>
          <cell r="C1252" t="str">
            <v>VEERAPEN</v>
          </cell>
          <cell r="D1252">
            <v>40076</v>
          </cell>
          <cell r="E1252" t="str">
            <v>M</v>
          </cell>
          <cell r="F1252" t="str">
            <v>U14</v>
          </cell>
          <cell r="G1252" t="str">
            <v>CHEMIN GRENIER AC</v>
          </cell>
          <cell r="H1252" t="str">
            <v>SAV</v>
          </cell>
        </row>
        <row r="1253">
          <cell r="A1253">
            <v>2252</v>
          </cell>
          <cell r="B1253" t="str">
            <v>DYLAN</v>
          </cell>
          <cell r="C1253" t="str">
            <v>MAGON</v>
          </cell>
          <cell r="D1253">
            <v>37988</v>
          </cell>
          <cell r="E1253" t="str">
            <v>M</v>
          </cell>
          <cell r="F1253" t="str">
            <v>U18</v>
          </cell>
          <cell r="G1253" t="str">
            <v>SOUILLAC AC</v>
          </cell>
          <cell r="H1253" t="str">
            <v>SAV</v>
          </cell>
        </row>
        <row r="1254">
          <cell r="A1254">
            <v>2253</v>
          </cell>
          <cell r="B1254" t="str">
            <v>AMANDA</v>
          </cell>
          <cell r="C1254" t="str">
            <v>TOINETTE</v>
          </cell>
          <cell r="D1254">
            <v>40364</v>
          </cell>
          <cell r="E1254" t="str">
            <v>F</v>
          </cell>
          <cell r="F1254" t="str">
            <v>U12</v>
          </cell>
          <cell r="G1254" t="str">
            <v>SOUILLAC AC</v>
          </cell>
          <cell r="H1254" t="str">
            <v>SAV</v>
          </cell>
        </row>
        <row r="1255">
          <cell r="A1255">
            <v>2254</v>
          </cell>
          <cell r="B1255" t="str">
            <v>ELOIC</v>
          </cell>
          <cell r="C1255" t="str">
            <v>PERRINE</v>
          </cell>
          <cell r="D1255">
            <v>37804</v>
          </cell>
          <cell r="E1255" t="str">
            <v>M</v>
          </cell>
          <cell r="F1255" t="str">
            <v>U20</v>
          </cell>
          <cell r="G1255" t="str">
            <v>LE HOCHET AC</v>
          </cell>
          <cell r="H1255" t="str">
            <v>PAMP</v>
          </cell>
        </row>
        <row r="1256">
          <cell r="A1256">
            <v>2255</v>
          </cell>
          <cell r="B1256" t="str">
            <v>MAIWENN</v>
          </cell>
          <cell r="C1256" t="str">
            <v>LEGENTIL</v>
          </cell>
          <cell r="D1256">
            <v>38002</v>
          </cell>
          <cell r="E1256" t="str">
            <v>F</v>
          </cell>
          <cell r="F1256" t="str">
            <v>U18</v>
          </cell>
          <cell r="G1256" t="str">
            <v>LE HOCHET AC</v>
          </cell>
          <cell r="H1256" t="str">
            <v>PAMP</v>
          </cell>
        </row>
        <row r="1257">
          <cell r="A1257">
            <v>2256</v>
          </cell>
          <cell r="B1257" t="str">
            <v>MAIRAH</v>
          </cell>
          <cell r="C1257" t="str">
            <v>LEGENTIL</v>
          </cell>
          <cell r="D1257">
            <v>38877</v>
          </cell>
          <cell r="E1257" t="str">
            <v>F</v>
          </cell>
          <cell r="F1257" t="str">
            <v>U16</v>
          </cell>
          <cell r="G1257" t="str">
            <v>LE HOCHET AC</v>
          </cell>
          <cell r="H1257" t="str">
            <v>PAMP</v>
          </cell>
        </row>
        <row r="1258">
          <cell r="A1258">
            <v>2257</v>
          </cell>
          <cell r="B1258" t="str">
            <v>OWAYNE</v>
          </cell>
          <cell r="C1258" t="str">
            <v>SANS FACON</v>
          </cell>
          <cell r="D1258">
            <v>40367</v>
          </cell>
          <cell r="E1258" t="str">
            <v>M</v>
          </cell>
          <cell r="F1258" t="str">
            <v>U12</v>
          </cell>
          <cell r="G1258" t="str">
            <v>LE HOCHET AC</v>
          </cell>
          <cell r="H1258" t="str">
            <v>PAMP</v>
          </cell>
        </row>
        <row r="1259">
          <cell r="A1259">
            <v>2258</v>
          </cell>
          <cell r="B1259" t="str">
            <v>ORLANE</v>
          </cell>
          <cell r="C1259" t="str">
            <v>CHASSAING</v>
          </cell>
          <cell r="D1259">
            <v>40585</v>
          </cell>
          <cell r="E1259" t="str">
            <v>F</v>
          </cell>
          <cell r="F1259" t="str">
            <v>U 12</v>
          </cell>
          <cell r="G1259" t="str">
            <v>LA CAVERNE AC</v>
          </cell>
          <cell r="H1259" t="str">
            <v>VCPH</v>
          </cell>
        </row>
        <row r="1260">
          <cell r="A1260">
            <v>2259</v>
          </cell>
          <cell r="B1260" t="str">
            <v>CHLOE</v>
          </cell>
          <cell r="C1260" t="str">
            <v>CHASSAING</v>
          </cell>
          <cell r="D1260">
            <v>39276</v>
          </cell>
          <cell r="E1260" t="str">
            <v>F</v>
          </cell>
          <cell r="F1260" t="str">
            <v>U 16</v>
          </cell>
          <cell r="G1260" t="str">
            <v>LA CAVERNE AC</v>
          </cell>
          <cell r="H1260" t="str">
            <v>VCPH</v>
          </cell>
        </row>
        <row r="1261">
          <cell r="A1261">
            <v>2260</v>
          </cell>
          <cell r="B1261" t="str">
            <v>AIDEN KYLHIAN JEREMY</v>
          </cell>
          <cell r="C1261" t="str">
            <v>AURELIEN</v>
          </cell>
          <cell r="D1261">
            <v>40997</v>
          </cell>
          <cell r="E1261" t="str">
            <v>M</v>
          </cell>
          <cell r="F1261" t="str">
            <v>U 12</v>
          </cell>
          <cell r="G1261" t="str">
            <v>LA CAVERNE AC</v>
          </cell>
          <cell r="H1261" t="str">
            <v>VCPH</v>
          </cell>
        </row>
        <row r="1262">
          <cell r="A1262">
            <v>2261</v>
          </cell>
          <cell r="B1262" t="str">
            <v>KRYSTLEY</v>
          </cell>
          <cell r="C1262" t="str">
            <v>VENUS</v>
          </cell>
          <cell r="D1262">
            <v>40058</v>
          </cell>
          <cell r="E1262" t="str">
            <v>M</v>
          </cell>
          <cell r="F1262" t="str">
            <v>U 14</v>
          </cell>
          <cell r="G1262" t="str">
            <v>CHEMIN GRENIER AC</v>
          </cell>
          <cell r="H1262" t="str">
            <v>SAV</v>
          </cell>
        </row>
        <row r="1263">
          <cell r="A1263">
            <v>2262</v>
          </cell>
          <cell r="B1263" t="str">
            <v>KYLIAN</v>
          </cell>
          <cell r="C1263" t="str">
            <v>LAPOULE</v>
          </cell>
          <cell r="D1263">
            <v>39111</v>
          </cell>
          <cell r="E1263" t="str">
            <v>M</v>
          </cell>
          <cell r="F1263" t="str">
            <v>U 16</v>
          </cell>
          <cell r="G1263" t="str">
            <v>CHEMIN GRENIER AC</v>
          </cell>
          <cell r="H1263" t="str">
            <v>SAV</v>
          </cell>
        </row>
        <row r="1264">
          <cell r="A1264">
            <v>2263</v>
          </cell>
          <cell r="B1264" t="str">
            <v>BRIDGET</v>
          </cell>
          <cell r="C1264" t="str">
            <v>GEERDARRY</v>
          </cell>
          <cell r="D1264">
            <v>39923</v>
          </cell>
          <cell r="E1264" t="str">
            <v>F</v>
          </cell>
          <cell r="F1264" t="str">
            <v>U 14</v>
          </cell>
          <cell r="G1264" t="str">
            <v>CHEMIN GRENIER AC</v>
          </cell>
          <cell r="H1264" t="str">
            <v>SAV</v>
          </cell>
        </row>
        <row r="1265">
          <cell r="A1265">
            <v>2264</v>
          </cell>
          <cell r="B1265" t="str">
            <v xml:space="preserve">Elkena </v>
          </cell>
          <cell r="C1265" t="str">
            <v>TEELUCK</v>
          </cell>
          <cell r="D1265">
            <v>41143</v>
          </cell>
          <cell r="E1265" t="str">
            <v>F</v>
          </cell>
          <cell r="F1265" t="str">
            <v>U 12</v>
          </cell>
          <cell r="G1265" t="str">
            <v>CHEMIN GRENIER AC</v>
          </cell>
          <cell r="H1265" t="str">
            <v>SAV</v>
          </cell>
        </row>
        <row r="1266">
          <cell r="A1266">
            <v>2265</v>
          </cell>
          <cell r="B1266" t="str">
            <v xml:space="preserve">Ashika </v>
          </cell>
          <cell r="C1266" t="str">
            <v>PANNOO</v>
          </cell>
          <cell r="D1266">
            <v>41410</v>
          </cell>
          <cell r="E1266" t="str">
            <v>F</v>
          </cell>
          <cell r="F1266" t="str">
            <v>U 9</v>
          </cell>
          <cell r="G1266" t="str">
            <v>CHEMIN GRENIER AC</v>
          </cell>
          <cell r="H1266" t="str">
            <v>SAV</v>
          </cell>
        </row>
        <row r="1267">
          <cell r="A1267">
            <v>2266</v>
          </cell>
          <cell r="B1267" t="str">
            <v>MARIE SHANON ALIA</v>
          </cell>
          <cell r="C1267" t="str">
            <v>SOORIAH</v>
          </cell>
          <cell r="D1267">
            <v>40706</v>
          </cell>
          <cell r="E1267" t="str">
            <v>f</v>
          </cell>
          <cell r="F1267" t="str">
            <v>U 12</v>
          </cell>
          <cell r="G1267" t="str">
            <v>GYMKHANA AC</v>
          </cell>
          <cell r="H1267" t="str">
            <v>VCPH</v>
          </cell>
        </row>
        <row r="1268">
          <cell r="A1268">
            <v>2267</v>
          </cell>
          <cell r="B1268" t="str">
            <v>LUCAS AARON</v>
          </cell>
          <cell r="C1268" t="str">
            <v>SOORIAH</v>
          </cell>
          <cell r="D1268">
            <v>39316</v>
          </cell>
          <cell r="E1268" t="str">
            <v>m</v>
          </cell>
          <cell r="F1268" t="str">
            <v>U 16</v>
          </cell>
          <cell r="G1268" t="str">
            <v>GYMKHANA AC</v>
          </cell>
          <cell r="H1268" t="str">
            <v>VCPH</v>
          </cell>
        </row>
        <row r="1269">
          <cell r="A1269">
            <v>2268</v>
          </cell>
          <cell r="B1269" t="str">
            <v>BRIAN</v>
          </cell>
          <cell r="C1269" t="str">
            <v>LAXE</v>
          </cell>
          <cell r="D1269">
            <v>37152</v>
          </cell>
          <cell r="E1269" t="str">
            <v>M</v>
          </cell>
          <cell r="F1269" t="str">
            <v>SEN</v>
          </cell>
          <cell r="G1269" t="str">
            <v>GYMKHANA AC</v>
          </cell>
          <cell r="H1269" t="str">
            <v>VCPH</v>
          </cell>
        </row>
        <row r="1270">
          <cell r="A1270">
            <v>2269</v>
          </cell>
          <cell r="B1270" t="str">
            <v>MANOEL</v>
          </cell>
          <cell r="C1270" t="str">
            <v>CLAIR</v>
          </cell>
          <cell r="D1270">
            <v>37530</v>
          </cell>
          <cell r="E1270" t="str">
            <v>M</v>
          </cell>
          <cell r="F1270" t="str">
            <v>U 20</v>
          </cell>
          <cell r="G1270" t="str">
            <v>GYMKHANA AC</v>
          </cell>
          <cell r="H1270" t="str">
            <v>VCPH</v>
          </cell>
        </row>
        <row r="1271">
          <cell r="A1271">
            <v>2270</v>
          </cell>
          <cell r="B1271" t="str">
            <v>LORENA</v>
          </cell>
          <cell r="C1271" t="str">
            <v>AUGUSTE</v>
          </cell>
          <cell r="D1271">
            <v>37569</v>
          </cell>
          <cell r="E1271" t="str">
            <v>F</v>
          </cell>
          <cell r="F1271" t="str">
            <v>U 20</v>
          </cell>
          <cell r="G1271" t="str">
            <v>GYMKHANA AC</v>
          </cell>
          <cell r="H1271" t="str">
            <v>VCPH</v>
          </cell>
        </row>
        <row r="1272">
          <cell r="A1272">
            <v>2271</v>
          </cell>
          <cell r="B1272" t="str">
            <v>ANASTASIA</v>
          </cell>
          <cell r="C1272" t="str">
            <v>LARCREOLE</v>
          </cell>
          <cell r="D1272">
            <v>37800</v>
          </cell>
          <cell r="E1272" t="str">
            <v>F</v>
          </cell>
          <cell r="F1272" t="str">
            <v>U 20</v>
          </cell>
          <cell r="G1272" t="str">
            <v>GYMKHANA AC</v>
          </cell>
          <cell r="H1272" t="str">
            <v>VCPH</v>
          </cell>
        </row>
        <row r="1273">
          <cell r="A1273">
            <v>2272</v>
          </cell>
          <cell r="B1273" t="str">
            <v>EMIE</v>
          </cell>
          <cell r="C1273" t="str">
            <v>PULCHERIE</v>
          </cell>
          <cell r="D1273">
            <v>37894</v>
          </cell>
          <cell r="E1273" t="str">
            <v>F</v>
          </cell>
          <cell r="F1273" t="str">
            <v>U 20</v>
          </cell>
          <cell r="G1273" t="str">
            <v>GYMKHANA AC</v>
          </cell>
          <cell r="H1273" t="str">
            <v>VCPH</v>
          </cell>
        </row>
        <row r="1274">
          <cell r="A1274">
            <v>2273</v>
          </cell>
          <cell r="B1274" t="str">
            <v>MOHAMMED IBRAHIMN SOUFYANN</v>
          </cell>
          <cell r="C1274" t="str">
            <v>OREE</v>
          </cell>
          <cell r="D1274">
            <v>39788</v>
          </cell>
          <cell r="E1274" t="str">
            <v>M</v>
          </cell>
          <cell r="F1274" t="str">
            <v>U 14</v>
          </cell>
          <cell r="G1274" t="str">
            <v>GYMKHANA AC</v>
          </cell>
          <cell r="H1274" t="str">
            <v>VCPH</v>
          </cell>
        </row>
        <row r="1275">
          <cell r="A1275">
            <v>2274</v>
          </cell>
          <cell r="B1275" t="str">
            <v>MUHAMMAD UMIAR</v>
          </cell>
          <cell r="C1275" t="str">
            <v>SOOMURROO</v>
          </cell>
          <cell r="D1275">
            <v>39622</v>
          </cell>
          <cell r="E1275" t="str">
            <v>M</v>
          </cell>
          <cell r="F1275" t="str">
            <v>U 14</v>
          </cell>
          <cell r="G1275" t="str">
            <v>GYMKHANA AC</v>
          </cell>
          <cell r="H1275" t="str">
            <v>VCPH</v>
          </cell>
        </row>
        <row r="1276">
          <cell r="A1276">
            <v>2275</v>
          </cell>
          <cell r="B1276" t="str">
            <v>MUHAMMAD SHAAD</v>
          </cell>
          <cell r="C1276" t="str">
            <v>SOOMURROO</v>
          </cell>
          <cell r="D1276">
            <v>38633</v>
          </cell>
          <cell r="E1276" t="str">
            <v>M</v>
          </cell>
          <cell r="F1276" t="str">
            <v>U 18</v>
          </cell>
          <cell r="G1276" t="str">
            <v>GYMKHANA AC</v>
          </cell>
          <cell r="H1276" t="str">
            <v>VCPH</v>
          </cell>
        </row>
        <row r="1277">
          <cell r="A1277">
            <v>2276</v>
          </cell>
          <cell r="B1277" t="str">
            <v>DWANE</v>
          </cell>
          <cell r="C1277" t="str">
            <v>BALTAZAR</v>
          </cell>
          <cell r="D1277">
            <v>38883</v>
          </cell>
          <cell r="E1277" t="str">
            <v>M</v>
          </cell>
          <cell r="F1277" t="str">
            <v>U 16</v>
          </cell>
          <cell r="G1277" t="str">
            <v>GYMKHANA AC</v>
          </cell>
          <cell r="H1277" t="str">
            <v>VCPH</v>
          </cell>
        </row>
        <row r="1278">
          <cell r="A1278">
            <v>2277</v>
          </cell>
          <cell r="B1278" t="str">
            <v>FLORENCE MARGAUX</v>
          </cell>
          <cell r="C1278" t="str">
            <v>MERLE</v>
          </cell>
          <cell r="D1278">
            <v>40815</v>
          </cell>
          <cell r="E1278" t="str">
            <v>F</v>
          </cell>
          <cell r="F1278" t="str">
            <v>U 12</v>
          </cell>
          <cell r="G1278" t="str">
            <v>GYMKHANA AC</v>
          </cell>
          <cell r="H1278" t="str">
            <v>VCPH</v>
          </cell>
        </row>
        <row r="1279">
          <cell r="A1279">
            <v>2278</v>
          </cell>
          <cell r="B1279" t="str">
            <v>GUY PIERRE</v>
          </cell>
          <cell r="C1279" t="str">
            <v>MERLE</v>
          </cell>
          <cell r="D1279">
            <v>41537</v>
          </cell>
          <cell r="E1279" t="str">
            <v>M</v>
          </cell>
          <cell r="F1279" t="str">
            <v>U 9</v>
          </cell>
          <cell r="G1279" t="str">
            <v>GYMKHANA AC</v>
          </cell>
          <cell r="H1279" t="str">
            <v>VCPH</v>
          </cell>
        </row>
        <row r="1280">
          <cell r="A1280">
            <v>2279</v>
          </cell>
          <cell r="B1280" t="str">
            <v>LOUIS CHRISTOPHER JEAN NOEL</v>
          </cell>
          <cell r="C1280" t="str">
            <v>LABONNE</v>
          </cell>
          <cell r="D1280">
            <v>36154</v>
          </cell>
          <cell r="E1280" t="str">
            <v>M</v>
          </cell>
          <cell r="F1280" t="str">
            <v>SEN</v>
          </cell>
          <cell r="G1280" t="str">
            <v>Q-BORNES PAVILLON AC</v>
          </cell>
          <cell r="H1280" t="str">
            <v>QB</v>
          </cell>
        </row>
        <row r="1281">
          <cell r="A1281">
            <v>2280</v>
          </cell>
          <cell r="B1281" t="str">
            <v xml:space="preserve">ALLENSANDRO </v>
          </cell>
          <cell r="C1281" t="str">
            <v>LESTE</v>
          </cell>
          <cell r="D1281">
            <v>36066</v>
          </cell>
          <cell r="E1281" t="str">
            <v>M</v>
          </cell>
          <cell r="F1281" t="str">
            <v>SEN</v>
          </cell>
          <cell r="G1281" t="str">
            <v>Q-BORNES PAVILLON AC</v>
          </cell>
          <cell r="H1281" t="str">
            <v>QB</v>
          </cell>
        </row>
        <row r="1282">
          <cell r="A1282">
            <v>2281</v>
          </cell>
          <cell r="B1282" t="str">
            <v>CHELSEA MAEVA</v>
          </cell>
          <cell r="C1282" t="str">
            <v>POLYXENE</v>
          </cell>
          <cell r="D1282">
            <v>42367</v>
          </cell>
          <cell r="E1282" t="str">
            <v>F</v>
          </cell>
          <cell r="F1282" t="str">
            <v>U 9</v>
          </cell>
          <cell r="G1282" t="str">
            <v>Q-BORNES PAVILLON AC</v>
          </cell>
          <cell r="H1282" t="str">
            <v>QB</v>
          </cell>
        </row>
        <row r="1283">
          <cell r="A1283">
            <v>2282</v>
          </cell>
          <cell r="B1283" t="str">
            <v xml:space="preserve">GERALDO </v>
          </cell>
          <cell r="C1283" t="str">
            <v>GRIMAUD</v>
          </cell>
          <cell r="D1283">
            <v>35080</v>
          </cell>
          <cell r="E1283" t="str">
            <v>M</v>
          </cell>
          <cell r="F1283" t="str">
            <v>SEN</v>
          </cell>
          <cell r="G1283" t="str">
            <v>ANGELS REDUIT AC</v>
          </cell>
          <cell r="H1283" t="str">
            <v>MK</v>
          </cell>
        </row>
        <row r="1284">
          <cell r="A1284">
            <v>2283</v>
          </cell>
          <cell r="B1284" t="str">
            <v xml:space="preserve">NATHALIA </v>
          </cell>
          <cell r="C1284" t="str">
            <v>SEVENE</v>
          </cell>
          <cell r="D1284">
            <v>41350</v>
          </cell>
          <cell r="E1284" t="str">
            <v>F</v>
          </cell>
          <cell r="F1284" t="str">
            <v>U 9</v>
          </cell>
          <cell r="G1284" t="str">
            <v>GYMKHANA AC</v>
          </cell>
          <cell r="H1284" t="str">
            <v>VCPH</v>
          </cell>
        </row>
        <row r="1285">
          <cell r="A1285">
            <v>2284</v>
          </cell>
          <cell r="B1285" t="str">
            <v xml:space="preserve">GRACE   </v>
          </cell>
          <cell r="C1285" t="str">
            <v>HOSANY</v>
          </cell>
          <cell r="D1285">
            <v>41360</v>
          </cell>
          <cell r="E1285" t="str">
            <v>F</v>
          </cell>
          <cell r="F1285" t="str">
            <v>U 9</v>
          </cell>
          <cell r="G1285" t="str">
            <v>GYMKHANA AC</v>
          </cell>
          <cell r="H1285" t="str">
            <v>VCPH</v>
          </cell>
        </row>
        <row r="1286">
          <cell r="A1286">
            <v>2285</v>
          </cell>
          <cell r="B1286" t="str">
            <v>KENWELL</v>
          </cell>
          <cell r="C1286" t="str">
            <v>ROUXELIN</v>
          </cell>
          <cell r="D1286">
            <v>41352</v>
          </cell>
          <cell r="E1286" t="str">
            <v>M</v>
          </cell>
          <cell r="F1286" t="str">
            <v>U 9</v>
          </cell>
          <cell r="G1286" t="str">
            <v>GYMKHANA AC</v>
          </cell>
          <cell r="H1286" t="str">
            <v>VCPH</v>
          </cell>
        </row>
        <row r="1287">
          <cell r="A1287">
            <v>2286</v>
          </cell>
          <cell r="B1287" t="str">
            <v xml:space="preserve">JAMELIA </v>
          </cell>
          <cell r="C1287" t="str">
            <v>SEVENE</v>
          </cell>
          <cell r="D1287">
            <v>40590</v>
          </cell>
          <cell r="E1287" t="str">
            <v>F</v>
          </cell>
          <cell r="F1287" t="str">
            <v>U 12</v>
          </cell>
          <cell r="G1287" t="str">
            <v>GYMKHANA AC</v>
          </cell>
          <cell r="H1287" t="str">
            <v>VCPH</v>
          </cell>
        </row>
        <row r="1288">
          <cell r="A1288">
            <v>2287</v>
          </cell>
          <cell r="B1288" t="str">
            <v>KATHALEYA</v>
          </cell>
          <cell r="C1288" t="str">
            <v>SEVENE</v>
          </cell>
          <cell r="D1288">
            <v>41017</v>
          </cell>
          <cell r="E1288" t="str">
            <v>F</v>
          </cell>
          <cell r="F1288" t="str">
            <v>U 12</v>
          </cell>
          <cell r="G1288" t="str">
            <v>GYMKHANA AC</v>
          </cell>
          <cell r="H1288" t="str">
            <v>VCPH</v>
          </cell>
        </row>
        <row r="1289">
          <cell r="A1289">
            <v>2288</v>
          </cell>
          <cell r="B1289" t="str">
            <v>LAURA</v>
          </cell>
          <cell r="C1289" t="str">
            <v>DABY</v>
          </cell>
          <cell r="D1289">
            <v>40119</v>
          </cell>
          <cell r="E1289" t="str">
            <v>F</v>
          </cell>
          <cell r="F1289" t="str">
            <v>U 14</v>
          </cell>
          <cell r="G1289" t="str">
            <v>GYMKHANA AC</v>
          </cell>
          <cell r="H1289" t="str">
            <v>VCPH</v>
          </cell>
        </row>
        <row r="1290">
          <cell r="A1290">
            <v>2289</v>
          </cell>
          <cell r="B1290" t="str">
            <v xml:space="preserve">GRACY </v>
          </cell>
          <cell r="C1290" t="str">
            <v>HOSANY</v>
          </cell>
          <cell r="D1290">
            <v>39585</v>
          </cell>
          <cell r="E1290" t="str">
            <v>F</v>
          </cell>
          <cell r="F1290" t="str">
            <v>U 14</v>
          </cell>
          <cell r="G1290" t="str">
            <v>GYMKHANA AC</v>
          </cell>
          <cell r="H1290" t="str">
            <v>VCPH</v>
          </cell>
        </row>
        <row r="1291">
          <cell r="A1291">
            <v>2290</v>
          </cell>
          <cell r="B1291" t="str">
            <v>AMELIA</v>
          </cell>
          <cell r="C1291" t="str">
            <v>HOSANY</v>
          </cell>
          <cell r="D1291">
            <v>40745</v>
          </cell>
          <cell r="E1291" t="str">
            <v>F</v>
          </cell>
          <cell r="F1291" t="str">
            <v>U 12</v>
          </cell>
          <cell r="G1291" t="str">
            <v>GYMKHANA AC</v>
          </cell>
          <cell r="H1291" t="str">
            <v>VCPH</v>
          </cell>
        </row>
        <row r="1292">
          <cell r="A1292">
            <v>2291</v>
          </cell>
          <cell r="B1292" t="str">
            <v>THOMAS</v>
          </cell>
          <cell r="C1292" t="str">
            <v>LEUNG FOR SANG</v>
          </cell>
          <cell r="D1292">
            <v>38592</v>
          </cell>
          <cell r="E1292" t="str">
            <v>M</v>
          </cell>
          <cell r="F1292" t="str">
            <v>U18</v>
          </cell>
          <cell r="G1292" t="str">
            <v>MOKA RANGERS SC</v>
          </cell>
        </row>
        <row r="1293">
          <cell r="A1293">
            <v>2292</v>
          </cell>
          <cell r="B1293" t="str">
            <v>MARIE ANNICK</v>
          </cell>
          <cell r="C1293" t="str">
            <v>ETIENNETTE</v>
          </cell>
          <cell r="D1293">
            <v>28753</v>
          </cell>
          <cell r="E1293" t="str">
            <v>F</v>
          </cell>
          <cell r="F1293" t="str">
            <v>MAS</v>
          </cell>
          <cell r="G1293" t="str">
            <v>GYMKHANA AC</v>
          </cell>
          <cell r="H1293" t="str">
            <v>VCPH</v>
          </cell>
        </row>
        <row r="1294">
          <cell r="A1294">
            <v>2293</v>
          </cell>
          <cell r="B1294" t="str">
            <v>LOUIS JENIFER</v>
          </cell>
          <cell r="C1294" t="str">
            <v>APOLLON</v>
          </cell>
          <cell r="D1294">
            <v>27096</v>
          </cell>
          <cell r="E1294" t="str">
            <v>M</v>
          </cell>
          <cell r="F1294" t="str">
            <v>MAS</v>
          </cell>
          <cell r="G1294" t="str">
            <v>MAHEBOURG AC</v>
          </cell>
          <cell r="H1294" t="str">
            <v>GP</v>
          </cell>
        </row>
        <row r="1295">
          <cell r="A1295">
            <v>2294</v>
          </cell>
          <cell r="B1295" t="str">
            <v>EVAN MATHEW</v>
          </cell>
          <cell r="C1295" t="str">
            <v>JEANNE</v>
          </cell>
          <cell r="D1295">
            <v>40334</v>
          </cell>
          <cell r="E1295" t="str">
            <v>M</v>
          </cell>
          <cell r="F1295" t="str">
            <v>U 12</v>
          </cell>
          <cell r="G1295" t="str">
            <v>MAHEBOURG AC</v>
          </cell>
          <cell r="H1295" t="str">
            <v>GP</v>
          </cell>
        </row>
        <row r="1296">
          <cell r="A1296">
            <v>2295</v>
          </cell>
          <cell r="B1296" t="str">
            <v>JEAN PAUL AIRON</v>
          </cell>
          <cell r="C1296" t="str">
            <v>DOMINGUE</v>
          </cell>
          <cell r="D1296">
            <v>40826</v>
          </cell>
          <cell r="E1296" t="str">
            <v>M</v>
          </cell>
          <cell r="F1296" t="str">
            <v>U 12</v>
          </cell>
          <cell r="G1296" t="str">
            <v>MAHEBOURG AC</v>
          </cell>
          <cell r="H1296" t="str">
            <v>GP</v>
          </cell>
        </row>
        <row r="1297">
          <cell r="A1297">
            <v>2296</v>
          </cell>
          <cell r="B1297" t="str">
            <v>SELENA KENZA</v>
          </cell>
          <cell r="C1297" t="str">
            <v>MATOMBE</v>
          </cell>
          <cell r="D1297">
            <v>40837</v>
          </cell>
          <cell r="E1297" t="str">
            <v>F</v>
          </cell>
          <cell r="F1297" t="str">
            <v>U 12</v>
          </cell>
          <cell r="G1297" t="str">
            <v>MAHEBOURG AC</v>
          </cell>
          <cell r="H1297" t="str">
            <v>GP</v>
          </cell>
        </row>
        <row r="1298">
          <cell r="A1298">
            <v>2297</v>
          </cell>
          <cell r="B1298" t="str">
            <v>MATTHIEU TOSHITH</v>
          </cell>
          <cell r="C1298" t="str">
            <v>AMADIS</v>
          </cell>
          <cell r="D1298">
            <v>37210</v>
          </cell>
          <cell r="E1298" t="str">
            <v>M</v>
          </cell>
          <cell r="F1298" t="str">
            <v>SEN</v>
          </cell>
          <cell r="G1298" t="str">
            <v>Q-BORNES PAVILLON AC</v>
          </cell>
          <cell r="H1298" t="str">
            <v>QB</v>
          </cell>
        </row>
        <row r="1299">
          <cell r="A1299">
            <v>2298</v>
          </cell>
          <cell r="B1299" t="str">
            <v>JEREMIE</v>
          </cell>
          <cell r="C1299" t="str">
            <v>JOSEPH</v>
          </cell>
          <cell r="D1299">
            <v>38352</v>
          </cell>
          <cell r="E1299" t="str">
            <v>M</v>
          </cell>
          <cell r="F1299" t="str">
            <v>U 18</v>
          </cell>
          <cell r="G1299" t="str">
            <v>Q-BORNES PAVILLON AC</v>
          </cell>
          <cell r="H1299" t="str">
            <v>QB</v>
          </cell>
        </row>
        <row r="1300">
          <cell r="A1300">
            <v>2299</v>
          </cell>
          <cell r="B1300" t="str">
            <v>EMMELINE</v>
          </cell>
          <cell r="C1300" t="str">
            <v>BONGARCON</v>
          </cell>
          <cell r="D1300">
            <v>41029</v>
          </cell>
          <cell r="E1300" t="str">
            <v>F</v>
          </cell>
          <cell r="F1300" t="str">
            <v>U 12</v>
          </cell>
          <cell r="G1300" t="str">
            <v>Q-BORNES PAVILLON AC</v>
          </cell>
          <cell r="H1300" t="str">
            <v>QB</v>
          </cell>
        </row>
        <row r="1301">
          <cell r="A1301">
            <v>2300</v>
          </cell>
          <cell r="B1301" t="str">
            <v>LOLLDHAROWA</v>
          </cell>
          <cell r="C1301" t="str">
            <v>MAHENDRASING</v>
          </cell>
          <cell r="D1301">
            <v>28132</v>
          </cell>
          <cell r="E1301" t="str">
            <v>M</v>
          </cell>
          <cell r="F1301" t="str">
            <v>MAS</v>
          </cell>
          <cell r="G1301" t="str">
            <v>LA CAVERNE</v>
          </cell>
          <cell r="H1301" t="str">
            <v>VCPH</v>
          </cell>
        </row>
        <row r="1302">
          <cell r="A1302">
            <v>2301</v>
          </cell>
          <cell r="B1302" t="str">
            <v>YENACKSHI</v>
          </cell>
          <cell r="C1302" t="str">
            <v>BALLGOBIN</v>
          </cell>
          <cell r="D1302">
            <v>39926</v>
          </cell>
          <cell r="E1302" t="str">
            <v>F</v>
          </cell>
          <cell r="F1302" t="str">
            <v>U 14</v>
          </cell>
          <cell r="G1302" t="str">
            <v>GYMKHANA AC</v>
          </cell>
          <cell r="H1302" t="str">
            <v>VCPH</v>
          </cell>
        </row>
        <row r="1303">
          <cell r="A1303">
            <v>2302</v>
          </cell>
          <cell r="B1303" t="str">
            <v>ANDRIANAMBININA</v>
          </cell>
          <cell r="C1303" t="str">
            <v>RABENARINO</v>
          </cell>
          <cell r="D1303">
            <v>33605</v>
          </cell>
          <cell r="E1303" t="str">
            <v>M</v>
          </cell>
          <cell r="F1303" t="str">
            <v>SEN</v>
          </cell>
          <cell r="G1303" t="str">
            <v>GYMKHANA AC</v>
          </cell>
          <cell r="H1303" t="str">
            <v>VCPH</v>
          </cell>
        </row>
        <row r="1304">
          <cell r="A1304">
            <v>2303</v>
          </cell>
          <cell r="B1304" t="str">
            <v>MARIE MARUSHKA CAISSY</v>
          </cell>
          <cell r="C1304" t="str">
            <v>FLORE</v>
          </cell>
          <cell r="D1304">
            <v>41316</v>
          </cell>
          <cell r="E1304" t="str">
            <v>F</v>
          </cell>
          <cell r="F1304" t="str">
            <v>U 9</v>
          </cell>
          <cell r="G1304" t="str">
            <v>GYMKHANA AC</v>
          </cell>
          <cell r="H1304" t="str">
            <v>VCPH</v>
          </cell>
        </row>
        <row r="1305">
          <cell r="A1305">
            <v>2304</v>
          </cell>
          <cell r="B1305" t="str">
            <v>HALINA</v>
          </cell>
          <cell r="C1305" t="str">
            <v>HUSNOO</v>
          </cell>
          <cell r="D1305">
            <v>41481</v>
          </cell>
          <cell r="E1305" t="str">
            <v>F</v>
          </cell>
          <cell r="F1305" t="str">
            <v>U 12</v>
          </cell>
          <cell r="G1305" t="str">
            <v>GYMKHANA AC</v>
          </cell>
          <cell r="H1305" t="str">
            <v>VCPH</v>
          </cell>
        </row>
        <row r="1306">
          <cell r="A1306">
            <v>2305</v>
          </cell>
          <cell r="B1306" t="str">
            <v>MUHAMMAD NIZZAR</v>
          </cell>
          <cell r="C1306" t="str">
            <v>GHOORUN</v>
          </cell>
          <cell r="D1306">
            <v>40931</v>
          </cell>
          <cell r="E1306" t="str">
            <v>M</v>
          </cell>
          <cell r="F1306" t="str">
            <v>U 12</v>
          </cell>
          <cell r="G1306" t="str">
            <v>GYMKHANA AC</v>
          </cell>
          <cell r="H1306" t="str">
            <v>VCPH</v>
          </cell>
        </row>
        <row r="1307">
          <cell r="A1307">
            <v>2306</v>
          </cell>
          <cell r="B1307" t="str">
            <v>MELIZA</v>
          </cell>
          <cell r="C1307" t="str">
            <v>CERVEAUX</v>
          </cell>
          <cell r="D1307">
            <v>37908</v>
          </cell>
          <cell r="E1307" t="str">
            <v>F</v>
          </cell>
          <cell r="F1307" t="str">
            <v>U 20</v>
          </cell>
          <cell r="G1307" t="str">
            <v>GYMKHANA AC</v>
          </cell>
          <cell r="H1307" t="str">
            <v>VCPH</v>
          </cell>
        </row>
        <row r="1308">
          <cell r="A1308">
            <v>2307</v>
          </cell>
          <cell r="B1308" t="str">
            <v>RAMMASAMY</v>
          </cell>
          <cell r="C1308" t="str">
            <v>SUMMOOGUM</v>
          </cell>
          <cell r="D1308">
            <v>27399</v>
          </cell>
          <cell r="E1308" t="str">
            <v>M</v>
          </cell>
          <cell r="F1308" t="str">
            <v>MAS</v>
          </cell>
          <cell r="G1308" t="str">
            <v>GYMKHANA AC</v>
          </cell>
          <cell r="H1308" t="str">
            <v>VCPH</v>
          </cell>
        </row>
        <row r="1309">
          <cell r="A1309">
            <v>2308</v>
          </cell>
          <cell r="B1309" t="str">
            <v>AMAR SING</v>
          </cell>
          <cell r="C1309" t="str">
            <v>OOZAGEER</v>
          </cell>
          <cell r="D1309">
            <v>41751</v>
          </cell>
          <cell r="E1309" t="str">
            <v>M</v>
          </cell>
          <cell r="F1309" t="str">
            <v>U 9</v>
          </cell>
          <cell r="G1309" t="str">
            <v>GYMKHANA AC</v>
          </cell>
          <cell r="H1309" t="str">
            <v>VCPH</v>
          </cell>
        </row>
        <row r="1310">
          <cell r="A1310">
            <v>2309</v>
          </cell>
          <cell r="B1310" t="str">
            <v>RAJ KUMAR</v>
          </cell>
          <cell r="C1310" t="str">
            <v>MATHOOR</v>
          </cell>
          <cell r="D1310">
            <v>26836</v>
          </cell>
          <cell r="E1310" t="str">
            <v>M</v>
          </cell>
          <cell r="F1310" t="str">
            <v>MAS</v>
          </cell>
          <cell r="G1310" t="str">
            <v>ST REMY AC</v>
          </cell>
          <cell r="H1310" t="str">
            <v>FLQ</v>
          </cell>
        </row>
        <row r="1311">
          <cell r="A1311">
            <v>2310</v>
          </cell>
          <cell r="B1311" t="str">
            <v>JAMEL MATEO</v>
          </cell>
          <cell r="C1311" t="str">
            <v>CROUCHE</v>
          </cell>
          <cell r="D1311">
            <v>40598</v>
          </cell>
          <cell r="E1311" t="str">
            <v>M</v>
          </cell>
          <cell r="F1311" t="str">
            <v>U 16</v>
          </cell>
          <cell r="G1311" t="str">
            <v>ST REMY AC</v>
          </cell>
          <cell r="H1311" t="str">
            <v>FLQ</v>
          </cell>
        </row>
        <row r="1312">
          <cell r="A1312">
            <v>2311</v>
          </cell>
          <cell r="B1312" t="str">
            <v>STEPHANO</v>
          </cell>
          <cell r="C1312" t="str">
            <v>LADOCLE</v>
          </cell>
          <cell r="D1312">
            <v>27879</v>
          </cell>
          <cell r="E1312" t="str">
            <v>M</v>
          </cell>
          <cell r="F1312" t="str">
            <v>MAS</v>
          </cell>
          <cell r="G1312" t="str">
            <v>ST REMY AC</v>
          </cell>
          <cell r="H1312" t="str">
            <v>FLQ</v>
          </cell>
        </row>
        <row r="1313">
          <cell r="A1313">
            <v>2312</v>
          </cell>
          <cell r="B1313" t="str">
            <v>KATE</v>
          </cell>
          <cell r="C1313" t="str">
            <v>TROMPEUSE</v>
          </cell>
          <cell r="D1313">
            <v>39099</v>
          </cell>
          <cell r="E1313" t="str">
            <v>F</v>
          </cell>
          <cell r="F1313" t="str">
            <v>U 16</v>
          </cell>
          <cell r="G1313" t="str">
            <v>ST REMY AC</v>
          </cell>
          <cell r="H1313" t="str">
            <v>FLQ</v>
          </cell>
        </row>
        <row r="1314">
          <cell r="A1314">
            <v>2313</v>
          </cell>
          <cell r="B1314" t="str">
            <v>LUCAS</v>
          </cell>
          <cell r="C1314" t="str">
            <v>CROUCHE</v>
          </cell>
          <cell r="D1314">
            <v>39201</v>
          </cell>
          <cell r="E1314" t="str">
            <v>M</v>
          </cell>
          <cell r="F1314" t="str">
            <v>U 16</v>
          </cell>
          <cell r="G1314" t="str">
            <v>ST REMY AC</v>
          </cell>
          <cell r="H1314" t="str">
            <v>FLQ</v>
          </cell>
        </row>
        <row r="1315">
          <cell r="A1315">
            <v>2314</v>
          </cell>
          <cell r="B1315" t="str">
            <v>MOHAMMAD AQIL</v>
          </cell>
          <cell r="C1315" t="str">
            <v>MUNGLOO</v>
          </cell>
          <cell r="D1315">
            <v>38854</v>
          </cell>
          <cell r="E1315" t="str">
            <v>M</v>
          </cell>
          <cell r="F1315" t="str">
            <v>U 16</v>
          </cell>
          <cell r="G1315" t="str">
            <v>ST REMY AC</v>
          </cell>
          <cell r="H1315" t="str">
            <v>FLQ</v>
          </cell>
        </row>
        <row r="1316">
          <cell r="A1316">
            <v>2315</v>
          </cell>
          <cell r="B1316" t="str">
            <v>YONAY</v>
          </cell>
          <cell r="C1316" t="str">
            <v>AUGUSTIN</v>
          </cell>
          <cell r="D1316">
            <v>38392</v>
          </cell>
          <cell r="E1316" t="str">
            <v>M</v>
          </cell>
          <cell r="F1316" t="str">
            <v>U 18</v>
          </cell>
          <cell r="G1316" t="str">
            <v>ROCHE BOIS ÉCLAIR AC</v>
          </cell>
          <cell r="H1316" t="str">
            <v>PL</v>
          </cell>
        </row>
        <row r="1317">
          <cell r="A1317">
            <v>2316</v>
          </cell>
          <cell r="B1317" t="str">
            <v>ISMAEL</v>
          </cell>
          <cell r="C1317" t="str">
            <v>HOSSENBOCUS</v>
          </cell>
          <cell r="D1317">
            <v>40109</v>
          </cell>
          <cell r="E1317" t="str">
            <v>M</v>
          </cell>
          <cell r="F1317" t="str">
            <v>U 14</v>
          </cell>
          <cell r="G1317" t="str">
            <v>GYMKHANA AC</v>
          </cell>
          <cell r="H1317" t="str">
            <v>VCPH</v>
          </cell>
        </row>
        <row r="1318">
          <cell r="A1318">
            <v>2317</v>
          </cell>
          <cell r="B1318" t="str">
            <v>MATHIEU</v>
          </cell>
          <cell r="C1318" t="str">
            <v>DELPHINE</v>
          </cell>
          <cell r="D1318">
            <v>41619</v>
          </cell>
          <cell r="E1318" t="str">
            <v>M</v>
          </cell>
          <cell r="F1318" t="str">
            <v>U 9</v>
          </cell>
          <cell r="G1318" t="str">
            <v>BEAU BASSIN AC</v>
          </cell>
          <cell r="H1318" t="str">
            <v>BBRH</v>
          </cell>
        </row>
        <row r="1319">
          <cell r="A1319">
            <v>2318</v>
          </cell>
          <cell r="B1319" t="str">
            <v>EZIQUEL</v>
          </cell>
          <cell r="C1319" t="str">
            <v>ARMOOGUM</v>
          </cell>
          <cell r="D1319">
            <v>41637</v>
          </cell>
          <cell r="E1319" t="str">
            <v>M</v>
          </cell>
          <cell r="F1319" t="str">
            <v>U 9</v>
          </cell>
          <cell r="G1319" t="str">
            <v>BEAU BASSIN AC</v>
          </cell>
          <cell r="H1319" t="str">
            <v>BBRH</v>
          </cell>
        </row>
        <row r="1320">
          <cell r="A1320">
            <v>2319</v>
          </cell>
          <cell r="B1320" t="str">
            <v>BLAKE</v>
          </cell>
          <cell r="C1320" t="str">
            <v>RAFFAULT</v>
          </cell>
          <cell r="D1320">
            <v>41796</v>
          </cell>
          <cell r="E1320" t="str">
            <v>M</v>
          </cell>
          <cell r="F1320" t="str">
            <v>U 9</v>
          </cell>
          <cell r="G1320" t="str">
            <v>BEAU BASSIN AC</v>
          </cell>
          <cell r="H1320" t="str">
            <v>BBRH</v>
          </cell>
        </row>
        <row r="1321">
          <cell r="A1321">
            <v>2320</v>
          </cell>
          <cell r="B1321" t="str">
            <v>REBECCA</v>
          </cell>
          <cell r="C1321" t="str">
            <v>BELLE</v>
          </cell>
          <cell r="D1321">
            <v>41210</v>
          </cell>
          <cell r="E1321" t="str">
            <v>F</v>
          </cell>
          <cell r="F1321" t="str">
            <v>U 12</v>
          </cell>
          <cell r="G1321" t="str">
            <v>BEAU BASSIN AC</v>
          </cell>
          <cell r="H1321" t="str">
            <v>BBRH</v>
          </cell>
        </row>
        <row r="1322">
          <cell r="A1322">
            <v>2321</v>
          </cell>
          <cell r="B1322" t="str">
            <v>CECILIA</v>
          </cell>
          <cell r="C1322" t="str">
            <v>MASCAREIGNE</v>
          </cell>
          <cell r="D1322">
            <v>40697</v>
          </cell>
          <cell r="E1322" t="str">
            <v>F</v>
          </cell>
          <cell r="F1322" t="str">
            <v>U 12</v>
          </cell>
          <cell r="G1322" t="str">
            <v>BEAU BASSIN AC</v>
          </cell>
          <cell r="H1322" t="str">
            <v>BBRH</v>
          </cell>
        </row>
        <row r="1323">
          <cell r="A1323">
            <v>2322</v>
          </cell>
          <cell r="B1323" t="str">
            <v>DARNEL</v>
          </cell>
          <cell r="C1323" t="str">
            <v>ARMAND</v>
          </cell>
          <cell r="D1323">
            <v>40727</v>
          </cell>
          <cell r="E1323" t="str">
            <v>M</v>
          </cell>
          <cell r="F1323" t="str">
            <v>U 12</v>
          </cell>
          <cell r="G1323" t="str">
            <v>BEAU BASSIN AC</v>
          </cell>
          <cell r="H1323" t="str">
            <v>BBRH</v>
          </cell>
        </row>
        <row r="1324">
          <cell r="A1324">
            <v>2323</v>
          </cell>
          <cell r="B1324" t="str">
            <v>MATTEO</v>
          </cell>
          <cell r="C1324" t="str">
            <v>SEEBOORUTH</v>
          </cell>
          <cell r="D1324">
            <v>40073</v>
          </cell>
          <cell r="E1324" t="str">
            <v>M</v>
          </cell>
          <cell r="F1324" t="str">
            <v>U 14</v>
          </cell>
          <cell r="G1324" t="str">
            <v>BEAU BASSIN AC</v>
          </cell>
          <cell r="H1324" t="str">
            <v>BBRH</v>
          </cell>
        </row>
        <row r="1325">
          <cell r="A1325">
            <v>2324</v>
          </cell>
          <cell r="B1325" t="str">
            <v>GAEL</v>
          </cell>
          <cell r="C1325" t="str">
            <v>ANOUMANDOU</v>
          </cell>
          <cell r="D1325">
            <v>39974</v>
          </cell>
          <cell r="E1325" t="str">
            <v>M</v>
          </cell>
          <cell r="F1325" t="str">
            <v>U 14</v>
          </cell>
          <cell r="G1325" t="str">
            <v>BEAU BASSIN AC</v>
          </cell>
          <cell r="H1325" t="str">
            <v>BBRH</v>
          </cell>
        </row>
        <row r="1326">
          <cell r="A1326">
            <v>2325</v>
          </cell>
          <cell r="B1326" t="str">
            <v>JAMELIA</v>
          </cell>
          <cell r="C1326" t="str">
            <v>MASCAREIGNE</v>
          </cell>
          <cell r="D1326">
            <v>39478</v>
          </cell>
          <cell r="E1326" t="str">
            <v>F</v>
          </cell>
          <cell r="F1326" t="str">
            <v>U 14</v>
          </cell>
          <cell r="G1326" t="str">
            <v>BEAU BASSIN AC</v>
          </cell>
          <cell r="H1326" t="str">
            <v>BBRH</v>
          </cell>
        </row>
        <row r="1327">
          <cell r="A1327">
            <v>2326</v>
          </cell>
          <cell r="B1327" t="str">
            <v>ALISON</v>
          </cell>
          <cell r="C1327" t="str">
            <v>GANGAH</v>
          </cell>
          <cell r="D1327">
            <v>39196</v>
          </cell>
          <cell r="E1327" t="str">
            <v>F</v>
          </cell>
          <cell r="F1327" t="str">
            <v>U 16</v>
          </cell>
          <cell r="G1327" t="str">
            <v>BEAU BASSIN AC</v>
          </cell>
          <cell r="H1327" t="str">
            <v>BBRH</v>
          </cell>
        </row>
        <row r="1328">
          <cell r="A1328">
            <v>2327</v>
          </cell>
          <cell r="B1328" t="str">
            <v>MATTEO</v>
          </cell>
          <cell r="C1328" t="str">
            <v>RABAYE</v>
          </cell>
          <cell r="D1328">
            <v>39213</v>
          </cell>
          <cell r="E1328" t="str">
            <v>M</v>
          </cell>
          <cell r="F1328" t="str">
            <v>U 16</v>
          </cell>
          <cell r="G1328" t="str">
            <v>BEAU BASSIN AC</v>
          </cell>
          <cell r="H1328" t="str">
            <v>BBRH</v>
          </cell>
        </row>
        <row r="1329">
          <cell r="A1329">
            <v>2328</v>
          </cell>
          <cell r="B1329" t="str">
            <v>JORDAN</v>
          </cell>
          <cell r="C1329" t="str">
            <v>COUSNAPA</v>
          </cell>
          <cell r="D1329">
            <v>38282</v>
          </cell>
          <cell r="E1329" t="str">
            <v>M</v>
          </cell>
          <cell r="F1329" t="str">
            <v>U 18</v>
          </cell>
          <cell r="G1329" t="str">
            <v>BEAU BASSIN AC</v>
          </cell>
          <cell r="H1329" t="str">
            <v>BBRH</v>
          </cell>
        </row>
        <row r="1330">
          <cell r="A1330">
            <v>2329</v>
          </cell>
          <cell r="B1330" t="str">
            <v>MOORGAN</v>
          </cell>
          <cell r="C1330" t="str">
            <v>AUGUSTIN</v>
          </cell>
          <cell r="D1330">
            <v>38017</v>
          </cell>
          <cell r="E1330" t="str">
            <v>F</v>
          </cell>
          <cell r="F1330" t="str">
            <v>U 18</v>
          </cell>
          <cell r="G1330" t="str">
            <v>BOULET ROUGE AC</v>
          </cell>
          <cell r="H1330" t="str">
            <v>FLQ</v>
          </cell>
        </row>
        <row r="1331">
          <cell r="A1331">
            <v>2330</v>
          </cell>
          <cell r="B1331" t="str">
            <v>RIYA</v>
          </cell>
          <cell r="C1331" t="str">
            <v>GOPAUL</v>
          </cell>
          <cell r="D1331">
            <v>39799</v>
          </cell>
          <cell r="E1331" t="str">
            <v>F</v>
          </cell>
          <cell r="F1331" t="str">
            <v>U 14</v>
          </cell>
          <cell r="G1331" t="str">
            <v>BOULET ROUGE AC</v>
          </cell>
          <cell r="H1331" t="str">
            <v>FLQ</v>
          </cell>
        </row>
        <row r="1332">
          <cell r="A1332">
            <v>2331</v>
          </cell>
          <cell r="B1332" t="str">
            <v>RIYANA</v>
          </cell>
          <cell r="C1332" t="str">
            <v>APPAVOO</v>
          </cell>
          <cell r="D1332">
            <v>39880</v>
          </cell>
          <cell r="E1332" t="str">
            <v>F</v>
          </cell>
          <cell r="F1332" t="str">
            <v>U 14</v>
          </cell>
          <cell r="G1332" t="str">
            <v>BOULET ROUGE AC</v>
          </cell>
          <cell r="H1332" t="str">
            <v>FLQ</v>
          </cell>
        </row>
        <row r="1333">
          <cell r="A1333">
            <v>2332</v>
          </cell>
          <cell r="B1333" t="str">
            <v>JERMY</v>
          </cell>
          <cell r="C1333" t="str">
            <v>CHENEL</v>
          </cell>
          <cell r="D1333">
            <v>39745</v>
          </cell>
          <cell r="E1333" t="str">
            <v>M</v>
          </cell>
          <cell r="F1333" t="str">
            <v>U 14</v>
          </cell>
          <cell r="G1333" t="str">
            <v>BOULET ROUGE AC</v>
          </cell>
          <cell r="H1333" t="str">
            <v>FLQ</v>
          </cell>
        </row>
        <row r="1334">
          <cell r="A1334">
            <v>2333</v>
          </cell>
          <cell r="B1334" t="str">
            <v>MARIE AIMEE LUISETTE</v>
          </cell>
          <cell r="C1334" t="str">
            <v>LAVIOLETTE</v>
          </cell>
          <cell r="D1334">
            <v>38300</v>
          </cell>
          <cell r="E1334" t="str">
            <v>F</v>
          </cell>
          <cell r="F1334" t="str">
            <v>U 18</v>
          </cell>
          <cell r="G1334" t="str">
            <v>ROSE BELLE AC</v>
          </cell>
          <cell r="H1334" t="str">
            <v>GP</v>
          </cell>
        </row>
        <row r="1335">
          <cell r="A1335">
            <v>2334</v>
          </cell>
          <cell r="B1335" t="str">
            <v>BHARVESH</v>
          </cell>
          <cell r="C1335" t="str">
            <v>DAVEDEEN</v>
          </cell>
          <cell r="D1335">
            <v>37296</v>
          </cell>
          <cell r="E1335" t="str">
            <v>M</v>
          </cell>
          <cell r="F1335" t="str">
            <v>U 20</v>
          </cell>
          <cell r="G1335" t="str">
            <v>ROSE BELLE AC</v>
          </cell>
          <cell r="H1335" t="str">
            <v>GP</v>
          </cell>
        </row>
        <row r="1336">
          <cell r="A1336">
            <v>2335</v>
          </cell>
          <cell r="B1336" t="str">
            <v>REBECCA</v>
          </cell>
          <cell r="C1336" t="str">
            <v>ESPITALIER NOEL</v>
          </cell>
          <cell r="D1336">
            <v>34506</v>
          </cell>
          <cell r="E1336" t="str">
            <v>F</v>
          </cell>
          <cell r="F1336" t="str">
            <v>SEN</v>
          </cell>
          <cell r="G1336" t="str">
            <v>MOKA RANGERS SC</v>
          </cell>
          <cell r="H1336" t="str">
            <v>MK</v>
          </cell>
        </row>
        <row r="1337">
          <cell r="A1337">
            <v>2336</v>
          </cell>
          <cell r="B1337" t="str">
            <v>ALEXANDRE ESAIE TAHIANA</v>
          </cell>
          <cell r="C1337" t="str">
            <v>RAKOTOBE</v>
          </cell>
          <cell r="D1337">
            <v>42574</v>
          </cell>
          <cell r="E1337" t="str">
            <v>M</v>
          </cell>
          <cell r="F1337" t="str">
            <v>U 9</v>
          </cell>
          <cell r="G1337" t="str">
            <v>ROSE HILL AC</v>
          </cell>
          <cell r="H1337" t="str">
            <v>BBRH</v>
          </cell>
        </row>
        <row r="1338">
          <cell r="A1338">
            <v>2337</v>
          </cell>
          <cell r="B1338" t="str">
            <v>SHED</v>
          </cell>
          <cell r="C1338" t="str">
            <v>GOPY</v>
          </cell>
          <cell r="D1338">
            <v>38456</v>
          </cell>
          <cell r="E1338" t="str">
            <v>M</v>
          </cell>
          <cell r="F1338" t="str">
            <v>U 18</v>
          </cell>
          <cell r="G1338" t="str">
            <v>ROSE HILL AC</v>
          </cell>
          <cell r="H1338" t="str">
            <v>BBRH</v>
          </cell>
        </row>
        <row r="1339">
          <cell r="A1339">
            <v>2338</v>
          </cell>
          <cell r="B1339" t="str">
            <v>GREGORY BENOIT</v>
          </cell>
          <cell r="C1339" t="str">
            <v>SEEVATHEEAN</v>
          </cell>
          <cell r="D1339">
            <v>38911</v>
          </cell>
          <cell r="E1339" t="str">
            <v>M</v>
          </cell>
          <cell r="F1339" t="str">
            <v>U 16</v>
          </cell>
          <cell r="G1339" t="str">
            <v>ROSE HILL AC</v>
          </cell>
          <cell r="H1339" t="str">
            <v>BBRH</v>
          </cell>
        </row>
        <row r="1340">
          <cell r="A1340">
            <v>2339</v>
          </cell>
          <cell r="B1340" t="str">
            <v>NATHANAELLE</v>
          </cell>
          <cell r="C1340" t="str">
            <v>DUVAL</v>
          </cell>
          <cell r="D1340">
            <v>39541</v>
          </cell>
          <cell r="E1340" t="str">
            <v>F</v>
          </cell>
          <cell r="F1340" t="str">
            <v>U 14</v>
          </cell>
          <cell r="G1340" t="str">
            <v>ROSE HILL AC</v>
          </cell>
          <cell r="H1340" t="str">
            <v>BBRH</v>
          </cell>
        </row>
        <row r="1341">
          <cell r="A1341">
            <v>2340</v>
          </cell>
          <cell r="B1341" t="str">
            <v>MIKAEL</v>
          </cell>
          <cell r="C1341" t="str">
            <v>JOSEPHINE</v>
          </cell>
          <cell r="D1341">
            <v>40229</v>
          </cell>
          <cell r="E1341" t="str">
            <v>M</v>
          </cell>
          <cell r="F1341" t="str">
            <v>U 12</v>
          </cell>
          <cell r="G1341" t="str">
            <v>ROSE HILL AC</v>
          </cell>
          <cell r="H1341" t="str">
            <v>BBRH</v>
          </cell>
        </row>
        <row r="1342">
          <cell r="A1342">
            <v>2341</v>
          </cell>
          <cell r="B1342" t="str">
            <v>MARIE GRACE RIYANNA</v>
          </cell>
          <cell r="C1342" t="str">
            <v>EUPHEMIE</v>
          </cell>
          <cell r="D1342">
            <v>38718</v>
          </cell>
          <cell r="E1342" t="str">
            <v>F</v>
          </cell>
          <cell r="F1342" t="str">
            <v>U 16</v>
          </cell>
          <cell r="G1342" t="str">
            <v>ROSE HILL AC</v>
          </cell>
          <cell r="H1342" t="str">
            <v>BBRH</v>
          </cell>
        </row>
        <row r="1343">
          <cell r="A1343">
            <v>2342</v>
          </cell>
          <cell r="B1343" t="str">
            <v>WARREN GAVISHEN</v>
          </cell>
          <cell r="C1343" t="str">
            <v>MIGALE</v>
          </cell>
          <cell r="D1343">
            <v>38146</v>
          </cell>
          <cell r="E1343" t="str">
            <v>M</v>
          </cell>
          <cell r="F1343" t="str">
            <v>U 18</v>
          </cell>
          <cell r="G1343" t="str">
            <v>ROSE HILL AC</v>
          </cell>
          <cell r="H1343" t="str">
            <v>BBRH</v>
          </cell>
        </row>
        <row r="1344">
          <cell r="A1344">
            <v>2343</v>
          </cell>
          <cell r="B1344" t="str">
            <v>JEAN EMMANUEL MARIO</v>
          </cell>
          <cell r="C1344" t="str">
            <v>ZEPHIR</v>
          </cell>
          <cell r="D1344">
            <v>39156</v>
          </cell>
          <cell r="E1344" t="str">
            <v>M</v>
          </cell>
          <cell r="F1344" t="str">
            <v>U 16</v>
          </cell>
          <cell r="G1344" t="str">
            <v>ROSE HILL AC</v>
          </cell>
          <cell r="H1344" t="str">
            <v>BBRH</v>
          </cell>
        </row>
        <row r="1345">
          <cell r="A1345">
            <v>2344</v>
          </cell>
          <cell r="B1345" t="str">
            <v>ROWAN KUMAR</v>
          </cell>
          <cell r="C1345" t="str">
            <v>MOOTEE</v>
          </cell>
          <cell r="D1345">
            <v>38630</v>
          </cell>
          <cell r="E1345" t="str">
            <v>M</v>
          </cell>
          <cell r="F1345" t="str">
            <v>U 16</v>
          </cell>
          <cell r="G1345" t="str">
            <v>ROSE HILL AC</v>
          </cell>
          <cell r="H1345" t="str">
            <v>BBRH</v>
          </cell>
        </row>
        <row r="1346">
          <cell r="A1346">
            <v>2345</v>
          </cell>
          <cell r="B1346" t="str">
            <v>MARIE KIMBERLY JAMELIA</v>
          </cell>
          <cell r="C1346" t="str">
            <v>LAGAILLARD</v>
          </cell>
          <cell r="D1346">
            <v>41131</v>
          </cell>
          <cell r="E1346" t="str">
            <v>F</v>
          </cell>
          <cell r="F1346" t="str">
            <v>U 12</v>
          </cell>
          <cell r="G1346" t="str">
            <v>SOUILLAC AC</v>
          </cell>
          <cell r="H1346" t="str">
            <v>SAV</v>
          </cell>
        </row>
        <row r="1347">
          <cell r="A1347">
            <v>2346</v>
          </cell>
          <cell r="B1347" t="str">
            <v>JULIAN</v>
          </cell>
          <cell r="C1347" t="str">
            <v>RABAILLE</v>
          </cell>
          <cell r="D1347">
            <v>38964</v>
          </cell>
          <cell r="E1347" t="str">
            <v>M</v>
          </cell>
          <cell r="F1347" t="str">
            <v>U 16</v>
          </cell>
          <cell r="G1347" t="str">
            <v>SOUILLAC AC</v>
          </cell>
          <cell r="H1347" t="str">
            <v>SAV</v>
          </cell>
        </row>
        <row r="1348">
          <cell r="A1348">
            <v>2347</v>
          </cell>
          <cell r="B1348" t="str">
            <v>CLARINA</v>
          </cell>
          <cell r="C1348" t="str">
            <v>KHADUN</v>
          </cell>
          <cell r="D1348">
            <v>38400</v>
          </cell>
          <cell r="E1348" t="str">
            <v>F</v>
          </cell>
          <cell r="F1348" t="str">
            <v>U 18</v>
          </cell>
          <cell r="G1348" t="str">
            <v>SOUILLAC AC</v>
          </cell>
          <cell r="H1348" t="str">
            <v>SAV</v>
          </cell>
        </row>
        <row r="1349">
          <cell r="A1349">
            <v>2348</v>
          </cell>
          <cell r="B1349" t="str">
            <v>TELMA KELLY ANNE</v>
          </cell>
          <cell r="C1349" t="str">
            <v>COLAS</v>
          </cell>
          <cell r="D1349">
            <v>40697</v>
          </cell>
          <cell r="E1349" t="str">
            <v>F</v>
          </cell>
          <cell r="F1349" t="str">
            <v>U 9</v>
          </cell>
          <cell r="G1349" t="str">
            <v>SOUILLAC AC</v>
          </cell>
          <cell r="H1349" t="str">
            <v>SAV</v>
          </cell>
        </row>
        <row r="1350">
          <cell r="A1350">
            <v>2349</v>
          </cell>
          <cell r="B1350" t="str">
            <v>WAYNE BRANDY</v>
          </cell>
          <cell r="C1350" t="str">
            <v>CLARISSE</v>
          </cell>
          <cell r="D1350">
            <v>38507</v>
          </cell>
          <cell r="E1350" t="str">
            <v>M</v>
          </cell>
          <cell r="F1350" t="str">
            <v>U 18</v>
          </cell>
          <cell r="G1350" t="str">
            <v>SOUILLAC AC</v>
          </cell>
          <cell r="H1350" t="str">
            <v>SAV</v>
          </cell>
        </row>
        <row r="1351">
          <cell r="A1351">
            <v>2350</v>
          </cell>
          <cell r="B1351" t="str">
            <v>JASMINE</v>
          </cell>
          <cell r="C1351" t="str">
            <v>RANDALL</v>
          </cell>
          <cell r="D1351">
            <v>39174</v>
          </cell>
          <cell r="E1351" t="str">
            <v>F</v>
          </cell>
          <cell r="F1351" t="str">
            <v>U 16</v>
          </cell>
          <cell r="G1351" t="str">
            <v>POUDRE D'OR AC</v>
          </cell>
          <cell r="H1351" t="str">
            <v>RR</v>
          </cell>
        </row>
        <row r="1352">
          <cell r="A1352">
            <v>2351</v>
          </cell>
          <cell r="B1352" t="str">
            <v>KATELYN</v>
          </cell>
          <cell r="C1352" t="str">
            <v>CLOETE</v>
          </cell>
          <cell r="D1352">
            <v>39512</v>
          </cell>
          <cell r="E1352" t="str">
            <v>F</v>
          </cell>
          <cell r="F1352" t="str">
            <v>U 14</v>
          </cell>
          <cell r="G1352" t="str">
            <v>POUDRE D'OR AC</v>
          </cell>
          <cell r="H1352" t="str">
            <v>RR</v>
          </cell>
        </row>
        <row r="1353">
          <cell r="A1353">
            <v>2352</v>
          </cell>
          <cell r="B1353" t="str">
            <v>KELLY</v>
          </cell>
          <cell r="C1353" t="str">
            <v>CLOETE</v>
          </cell>
          <cell r="D1353">
            <v>40452</v>
          </cell>
          <cell r="E1353" t="str">
            <v>F</v>
          </cell>
          <cell r="F1353" t="str">
            <v>U 12</v>
          </cell>
          <cell r="G1353" t="str">
            <v>POUDRE D'OR AC</v>
          </cell>
          <cell r="H1353" t="str">
            <v>RR</v>
          </cell>
        </row>
        <row r="1354">
          <cell r="A1354">
            <v>2353</v>
          </cell>
          <cell r="B1354" t="str">
            <v>NICHOLAS</v>
          </cell>
          <cell r="C1354" t="str">
            <v>MORONEY</v>
          </cell>
          <cell r="D1354">
            <v>41177</v>
          </cell>
          <cell r="E1354" t="str">
            <v>M</v>
          </cell>
          <cell r="F1354" t="str">
            <v>U 12</v>
          </cell>
          <cell r="G1354" t="str">
            <v>POUDRE D'OR AC</v>
          </cell>
          <cell r="H1354" t="str">
            <v>RR</v>
          </cell>
        </row>
        <row r="1355">
          <cell r="A1355">
            <v>2354</v>
          </cell>
          <cell r="B1355" t="str">
            <v>SHERANNE</v>
          </cell>
          <cell r="C1355" t="str">
            <v>CHINIEN</v>
          </cell>
          <cell r="D1355">
            <v>39773</v>
          </cell>
          <cell r="E1355" t="str">
            <v>F</v>
          </cell>
          <cell r="F1355" t="str">
            <v>U 14</v>
          </cell>
          <cell r="G1355" t="str">
            <v>ROCHE BOIS ÉCLAIR AC</v>
          </cell>
          <cell r="H1355" t="str">
            <v>PL</v>
          </cell>
        </row>
        <row r="1356">
          <cell r="A1356">
            <v>2355</v>
          </cell>
          <cell r="B1356" t="str">
            <v>JHONDY</v>
          </cell>
          <cell r="C1356" t="str">
            <v>CHINIEN</v>
          </cell>
          <cell r="D1356">
            <v>40079</v>
          </cell>
          <cell r="E1356" t="str">
            <v>M</v>
          </cell>
          <cell r="F1356" t="str">
            <v>U 14</v>
          </cell>
          <cell r="G1356" t="str">
            <v>ROCHE BOIS ÉCLAIR AC</v>
          </cell>
          <cell r="H1356" t="str">
            <v>PL</v>
          </cell>
        </row>
        <row r="1357">
          <cell r="A1357">
            <v>2356</v>
          </cell>
          <cell r="B1357" t="str">
            <v>LOIC</v>
          </cell>
          <cell r="C1357" t="str">
            <v>GRACIA</v>
          </cell>
          <cell r="D1357">
            <v>39497</v>
          </cell>
          <cell r="E1357" t="str">
            <v>M</v>
          </cell>
          <cell r="F1357" t="str">
            <v>U 14</v>
          </cell>
          <cell r="G1357" t="str">
            <v>ROCHE BOIS ÉCLAIR AC</v>
          </cell>
          <cell r="H1357" t="str">
            <v>PL</v>
          </cell>
        </row>
        <row r="1358">
          <cell r="A1358">
            <v>2357</v>
          </cell>
          <cell r="B1358" t="str">
            <v>SHANE</v>
          </cell>
          <cell r="C1358" t="str">
            <v>TIGRESSE</v>
          </cell>
          <cell r="D1358">
            <v>38356</v>
          </cell>
          <cell r="E1358" t="str">
            <v>M</v>
          </cell>
          <cell r="F1358" t="str">
            <v>U 18</v>
          </cell>
          <cell r="G1358" t="str">
            <v>ROCHE BOIS ÉCLAIR AC</v>
          </cell>
          <cell r="H1358" t="str">
            <v>PL</v>
          </cell>
        </row>
        <row r="1359">
          <cell r="A1359">
            <v>2358</v>
          </cell>
          <cell r="B1359" t="str">
            <v>OZALI</v>
          </cell>
          <cell r="C1359" t="str">
            <v>LEOPOLD</v>
          </cell>
          <cell r="D1359">
            <v>38492</v>
          </cell>
          <cell r="E1359" t="str">
            <v>F</v>
          </cell>
          <cell r="F1359" t="str">
            <v>U 16</v>
          </cell>
          <cell r="G1359" t="str">
            <v>ROCHE BOIS ÉCLAIR AC</v>
          </cell>
          <cell r="H1359" t="str">
            <v>PL</v>
          </cell>
        </row>
        <row r="1360">
          <cell r="A1360">
            <v>2359</v>
          </cell>
          <cell r="B1360" t="str">
            <v xml:space="preserve">ADIL </v>
          </cell>
          <cell r="C1360" t="str">
            <v>AUHAMMAD</v>
          </cell>
          <cell r="D1360">
            <v>31977</v>
          </cell>
          <cell r="E1360" t="str">
            <v>M</v>
          </cell>
          <cell r="F1360" t="str">
            <v>SEN</v>
          </cell>
          <cell r="G1360" t="str">
            <v>GYMKHANA AC</v>
          </cell>
          <cell r="H1360" t="str">
            <v>VCPH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Clubs"/>
      <sheetName val="CATEGORIES"/>
      <sheetName val="e-PARTICIPATION FORM"/>
      <sheetName val="SEARCH"/>
    </sheetNames>
    <sheetDataSet>
      <sheetData sheetId="0" refreshError="1"/>
      <sheetData sheetId="1" refreshError="1"/>
      <sheetData sheetId="2" refreshError="1"/>
      <sheetData sheetId="3" refreshError="1">
        <row r="2">
          <cell r="A2">
            <v>1001</v>
          </cell>
          <cell r="B2" t="str">
            <v>CLAUDINE</v>
          </cell>
          <cell r="C2" t="str">
            <v>NOMENJANAHARY</v>
          </cell>
          <cell r="D2">
            <v>36313</v>
          </cell>
          <cell r="E2" t="str">
            <v>F</v>
          </cell>
          <cell r="F2" t="str">
            <v>SEN</v>
          </cell>
          <cell r="G2" t="str">
            <v>AADC</v>
          </cell>
          <cell r="H2" t="str">
            <v>QB</v>
          </cell>
        </row>
        <row r="3">
          <cell r="A3">
            <v>1002</v>
          </cell>
          <cell r="B3" t="str">
            <v>TODISOA FRANK HONORE</v>
          </cell>
          <cell r="C3" t="str">
            <v>RABEARISON</v>
          </cell>
          <cell r="D3">
            <v>33637</v>
          </cell>
          <cell r="E3" t="str">
            <v>M</v>
          </cell>
          <cell r="F3" t="str">
            <v>SEN</v>
          </cell>
          <cell r="G3" t="str">
            <v>AADC</v>
          </cell>
          <cell r="H3" t="str">
            <v>QB</v>
          </cell>
        </row>
        <row r="4">
          <cell r="A4">
            <v>1003</v>
          </cell>
          <cell r="B4" t="str">
            <v>ILAN</v>
          </cell>
          <cell r="C4" t="str">
            <v>ALLADEE</v>
          </cell>
          <cell r="D4">
            <v>41410</v>
          </cell>
          <cell r="E4" t="str">
            <v>M</v>
          </cell>
          <cell r="F4" t="str">
            <v>U 9</v>
          </cell>
          <cell r="G4" t="str">
            <v>ADONAI CANDOS SC</v>
          </cell>
          <cell r="H4" t="str">
            <v>QB</v>
          </cell>
        </row>
        <row r="5">
          <cell r="A5">
            <v>1004</v>
          </cell>
          <cell r="B5" t="str">
            <v>VANILLE</v>
          </cell>
          <cell r="C5" t="str">
            <v>ATISSE</v>
          </cell>
          <cell r="D5">
            <v>41400</v>
          </cell>
          <cell r="E5" t="str">
            <v>F</v>
          </cell>
          <cell r="F5" t="str">
            <v>U 9</v>
          </cell>
          <cell r="G5" t="str">
            <v>ADONAI CANDOS SC</v>
          </cell>
          <cell r="H5" t="str">
            <v>QB</v>
          </cell>
        </row>
        <row r="6">
          <cell r="A6">
            <v>1005</v>
          </cell>
          <cell r="B6" t="str">
            <v>ELIE</v>
          </cell>
          <cell r="C6" t="str">
            <v>BATTOUR</v>
          </cell>
          <cell r="D6">
            <v>38370</v>
          </cell>
          <cell r="E6" t="str">
            <v>M</v>
          </cell>
          <cell r="F6" t="str">
            <v>U 18</v>
          </cell>
          <cell r="G6" t="str">
            <v>ADONAI CANDOS SC</v>
          </cell>
          <cell r="H6" t="str">
            <v>QB</v>
          </cell>
        </row>
        <row r="7">
          <cell r="A7">
            <v>1006</v>
          </cell>
          <cell r="B7" t="str">
            <v>AGATHE</v>
          </cell>
          <cell r="C7" t="str">
            <v>BESTEL</v>
          </cell>
          <cell r="D7">
            <v>38679</v>
          </cell>
          <cell r="E7" t="str">
            <v>F</v>
          </cell>
          <cell r="F7" t="str">
            <v>U 18</v>
          </cell>
          <cell r="G7" t="str">
            <v>ADONAI CANDOS SC</v>
          </cell>
          <cell r="H7" t="str">
            <v>QB</v>
          </cell>
        </row>
        <row r="8">
          <cell r="A8">
            <v>1007</v>
          </cell>
          <cell r="B8" t="str">
            <v>ABIGAIL</v>
          </cell>
          <cell r="C8" t="str">
            <v>CAZORLA</v>
          </cell>
          <cell r="D8">
            <v>39433</v>
          </cell>
          <cell r="E8" t="str">
            <v>F</v>
          </cell>
          <cell r="F8" t="str">
            <v>U 16</v>
          </cell>
          <cell r="G8" t="str">
            <v>ADONAI CANDOS SC</v>
          </cell>
          <cell r="H8" t="str">
            <v>QB</v>
          </cell>
        </row>
        <row r="9">
          <cell r="A9">
            <v>1008</v>
          </cell>
          <cell r="B9" t="str">
            <v>JOANNE</v>
          </cell>
          <cell r="C9" t="str">
            <v>CELESTIN</v>
          </cell>
          <cell r="D9">
            <v>27257</v>
          </cell>
          <cell r="E9" t="str">
            <v>F</v>
          </cell>
          <cell r="F9" t="str">
            <v xml:space="preserve"> - </v>
          </cell>
          <cell r="G9" t="str">
            <v>ADONAI CANDOS SC</v>
          </cell>
          <cell r="H9" t="str">
            <v>QB</v>
          </cell>
        </row>
        <row r="10">
          <cell r="A10">
            <v>1009</v>
          </cell>
          <cell r="B10" t="str">
            <v>CECILIA</v>
          </cell>
          <cell r="C10" t="str">
            <v>CELESTIN</v>
          </cell>
          <cell r="D10">
            <v>39419</v>
          </cell>
          <cell r="E10" t="str">
            <v>F</v>
          </cell>
          <cell r="F10" t="str">
            <v>U 16</v>
          </cell>
          <cell r="G10" t="str">
            <v>ADONAI CANDOS SC</v>
          </cell>
          <cell r="H10" t="str">
            <v>QB</v>
          </cell>
        </row>
        <row r="11">
          <cell r="A11">
            <v>1010</v>
          </cell>
          <cell r="B11" t="str">
            <v>MAITI</v>
          </cell>
          <cell r="C11" t="str">
            <v>CHAGNY</v>
          </cell>
          <cell r="D11">
            <v>26312</v>
          </cell>
          <cell r="E11" t="str">
            <v>F</v>
          </cell>
          <cell r="F11" t="str">
            <v xml:space="preserve"> - </v>
          </cell>
          <cell r="G11" t="str">
            <v>ADONAI CANDOS SC</v>
          </cell>
          <cell r="H11" t="str">
            <v>QB</v>
          </cell>
        </row>
        <row r="12">
          <cell r="A12">
            <v>1011</v>
          </cell>
          <cell r="B12" t="str">
            <v>VICTOR</v>
          </cell>
          <cell r="C12" t="str">
            <v>COLLARD</v>
          </cell>
          <cell r="D12">
            <v>41339</v>
          </cell>
          <cell r="E12" t="str">
            <v>M</v>
          </cell>
          <cell r="F12" t="str">
            <v>U 9</v>
          </cell>
          <cell r="G12" t="str">
            <v>ADONAI CANDOS SC</v>
          </cell>
          <cell r="H12" t="str">
            <v>QB</v>
          </cell>
        </row>
        <row r="13">
          <cell r="A13">
            <v>1012</v>
          </cell>
          <cell r="B13" t="str">
            <v>EVA</v>
          </cell>
          <cell r="C13" t="str">
            <v>COLLARD</v>
          </cell>
          <cell r="D13">
            <v>39422</v>
          </cell>
          <cell r="E13" t="str">
            <v>F</v>
          </cell>
          <cell r="F13" t="str">
            <v>U 16</v>
          </cell>
          <cell r="G13" t="str">
            <v>ADONAI CANDOS SC</v>
          </cell>
          <cell r="H13" t="str">
            <v>QB</v>
          </cell>
        </row>
        <row r="14">
          <cell r="A14">
            <v>1013</v>
          </cell>
          <cell r="B14" t="str">
            <v>GREGORY</v>
          </cell>
          <cell r="C14" t="str">
            <v>COTTE</v>
          </cell>
          <cell r="D14">
            <v>39630</v>
          </cell>
          <cell r="E14" t="str">
            <v>M</v>
          </cell>
          <cell r="F14" t="str">
            <v>U 14</v>
          </cell>
          <cell r="G14" t="str">
            <v>ADONAI CANDOS SC</v>
          </cell>
          <cell r="H14" t="str">
            <v>QB</v>
          </cell>
        </row>
        <row r="15">
          <cell r="A15">
            <v>1014</v>
          </cell>
          <cell r="B15" t="str">
            <v>ANNE SOPHIE</v>
          </cell>
          <cell r="C15" t="str">
            <v>DREVON</v>
          </cell>
          <cell r="D15">
            <v>28098</v>
          </cell>
          <cell r="E15" t="str">
            <v>F</v>
          </cell>
          <cell r="F15" t="str">
            <v xml:space="preserve"> - </v>
          </cell>
          <cell r="G15" t="str">
            <v>ADONAI CANDOS SC</v>
          </cell>
          <cell r="H15" t="str">
            <v>QB</v>
          </cell>
        </row>
        <row r="16">
          <cell r="A16">
            <v>1015</v>
          </cell>
          <cell r="B16" t="str">
            <v xml:space="preserve">ALBERT </v>
          </cell>
          <cell r="C16" t="str">
            <v>D'UNIENVILLE</v>
          </cell>
          <cell r="D16">
            <v>25039</v>
          </cell>
          <cell r="E16" t="str">
            <v>M</v>
          </cell>
          <cell r="F16" t="str">
            <v xml:space="preserve"> - </v>
          </cell>
          <cell r="G16" t="str">
            <v>ADONAI CANDOS SC</v>
          </cell>
          <cell r="H16" t="str">
            <v>QB</v>
          </cell>
        </row>
        <row r="17">
          <cell r="A17">
            <v>1016</v>
          </cell>
          <cell r="B17" t="str">
            <v>CHARLIZE</v>
          </cell>
          <cell r="C17" t="str">
            <v>D'UNIENVILLE</v>
          </cell>
          <cell r="D17">
            <v>40765</v>
          </cell>
          <cell r="E17" t="str">
            <v>F</v>
          </cell>
          <cell r="F17" t="str">
            <v>U 12</v>
          </cell>
          <cell r="G17" t="str">
            <v>ADONAI CANDOS SC</v>
          </cell>
          <cell r="H17" t="str">
            <v>QB</v>
          </cell>
        </row>
        <row r="18">
          <cell r="A18">
            <v>1017</v>
          </cell>
          <cell r="B18" t="str">
            <v>LILY</v>
          </cell>
          <cell r="C18" t="str">
            <v>ECHSTEIN</v>
          </cell>
          <cell r="D18">
            <v>41743</v>
          </cell>
          <cell r="E18" t="str">
            <v>F</v>
          </cell>
          <cell r="F18" t="str">
            <v>U 9</v>
          </cell>
          <cell r="G18" t="str">
            <v>ADONAI CANDOS SC</v>
          </cell>
          <cell r="H18" t="str">
            <v>QB</v>
          </cell>
        </row>
        <row r="19">
          <cell r="A19">
            <v>1018</v>
          </cell>
          <cell r="B19" t="str">
            <v>MELLISSA</v>
          </cell>
          <cell r="C19" t="str">
            <v>FRA</v>
          </cell>
          <cell r="D19">
            <v>39466</v>
          </cell>
          <cell r="E19" t="str">
            <v>F</v>
          </cell>
          <cell r="F19" t="str">
            <v>U 14</v>
          </cell>
          <cell r="G19" t="str">
            <v>ADONAI CANDOS SC</v>
          </cell>
          <cell r="H19" t="str">
            <v>QB</v>
          </cell>
        </row>
        <row r="20">
          <cell r="A20">
            <v>1019</v>
          </cell>
          <cell r="B20" t="str">
            <v>JADE</v>
          </cell>
          <cell r="C20" t="str">
            <v>HETT</v>
          </cell>
          <cell r="D20">
            <v>41068</v>
          </cell>
          <cell r="E20" t="str">
            <v>F</v>
          </cell>
          <cell r="F20" t="str">
            <v>U 12</v>
          </cell>
          <cell r="G20" t="str">
            <v>ADONAI CANDOS SC</v>
          </cell>
          <cell r="H20" t="str">
            <v>QB</v>
          </cell>
        </row>
        <row r="21">
          <cell r="A21">
            <v>1020</v>
          </cell>
          <cell r="B21" t="str">
            <v>JORDAN</v>
          </cell>
          <cell r="C21" t="str">
            <v>HETT</v>
          </cell>
          <cell r="D21">
            <v>39750</v>
          </cell>
          <cell r="E21" t="str">
            <v>F</v>
          </cell>
          <cell r="F21" t="str">
            <v>U 14</v>
          </cell>
          <cell r="G21" t="str">
            <v>ADONAI CANDOS SC</v>
          </cell>
          <cell r="H21" t="str">
            <v>QB</v>
          </cell>
        </row>
        <row r="22">
          <cell r="A22">
            <v>1021</v>
          </cell>
          <cell r="B22" t="str">
            <v>HANSON</v>
          </cell>
          <cell r="C22" t="str">
            <v>JEEWAJEE</v>
          </cell>
          <cell r="D22">
            <v>41020</v>
          </cell>
          <cell r="E22" t="str">
            <v>M</v>
          </cell>
          <cell r="F22" t="str">
            <v>U 12</v>
          </cell>
          <cell r="G22" t="str">
            <v>ADONAI CANDOS SC</v>
          </cell>
          <cell r="H22" t="str">
            <v>QB</v>
          </cell>
        </row>
        <row r="23">
          <cell r="A23">
            <v>1022</v>
          </cell>
          <cell r="B23" t="str">
            <v xml:space="preserve">MICHAEL </v>
          </cell>
          <cell r="C23" t="str">
            <v>KEELING</v>
          </cell>
          <cell r="D23">
            <v>27044</v>
          </cell>
          <cell r="E23" t="str">
            <v>M</v>
          </cell>
          <cell r="F23" t="str">
            <v xml:space="preserve"> - </v>
          </cell>
          <cell r="G23" t="str">
            <v>ADONAI CANDOS SC</v>
          </cell>
          <cell r="H23" t="str">
            <v>QB</v>
          </cell>
        </row>
        <row r="24">
          <cell r="A24">
            <v>1023</v>
          </cell>
          <cell r="B24" t="str">
            <v>TILLY</v>
          </cell>
          <cell r="C24" t="str">
            <v>KEELING</v>
          </cell>
          <cell r="D24">
            <v>40203</v>
          </cell>
          <cell r="E24" t="str">
            <v>F</v>
          </cell>
          <cell r="F24" t="str">
            <v>U 12</v>
          </cell>
          <cell r="G24" t="str">
            <v>ADONAI CANDOS SC</v>
          </cell>
          <cell r="H24" t="str">
            <v>QB</v>
          </cell>
        </row>
        <row r="25">
          <cell r="A25">
            <v>1024</v>
          </cell>
          <cell r="B25" t="str">
            <v>ELLIE</v>
          </cell>
          <cell r="C25" t="str">
            <v>KEELING</v>
          </cell>
          <cell r="D25">
            <v>39520</v>
          </cell>
          <cell r="E25" t="str">
            <v>F</v>
          </cell>
          <cell r="F25" t="str">
            <v>U 14</v>
          </cell>
          <cell r="G25" t="str">
            <v>ADONAI CANDOS SC</v>
          </cell>
          <cell r="H25" t="str">
            <v>QB</v>
          </cell>
        </row>
        <row r="26">
          <cell r="A26">
            <v>1025</v>
          </cell>
          <cell r="B26" t="str">
            <v>NIA</v>
          </cell>
          <cell r="C26" t="str">
            <v>KEELING</v>
          </cell>
          <cell r="D26">
            <v>39143</v>
          </cell>
          <cell r="E26" t="str">
            <v>F</v>
          </cell>
          <cell r="F26" t="str">
            <v>U 16</v>
          </cell>
          <cell r="G26" t="str">
            <v>ADONAI CANDOS SC</v>
          </cell>
          <cell r="H26" t="str">
            <v>QB</v>
          </cell>
        </row>
        <row r="27">
          <cell r="A27">
            <v>1026</v>
          </cell>
          <cell r="B27" t="str">
            <v>MATHILDE</v>
          </cell>
          <cell r="C27" t="str">
            <v>LABONTE</v>
          </cell>
          <cell r="D27">
            <v>38527</v>
          </cell>
          <cell r="E27" t="str">
            <v>F</v>
          </cell>
          <cell r="F27" t="str">
            <v>U 18</v>
          </cell>
          <cell r="G27" t="str">
            <v>ADONAI CANDOS SC</v>
          </cell>
          <cell r="H27" t="str">
            <v>QB</v>
          </cell>
        </row>
        <row r="28">
          <cell r="A28">
            <v>1027</v>
          </cell>
          <cell r="B28" t="str">
            <v>NATHAN</v>
          </cell>
          <cell r="C28" t="str">
            <v>LANGWORTHY</v>
          </cell>
          <cell r="D28">
            <v>41443</v>
          </cell>
          <cell r="E28" t="str">
            <v>M</v>
          </cell>
          <cell r="F28" t="str">
            <v>U 9</v>
          </cell>
          <cell r="G28" t="str">
            <v>ADONAI CANDOS SC</v>
          </cell>
          <cell r="H28" t="str">
            <v>QB</v>
          </cell>
        </row>
        <row r="29">
          <cell r="A29">
            <v>1028</v>
          </cell>
          <cell r="B29" t="str">
            <v>ABIGAEL</v>
          </cell>
          <cell r="C29" t="str">
            <v>LE FEBVRE</v>
          </cell>
          <cell r="D29">
            <v>41418</v>
          </cell>
          <cell r="E29" t="str">
            <v>F</v>
          </cell>
          <cell r="F29" t="str">
            <v>U 9</v>
          </cell>
          <cell r="G29" t="str">
            <v>ADONAI CANDOS SC</v>
          </cell>
          <cell r="H29" t="str">
            <v>QB</v>
          </cell>
        </row>
        <row r="30">
          <cell r="A30">
            <v>1029</v>
          </cell>
          <cell r="B30" t="str">
            <v>LOIS</v>
          </cell>
          <cell r="C30" t="str">
            <v>LE FEBVRE</v>
          </cell>
          <cell r="D30">
            <v>40538</v>
          </cell>
          <cell r="E30" t="str">
            <v>F</v>
          </cell>
          <cell r="F30" t="str">
            <v>U 12</v>
          </cell>
          <cell r="G30" t="str">
            <v>ADONAI CANDOS SC</v>
          </cell>
          <cell r="H30" t="str">
            <v>QB</v>
          </cell>
        </row>
        <row r="31">
          <cell r="A31">
            <v>1030</v>
          </cell>
          <cell r="B31" t="str">
            <v>INES</v>
          </cell>
          <cell r="C31" t="str">
            <v>MARIN</v>
          </cell>
          <cell r="D31">
            <v>40868</v>
          </cell>
          <cell r="E31" t="str">
            <v>F</v>
          </cell>
          <cell r="F31" t="str">
            <v>U 12</v>
          </cell>
          <cell r="G31" t="str">
            <v>ADONAI CANDOS SC</v>
          </cell>
          <cell r="H31" t="str">
            <v>QB</v>
          </cell>
        </row>
        <row r="32">
          <cell r="A32">
            <v>1031</v>
          </cell>
          <cell r="B32" t="str">
            <v>GABRIELLE</v>
          </cell>
          <cell r="C32" t="str">
            <v>MARIN</v>
          </cell>
          <cell r="D32">
            <v>40359</v>
          </cell>
          <cell r="E32" t="str">
            <v>F</v>
          </cell>
          <cell r="F32" t="str">
            <v>U 12</v>
          </cell>
          <cell r="G32" t="str">
            <v>ADONAI CANDOS SC</v>
          </cell>
          <cell r="H32" t="str">
            <v>QB</v>
          </cell>
        </row>
        <row r="33">
          <cell r="A33">
            <v>1032</v>
          </cell>
          <cell r="B33" t="str">
            <v>REMI</v>
          </cell>
          <cell r="C33" t="str">
            <v>MARIN</v>
          </cell>
          <cell r="D33">
            <v>40073</v>
          </cell>
          <cell r="E33" t="str">
            <v>M</v>
          </cell>
          <cell r="F33" t="str">
            <v>U 14</v>
          </cell>
          <cell r="G33" t="str">
            <v>ADONAI CANDOS SC</v>
          </cell>
          <cell r="H33" t="str">
            <v>QB</v>
          </cell>
        </row>
        <row r="34">
          <cell r="A34">
            <v>1033</v>
          </cell>
          <cell r="B34" t="str">
            <v>ELSA</v>
          </cell>
          <cell r="C34" t="str">
            <v>MARIN</v>
          </cell>
          <cell r="D34">
            <v>39227</v>
          </cell>
          <cell r="E34" t="str">
            <v>F</v>
          </cell>
          <cell r="F34" t="str">
            <v>U 16</v>
          </cell>
          <cell r="G34" t="str">
            <v>ADONAI CANDOS SC</v>
          </cell>
          <cell r="H34" t="str">
            <v>QB</v>
          </cell>
        </row>
        <row r="35">
          <cell r="A35">
            <v>1034</v>
          </cell>
          <cell r="B35" t="str">
            <v>NOA</v>
          </cell>
          <cell r="C35" t="str">
            <v>MARIN</v>
          </cell>
          <cell r="D35">
            <v>38700</v>
          </cell>
          <cell r="E35" t="str">
            <v>F</v>
          </cell>
          <cell r="F35" t="str">
            <v>U 18</v>
          </cell>
          <cell r="G35" t="str">
            <v>ADONAI CANDOS SC</v>
          </cell>
          <cell r="H35" t="str">
            <v>QB</v>
          </cell>
        </row>
        <row r="36">
          <cell r="A36">
            <v>1035</v>
          </cell>
          <cell r="B36" t="str">
            <v>EDEN</v>
          </cell>
          <cell r="C36" t="str">
            <v>MARIN</v>
          </cell>
          <cell r="D36">
            <v>41354</v>
          </cell>
          <cell r="E36" t="str">
            <v>F</v>
          </cell>
          <cell r="F36" t="str">
            <v>U 9</v>
          </cell>
          <cell r="G36" t="str">
            <v>ADONAI CANDOS SC</v>
          </cell>
          <cell r="H36" t="str">
            <v>QB</v>
          </cell>
        </row>
        <row r="37">
          <cell r="A37">
            <v>1036</v>
          </cell>
          <cell r="B37" t="str">
            <v>ETHAN</v>
          </cell>
          <cell r="C37" t="str">
            <v>MURDEN</v>
          </cell>
          <cell r="D37">
            <v>41261</v>
          </cell>
          <cell r="E37" t="str">
            <v>M</v>
          </cell>
          <cell r="F37" t="str">
            <v>U 12</v>
          </cell>
          <cell r="G37" t="str">
            <v>ADONAI CANDOS SC</v>
          </cell>
          <cell r="H37" t="str">
            <v>QB</v>
          </cell>
        </row>
        <row r="38">
          <cell r="A38">
            <v>1037</v>
          </cell>
          <cell r="B38" t="str">
            <v>ALEXANDRE</v>
          </cell>
          <cell r="C38" t="str">
            <v>NEELADOO</v>
          </cell>
          <cell r="D38">
            <v>34478</v>
          </cell>
          <cell r="E38" t="str">
            <v>M</v>
          </cell>
          <cell r="F38" t="str">
            <v xml:space="preserve"> - </v>
          </cell>
          <cell r="G38" t="str">
            <v>ADONAI CANDOS SC</v>
          </cell>
          <cell r="H38" t="str">
            <v>QB</v>
          </cell>
        </row>
        <row r="39">
          <cell r="A39">
            <v>1038</v>
          </cell>
          <cell r="B39" t="str">
            <v>MIRIELLE</v>
          </cell>
          <cell r="C39" t="str">
            <v>NGOULEU</v>
          </cell>
          <cell r="D39">
            <v>31805</v>
          </cell>
          <cell r="E39" t="str">
            <v>F</v>
          </cell>
          <cell r="F39" t="str">
            <v xml:space="preserve"> - </v>
          </cell>
          <cell r="G39" t="str">
            <v>ADONAI CANDOS SC</v>
          </cell>
          <cell r="H39" t="str">
            <v>QB</v>
          </cell>
        </row>
        <row r="40">
          <cell r="A40">
            <v>1039</v>
          </cell>
          <cell r="B40" t="str">
            <v>AMELIE</v>
          </cell>
          <cell r="C40" t="str">
            <v>NULLATAMBY</v>
          </cell>
          <cell r="D40">
            <v>41174</v>
          </cell>
          <cell r="E40" t="str">
            <v>F</v>
          </cell>
          <cell r="F40" t="str">
            <v>U 12</v>
          </cell>
          <cell r="G40" t="str">
            <v>ADONAI CANDOS SC</v>
          </cell>
          <cell r="H40" t="str">
            <v>QB</v>
          </cell>
        </row>
        <row r="41">
          <cell r="A41">
            <v>1040</v>
          </cell>
          <cell r="B41" t="str">
            <v>JONAH</v>
          </cell>
          <cell r="C41" t="str">
            <v>NULLATAMBY</v>
          </cell>
          <cell r="D41">
            <v>40480</v>
          </cell>
          <cell r="E41" t="str">
            <v>M</v>
          </cell>
          <cell r="F41" t="str">
            <v>U 12</v>
          </cell>
          <cell r="G41" t="str">
            <v>ADONAI CANDOS SC</v>
          </cell>
          <cell r="H41" t="str">
            <v>QB</v>
          </cell>
        </row>
        <row r="42">
          <cell r="A42">
            <v>1041</v>
          </cell>
          <cell r="B42" t="str">
            <v>ETHAN</v>
          </cell>
          <cell r="C42" t="str">
            <v>NYATHI</v>
          </cell>
          <cell r="D42">
            <v>38935</v>
          </cell>
          <cell r="E42" t="str">
            <v>M</v>
          </cell>
          <cell r="F42" t="str">
            <v>U 16</v>
          </cell>
          <cell r="G42" t="str">
            <v>ADONAI CANDOS SC</v>
          </cell>
          <cell r="H42" t="str">
            <v>QB</v>
          </cell>
        </row>
        <row r="43">
          <cell r="A43">
            <v>1042</v>
          </cell>
          <cell r="B43" t="str">
            <v>JESSE</v>
          </cell>
          <cell r="C43" t="str">
            <v>NYATHI</v>
          </cell>
          <cell r="D43">
            <v>38100</v>
          </cell>
          <cell r="E43" t="str">
            <v>M</v>
          </cell>
          <cell r="F43" t="str">
            <v>U 18</v>
          </cell>
          <cell r="G43" t="str">
            <v>ADONAI CANDOS SC</v>
          </cell>
          <cell r="H43" t="str">
            <v>QB</v>
          </cell>
        </row>
        <row r="44">
          <cell r="A44">
            <v>1043</v>
          </cell>
          <cell r="B44" t="str">
            <v>CIERRA</v>
          </cell>
          <cell r="C44" t="str">
            <v>PAGE</v>
          </cell>
          <cell r="D44">
            <v>41762</v>
          </cell>
          <cell r="E44" t="str">
            <v>F</v>
          </cell>
          <cell r="F44" t="str">
            <v>U 9</v>
          </cell>
          <cell r="G44" t="str">
            <v>ADONAI CANDOS SC</v>
          </cell>
          <cell r="H44" t="str">
            <v>QB</v>
          </cell>
        </row>
        <row r="45">
          <cell r="A45">
            <v>1044</v>
          </cell>
          <cell r="B45" t="str">
            <v>RONISH</v>
          </cell>
          <cell r="C45" t="str">
            <v>PALLANY</v>
          </cell>
          <cell r="D45">
            <v>33295</v>
          </cell>
          <cell r="E45" t="str">
            <v>M</v>
          </cell>
          <cell r="F45" t="str">
            <v xml:space="preserve"> - </v>
          </cell>
          <cell r="G45" t="str">
            <v>ADONAI CANDOS SC</v>
          </cell>
          <cell r="H45" t="str">
            <v>QB</v>
          </cell>
        </row>
        <row r="46">
          <cell r="A46">
            <v>1045</v>
          </cell>
          <cell r="B46" t="str">
            <v>NOEMIE</v>
          </cell>
          <cell r="C46" t="str">
            <v>PANIER</v>
          </cell>
          <cell r="D46">
            <v>40858</v>
          </cell>
          <cell r="E46" t="str">
            <v>F</v>
          </cell>
          <cell r="F46" t="str">
            <v>U 12</v>
          </cell>
          <cell r="G46" t="str">
            <v>ADONAI CANDOS SC</v>
          </cell>
          <cell r="H46" t="str">
            <v>QB</v>
          </cell>
        </row>
        <row r="47">
          <cell r="A47">
            <v>1046</v>
          </cell>
          <cell r="B47" t="str">
            <v>JULIEN</v>
          </cell>
          <cell r="C47" t="str">
            <v>PIAT</v>
          </cell>
          <cell r="D47">
            <v>41817</v>
          </cell>
          <cell r="E47" t="str">
            <v>M</v>
          </cell>
          <cell r="F47" t="str">
            <v>U 9</v>
          </cell>
          <cell r="G47" t="str">
            <v>ADONAI CANDOS SC</v>
          </cell>
          <cell r="H47" t="str">
            <v>QB</v>
          </cell>
        </row>
        <row r="48">
          <cell r="A48">
            <v>1047</v>
          </cell>
          <cell r="B48" t="str">
            <v>ADRIEN</v>
          </cell>
          <cell r="C48" t="str">
            <v>RAMASAMY</v>
          </cell>
          <cell r="D48">
            <v>40465</v>
          </cell>
          <cell r="E48" t="str">
            <v>M</v>
          </cell>
          <cell r="F48" t="str">
            <v>U 12</v>
          </cell>
          <cell r="G48" t="str">
            <v>ADONAI CANDOS SC</v>
          </cell>
          <cell r="H48" t="str">
            <v>QB</v>
          </cell>
        </row>
        <row r="49">
          <cell r="A49">
            <v>1048</v>
          </cell>
          <cell r="B49" t="str">
            <v>ETHAN</v>
          </cell>
          <cell r="C49" t="str">
            <v>REED</v>
          </cell>
          <cell r="D49">
            <v>39288</v>
          </cell>
          <cell r="E49" t="str">
            <v>M</v>
          </cell>
          <cell r="F49" t="str">
            <v>U 16</v>
          </cell>
          <cell r="G49" t="str">
            <v>ADONAI CANDOS SC</v>
          </cell>
          <cell r="H49" t="str">
            <v>QB</v>
          </cell>
        </row>
        <row r="50">
          <cell r="A50">
            <v>1049</v>
          </cell>
          <cell r="B50" t="str">
            <v>MICAH</v>
          </cell>
          <cell r="C50" t="str">
            <v>ROSE</v>
          </cell>
          <cell r="D50">
            <v>41234</v>
          </cell>
          <cell r="E50" t="str">
            <v>M</v>
          </cell>
          <cell r="F50" t="str">
            <v>U 12</v>
          </cell>
          <cell r="G50" t="str">
            <v>ADONAI CANDOS SC</v>
          </cell>
          <cell r="H50" t="str">
            <v>QB</v>
          </cell>
        </row>
        <row r="51">
          <cell r="A51">
            <v>1050</v>
          </cell>
          <cell r="B51" t="str">
            <v>JADON</v>
          </cell>
          <cell r="C51" t="str">
            <v>ROSSLER</v>
          </cell>
          <cell r="D51">
            <v>35386</v>
          </cell>
          <cell r="E51" t="str">
            <v>M</v>
          </cell>
          <cell r="F51" t="str">
            <v xml:space="preserve"> - </v>
          </cell>
          <cell r="G51" t="str">
            <v>ADONAI CANDOS SC</v>
          </cell>
          <cell r="H51" t="str">
            <v>QB</v>
          </cell>
        </row>
        <row r="52">
          <cell r="A52">
            <v>1051</v>
          </cell>
          <cell r="B52" t="str">
            <v>REMI</v>
          </cell>
          <cell r="C52" t="str">
            <v>ROUGIER LAGANE</v>
          </cell>
          <cell r="D52">
            <v>38432</v>
          </cell>
          <cell r="E52" t="str">
            <v>M</v>
          </cell>
          <cell r="F52" t="str">
            <v>U 18</v>
          </cell>
          <cell r="G52" t="str">
            <v>ADONAI CANDOS SC</v>
          </cell>
          <cell r="H52" t="str">
            <v>QB</v>
          </cell>
        </row>
        <row r="53">
          <cell r="A53">
            <v>1052</v>
          </cell>
          <cell r="B53" t="str">
            <v>MAYLIS</v>
          </cell>
          <cell r="C53" t="str">
            <v>SEVATHIAN</v>
          </cell>
          <cell r="D53">
            <v>41410</v>
          </cell>
          <cell r="E53" t="str">
            <v>F</v>
          </cell>
          <cell r="F53" t="str">
            <v>U 9</v>
          </cell>
          <cell r="G53" t="str">
            <v>ADONAI CANDOS SC</v>
          </cell>
          <cell r="H53" t="str">
            <v>QB</v>
          </cell>
        </row>
        <row r="54">
          <cell r="A54">
            <v>1053</v>
          </cell>
          <cell r="B54" t="str">
            <v>WILLIAM</v>
          </cell>
          <cell r="C54" t="str">
            <v>SHAW</v>
          </cell>
          <cell r="D54">
            <v>41422</v>
          </cell>
          <cell r="E54" t="str">
            <v>M</v>
          </cell>
          <cell r="F54" t="str">
            <v>U 9</v>
          </cell>
          <cell r="G54" t="str">
            <v>ADONAI CANDOS SC</v>
          </cell>
          <cell r="H54" t="str">
            <v>QB</v>
          </cell>
        </row>
        <row r="55">
          <cell r="A55">
            <v>1054</v>
          </cell>
          <cell r="B55" t="str">
            <v>ALISSA</v>
          </cell>
          <cell r="C55" t="str">
            <v>SHAW</v>
          </cell>
          <cell r="D55">
            <v>40534</v>
          </cell>
          <cell r="E55" t="str">
            <v>F</v>
          </cell>
          <cell r="F55" t="str">
            <v>U 12</v>
          </cell>
          <cell r="G55" t="str">
            <v>ADONAI CANDOS SC</v>
          </cell>
          <cell r="H55" t="str">
            <v>QB</v>
          </cell>
        </row>
        <row r="56">
          <cell r="A56">
            <v>1055</v>
          </cell>
          <cell r="B56" t="str">
            <v>ALICIA</v>
          </cell>
          <cell r="C56" t="str">
            <v>STAUB</v>
          </cell>
          <cell r="D56">
            <v>38036</v>
          </cell>
          <cell r="E56" t="str">
            <v>F</v>
          </cell>
          <cell r="F56" t="str">
            <v>U 18</v>
          </cell>
          <cell r="G56" t="str">
            <v>ADONAI CANDOS SC</v>
          </cell>
          <cell r="H56" t="str">
            <v>QB</v>
          </cell>
        </row>
        <row r="57">
          <cell r="A57">
            <v>1056</v>
          </cell>
          <cell r="B57" t="str">
            <v>JOHANNA</v>
          </cell>
          <cell r="C57" t="str">
            <v>STECIUK</v>
          </cell>
          <cell r="D57">
            <v>31784</v>
          </cell>
          <cell r="E57" t="str">
            <v>F</v>
          </cell>
          <cell r="F57" t="str">
            <v xml:space="preserve"> - </v>
          </cell>
          <cell r="G57" t="str">
            <v>ADONAI CANDOS SC</v>
          </cell>
          <cell r="H57" t="str">
            <v>QB</v>
          </cell>
        </row>
        <row r="58">
          <cell r="A58">
            <v>1057</v>
          </cell>
          <cell r="B58" t="str">
            <v>GABRIEL</v>
          </cell>
          <cell r="C58" t="str">
            <v>STECIUK</v>
          </cell>
          <cell r="D58">
            <v>41795</v>
          </cell>
          <cell r="E58" t="str">
            <v>M</v>
          </cell>
          <cell r="F58" t="str">
            <v>U 9</v>
          </cell>
          <cell r="G58" t="str">
            <v>ADONAI CANDOS SC</v>
          </cell>
          <cell r="H58" t="str">
            <v>QB</v>
          </cell>
        </row>
        <row r="59">
          <cell r="A59">
            <v>1058</v>
          </cell>
          <cell r="B59" t="str">
            <v>MATTEO</v>
          </cell>
          <cell r="C59" t="str">
            <v>STECIUK</v>
          </cell>
          <cell r="D59">
            <v>41116</v>
          </cell>
          <cell r="E59" t="str">
            <v>M</v>
          </cell>
          <cell r="F59" t="str">
            <v>U 12</v>
          </cell>
          <cell r="G59" t="str">
            <v>ADONAI CANDOS SC</v>
          </cell>
          <cell r="H59" t="str">
            <v>QB</v>
          </cell>
        </row>
        <row r="60">
          <cell r="A60">
            <v>1059</v>
          </cell>
          <cell r="B60" t="str">
            <v>ABEL</v>
          </cell>
          <cell r="C60" t="str">
            <v>THESEE</v>
          </cell>
          <cell r="D60">
            <v>34223</v>
          </cell>
          <cell r="E60" t="str">
            <v>F</v>
          </cell>
          <cell r="F60" t="str">
            <v xml:space="preserve"> - </v>
          </cell>
          <cell r="G60" t="str">
            <v>ADONAI CANDOS SC</v>
          </cell>
          <cell r="H60" t="str">
            <v>QB</v>
          </cell>
        </row>
        <row r="61">
          <cell r="A61">
            <v>1060</v>
          </cell>
          <cell r="B61" t="str">
            <v>CLYDE</v>
          </cell>
          <cell r="C61" t="str">
            <v>THOMAS</v>
          </cell>
          <cell r="D61">
            <v>25459</v>
          </cell>
          <cell r="E61" t="str">
            <v>M</v>
          </cell>
          <cell r="F61" t="str">
            <v xml:space="preserve"> - </v>
          </cell>
          <cell r="G61" t="str">
            <v>ADONAI CANDOS SC</v>
          </cell>
          <cell r="H61" t="str">
            <v>QB</v>
          </cell>
        </row>
        <row r="62">
          <cell r="A62">
            <v>1061</v>
          </cell>
          <cell r="B62" t="str">
            <v>JOANNE</v>
          </cell>
          <cell r="C62" t="str">
            <v>THOMAS</v>
          </cell>
          <cell r="D62">
            <v>40234</v>
          </cell>
          <cell r="E62" t="str">
            <v>F</v>
          </cell>
          <cell r="F62" t="str">
            <v>U 12</v>
          </cell>
          <cell r="G62" t="str">
            <v>ADONAI CANDOS SC</v>
          </cell>
          <cell r="H62" t="str">
            <v>QB</v>
          </cell>
        </row>
        <row r="63">
          <cell r="A63">
            <v>1062</v>
          </cell>
          <cell r="B63" t="str">
            <v>CHARLOTTE</v>
          </cell>
          <cell r="C63" t="str">
            <v>THOMAS</v>
          </cell>
          <cell r="D63">
            <v>39398</v>
          </cell>
          <cell r="E63" t="str">
            <v>F</v>
          </cell>
          <cell r="F63" t="str">
            <v>U 16</v>
          </cell>
          <cell r="G63" t="str">
            <v>ADONAI CANDOS SC</v>
          </cell>
          <cell r="H63" t="str">
            <v>QB</v>
          </cell>
        </row>
        <row r="64">
          <cell r="A64">
            <v>1063</v>
          </cell>
          <cell r="B64" t="str">
            <v>BENJAMIN</v>
          </cell>
          <cell r="C64" t="str">
            <v>THOMAS</v>
          </cell>
          <cell r="D64">
            <v>37971</v>
          </cell>
          <cell r="E64" t="str">
            <v>M</v>
          </cell>
          <cell r="F64" t="str">
            <v>U 18</v>
          </cell>
          <cell r="G64" t="str">
            <v>ADONAI CANDOS SC</v>
          </cell>
          <cell r="H64" t="str">
            <v>QB</v>
          </cell>
        </row>
        <row r="65">
          <cell r="A65">
            <v>1064</v>
          </cell>
          <cell r="B65" t="str">
            <v>KAYLEE</v>
          </cell>
          <cell r="C65" t="str">
            <v>THOMPSON</v>
          </cell>
          <cell r="D65">
            <v>39941</v>
          </cell>
          <cell r="E65" t="str">
            <v>F</v>
          </cell>
          <cell r="F65" t="str">
            <v>U 14</v>
          </cell>
          <cell r="G65" t="str">
            <v>ADONAI CANDOS SC</v>
          </cell>
          <cell r="H65" t="str">
            <v>QB</v>
          </cell>
        </row>
        <row r="66">
          <cell r="A66">
            <v>1065</v>
          </cell>
          <cell r="B66" t="str">
            <v>AMY</v>
          </cell>
          <cell r="C66" t="str">
            <v>THOMPSON</v>
          </cell>
          <cell r="D66">
            <v>38821</v>
          </cell>
          <cell r="E66" t="str">
            <v>F</v>
          </cell>
          <cell r="F66" t="str">
            <v>U 16</v>
          </cell>
          <cell r="G66" t="str">
            <v>ADONAI CANDOS SC</v>
          </cell>
          <cell r="H66" t="str">
            <v>QB</v>
          </cell>
        </row>
        <row r="67">
          <cell r="A67">
            <v>1066</v>
          </cell>
          <cell r="B67" t="str">
            <v>CALEB</v>
          </cell>
          <cell r="C67" t="str">
            <v>VISMER</v>
          </cell>
          <cell r="D67">
            <v>38414</v>
          </cell>
          <cell r="E67" t="str">
            <v>M</v>
          </cell>
          <cell r="F67" t="str">
            <v>U 18</v>
          </cell>
          <cell r="G67" t="str">
            <v>ADONAI CANDOS SC</v>
          </cell>
          <cell r="H67" t="str">
            <v>QB</v>
          </cell>
        </row>
        <row r="68">
          <cell r="A68">
            <v>1067</v>
          </cell>
          <cell r="B68" t="str">
            <v>LAURA</v>
          </cell>
          <cell r="C68" t="str">
            <v>VISSER</v>
          </cell>
          <cell r="D68">
            <v>22637</v>
          </cell>
          <cell r="E68" t="str">
            <v>F</v>
          </cell>
          <cell r="F68" t="str">
            <v xml:space="preserve"> - </v>
          </cell>
          <cell r="G68" t="str">
            <v>ADONAI CANDOS SC</v>
          </cell>
          <cell r="H68" t="str">
            <v>QB</v>
          </cell>
        </row>
        <row r="69">
          <cell r="A69">
            <v>1068</v>
          </cell>
          <cell r="B69" t="str">
            <v>JOSHUA</v>
          </cell>
          <cell r="C69" t="str">
            <v>WANG MIN YUNG</v>
          </cell>
          <cell r="D69">
            <v>38559</v>
          </cell>
          <cell r="E69" t="str">
            <v>M</v>
          </cell>
          <cell r="F69" t="str">
            <v>U 18</v>
          </cell>
          <cell r="G69" t="str">
            <v>ADONAI CANDOS SC</v>
          </cell>
          <cell r="H69" t="str">
            <v>QB</v>
          </cell>
        </row>
        <row r="70">
          <cell r="A70">
            <v>1069</v>
          </cell>
          <cell r="B70" t="str">
            <v>ZACK</v>
          </cell>
          <cell r="C70" t="str">
            <v>WYNESS</v>
          </cell>
          <cell r="D70">
            <v>41335</v>
          </cell>
          <cell r="E70" t="str">
            <v>M</v>
          </cell>
          <cell r="F70" t="str">
            <v>U 9</v>
          </cell>
          <cell r="G70" t="str">
            <v>ADONAI CANDOS SC</v>
          </cell>
          <cell r="H70" t="str">
            <v>QB</v>
          </cell>
        </row>
        <row r="71">
          <cell r="A71">
            <v>1070</v>
          </cell>
          <cell r="B71" t="str">
            <v>AARON</v>
          </cell>
          <cell r="C71" t="str">
            <v>APPEGADOO</v>
          </cell>
          <cell r="D71">
            <v>30835</v>
          </cell>
          <cell r="E71" t="str">
            <v>M</v>
          </cell>
          <cell r="F71" t="str">
            <v xml:space="preserve"> - </v>
          </cell>
          <cell r="G71" t="str">
            <v>ANGELS REDUIT AC</v>
          </cell>
          <cell r="H71" t="str">
            <v>MK</v>
          </cell>
        </row>
        <row r="72">
          <cell r="A72">
            <v>1071</v>
          </cell>
          <cell r="B72" t="str">
            <v>RYHAN</v>
          </cell>
          <cell r="C72" t="str">
            <v>BHOYROO</v>
          </cell>
          <cell r="D72">
            <v>38095</v>
          </cell>
          <cell r="E72" t="str">
            <v>M</v>
          </cell>
          <cell r="F72" t="str">
            <v>U 18</v>
          </cell>
          <cell r="G72" t="str">
            <v>ANGELS REDUIT AC</v>
          </cell>
          <cell r="H72" t="str">
            <v>MK</v>
          </cell>
        </row>
        <row r="73">
          <cell r="A73">
            <v>1072</v>
          </cell>
          <cell r="B73" t="str">
            <v>LIAM CARL</v>
          </cell>
          <cell r="C73" t="str">
            <v>BOUTON</v>
          </cell>
          <cell r="D73">
            <v>42065</v>
          </cell>
          <cell r="E73" t="str">
            <v>M</v>
          </cell>
          <cell r="F73" t="str">
            <v>U 9</v>
          </cell>
          <cell r="G73" t="str">
            <v>ANGELS REDUIT AC</v>
          </cell>
          <cell r="H73" t="str">
            <v>MK</v>
          </cell>
        </row>
        <row r="74">
          <cell r="A74">
            <v>1073</v>
          </cell>
          <cell r="B74" t="str">
            <v>YADAV</v>
          </cell>
          <cell r="C74" t="str">
            <v>CONHYEDOSS</v>
          </cell>
          <cell r="D74">
            <v>37744</v>
          </cell>
          <cell r="E74" t="str">
            <v>M</v>
          </cell>
          <cell r="F74" t="str">
            <v>U 20</v>
          </cell>
          <cell r="G74" t="str">
            <v>ANGELS REDUIT AC</v>
          </cell>
          <cell r="H74" t="str">
            <v>MK</v>
          </cell>
        </row>
        <row r="75">
          <cell r="A75">
            <v>1074</v>
          </cell>
          <cell r="B75" t="str">
            <v>ILYAAS</v>
          </cell>
          <cell r="C75" t="str">
            <v>DAKRI</v>
          </cell>
          <cell r="D75">
            <v>41974</v>
          </cell>
          <cell r="E75" t="str">
            <v>M</v>
          </cell>
          <cell r="F75" t="str">
            <v>U 9</v>
          </cell>
          <cell r="G75" t="str">
            <v>ANGELS REDUIT AC</v>
          </cell>
          <cell r="H75" t="str">
            <v>MK</v>
          </cell>
        </row>
        <row r="76">
          <cell r="A76">
            <v>1075</v>
          </cell>
          <cell r="B76" t="str">
            <v>NAZIR</v>
          </cell>
          <cell r="C76" t="str">
            <v>DAKRI</v>
          </cell>
          <cell r="D76">
            <v>31267</v>
          </cell>
          <cell r="E76" t="str">
            <v>M</v>
          </cell>
          <cell r="F76" t="str">
            <v>MAS</v>
          </cell>
          <cell r="G76" t="str">
            <v>ANGELS REDUIT AC</v>
          </cell>
          <cell r="H76" t="str">
            <v>MK</v>
          </cell>
        </row>
        <row r="77">
          <cell r="A77">
            <v>1076</v>
          </cell>
          <cell r="B77" t="str">
            <v>LOIC</v>
          </cell>
          <cell r="C77" t="str">
            <v>DANIEL</v>
          </cell>
          <cell r="D77">
            <v>38654</v>
          </cell>
          <cell r="E77" t="str">
            <v>M</v>
          </cell>
          <cell r="F77" t="str">
            <v>U 18</v>
          </cell>
          <cell r="G77" t="str">
            <v>ANGELS REDUIT AC</v>
          </cell>
          <cell r="H77" t="str">
            <v>MK</v>
          </cell>
        </row>
        <row r="78">
          <cell r="A78">
            <v>1077</v>
          </cell>
          <cell r="B78" t="str">
            <v>DORIAN</v>
          </cell>
          <cell r="C78" t="str">
            <v>DELPHINE</v>
          </cell>
          <cell r="D78">
            <v>38027</v>
          </cell>
          <cell r="E78" t="str">
            <v>M</v>
          </cell>
          <cell r="F78" t="str">
            <v>U 18</v>
          </cell>
          <cell r="G78" t="str">
            <v>ANGELS REDUIT AC</v>
          </cell>
          <cell r="H78" t="str">
            <v>MK</v>
          </cell>
        </row>
        <row r="79">
          <cell r="A79">
            <v>1078</v>
          </cell>
          <cell r="B79" t="str">
            <v>FABRICE</v>
          </cell>
          <cell r="C79" t="str">
            <v>DORINE</v>
          </cell>
          <cell r="D79">
            <v>33488</v>
          </cell>
          <cell r="E79" t="str">
            <v>M</v>
          </cell>
          <cell r="F79" t="str">
            <v xml:space="preserve"> - </v>
          </cell>
          <cell r="G79" t="str">
            <v>ANGELS REDUIT AC</v>
          </cell>
          <cell r="H79" t="str">
            <v>MK</v>
          </cell>
        </row>
        <row r="80">
          <cell r="A80">
            <v>1079</v>
          </cell>
          <cell r="B80" t="str">
            <v>LOIC</v>
          </cell>
          <cell r="C80" t="str">
            <v>ELSIE</v>
          </cell>
          <cell r="D80">
            <v>38461</v>
          </cell>
          <cell r="E80" t="str">
            <v>M</v>
          </cell>
          <cell r="F80" t="str">
            <v>U 18</v>
          </cell>
          <cell r="G80" t="str">
            <v>BEAU BASSIN AC</v>
          </cell>
          <cell r="H80" t="str">
            <v>MK</v>
          </cell>
        </row>
        <row r="81">
          <cell r="A81">
            <v>1080</v>
          </cell>
          <cell r="B81" t="str">
            <v>SHAYAN</v>
          </cell>
          <cell r="C81" t="str">
            <v>GOKULSING</v>
          </cell>
          <cell r="D81">
            <v>38822</v>
          </cell>
          <cell r="E81" t="str">
            <v>M</v>
          </cell>
          <cell r="F81" t="str">
            <v>U 16</v>
          </cell>
          <cell r="G81" t="str">
            <v>ANGELS REDUIT AC</v>
          </cell>
          <cell r="H81" t="str">
            <v>MK</v>
          </cell>
        </row>
        <row r="82">
          <cell r="A82">
            <v>1081</v>
          </cell>
          <cell r="B82" t="str">
            <v>ORLANDO</v>
          </cell>
          <cell r="C82" t="str">
            <v>GOPAUL MUMM</v>
          </cell>
          <cell r="D82">
            <v>40853</v>
          </cell>
          <cell r="E82" t="str">
            <v>M</v>
          </cell>
          <cell r="F82" t="str">
            <v>U 12</v>
          </cell>
          <cell r="G82" t="str">
            <v>ANGELS REDUIT AC</v>
          </cell>
          <cell r="H82" t="str">
            <v>MK</v>
          </cell>
        </row>
        <row r="83">
          <cell r="A83">
            <v>1082</v>
          </cell>
          <cell r="B83" t="str">
            <v>ZAAHID</v>
          </cell>
          <cell r="C83" t="str">
            <v>JOONAS</v>
          </cell>
          <cell r="D83">
            <v>41599</v>
          </cell>
          <cell r="E83" t="str">
            <v>M</v>
          </cell>
          <cell r="F83" t="str">
            <v>U 9</v>
          </cell>
          <cell r="G83" t="str">
            <v>ANGELS REDUIT AC</v>
          </cell>
          <cell r="H83" t="str">
            <v>MK</v>
          </cell>
        </row>
        <row r="84">
          <cell r="A84">
            <v>1083</v>
          </cell>
          <cell r="B84" t="str">
            <v>CLAIRE</v>
          </cell>
          <cell r="C84" t="str">
            <v>JOSEPH</v>
          </cell>
          <cell r="D84">
            <v>38244</v>
          </cell>
          <cell r="E84" t="str">
            <v>F</v>
          </cell>
          <cell r="F84" t="str">
            <v>U 18</v>
          </cell>
          <cell r="G84" t="str">
            <v>ANGELS REDUIT AC</v>
          </cell>
          <cell r="H84" t="str">
            <v>MK</v>
          </cell>
        </row>
        <row r="85">
          <cell r="A85">
            <v>1084</v>
          </cell>
          <cell r="B85" t="str">
            <v>STEEVES</v>
          </cell>
          <cell r="C85" t="str">
            <v>LEGENTIL</v>
          </cell>
          <cell r="D85">
            <v>25621</v>
          </cell>
          <cell r="E85" t="str">
            <v>M</v>
          </cell>
          <cell r="F85" t="str">
            <v xml:space="preserve"> - </v>
          </cell>
          <cell r="G85" t="str">
            <v>ANGELS REDUIT AC</v>
          </cell>
          <cell r="H85" t="str">
            <v>MK</v>
          </cell>
        </row>
        <row r="86">
          <cell r="A86">
            <v>1085</v>
          </cell>
          <cell r="B86" t="str">
            <v>ISABELLE</v>
          </cell>
          <cell r="C86" t="str">
            <v>LEGENTIL</v>
          </cell>
          <cell r="D86">
            <v>28938</v>
          </cell>
          <cell r="E86" t="str">
            <v>F</v>
          </cell>
          <cell r="F86" t="str">
            <v xml:space="preserve"> - </v>
          </cell>
          <cell r="G86" t="str">
            <v>ANGELS REDUIT AC</v>
          </cell>
          <cell r="H86" t="str">
            <v>MK</v>
          </cell>
        </row>
        <row r="87">
          <cell r="A87">
            <v>1086</v>
          </cell>
          <cell r="B87" t="str">
            <v>MIGUEL</v>
          </cell>
          <cell r="C87" t="str">
            <v>LEGENTIL</v>
          </cell>
          <cell r="D87">
            <v>38169</v>
          </cell>
          <cell r="E87" t="str">
            <v>M</v>
          </cell>
          <cell r="F87" t="str">
            <v>U 18</v>
          </cell>
          <cell r="G87" t="str">
            <v>ANGELS REDUIT AC</v>
          </cell>
          <cell r="H87" t="str">
            <v>MK</v>
          </cell>
        </row>
        <row r="88">
          <cell r="A88">
            <v>1087</v>
          </cell>
          <cell r="B88" t="str">
            <v>NICOLAS</v>
          </cell>
          <cell r="C88" t="str">
            <v>LEGENTIL</v>
          </cell>
          <cell r="D88">
            <v>37103</v>
          </cell>
          <cell r="E88" t="str">
            <v>M</v>
          </cell>
          <cell r="F88" t="str">
            <v xml:space="preserve"> - </v>
          </cell>
          <cell r="G88" t="str">
            <v>ANGELS REDUIT AC</v>
          </cell>
          <cell r="H88" t="str">
            <v>MK</v>
          </cell>
        </row>
        <row r="89">
          <cell r="A89">
            <v>1088</v>
          </cell>
          <cell r="B89" t="str">
            <v>CLARETAH</v>
          </cell>
          <cell r="C89" t="str">
            <v>LETOURDI</v>
          </cell>
          <cell r="D89">
            <v>38514</v>
          </cell>
          <cell r="E89" t="str">
            <v>F</v>
          </cell>
          <cell r="F89" t="str">
            <v>U 18</v>
          </cell>
          <cell r="G89" t="str">
            <v>ANGELS REDUIT AC</v>
          </cell>
          <cell r="H89" t="str">
            <v>MK</v>
          </cell>
        </row>
        <row r="90">
          <cell r="A90">
            <v>1089</v>
          </cell>
          <cell r="B90" t="str">
            <v>LONNIE</v>
          </cell>
          <cell r="C90" t="str">
            <v>MANINTE</v>
          </cell>
          <cell r="D90">
            <v>38148</v>
          </cell>
          <cell r="E90" t="str">
            <v>M</v>
          </cell>
          <cell r="F90" t="str">
            <v>U 18</v>
          </cell>
          <cell r="G90" t="str">
            <v>ANGELS REDUIT AC</v>
          </cell>
          <cell r="H90" t="str">
            <v>MK</v>
          </cell>
        </row>
        <row r="91">
          <cell r="A91">
            <v>1090</v>
          </cell>
          <cell r="B91" t="str">
            <v>THOMAS</v>
          </cell>
          <cell r="C91" t="str">
            <v>MA POON</v>
          </cell>
          <cell r="D91">
            <v>40766</v>
          </cell>
          <cell r="E91" t="str">
            <v>M</v>
          </cell>
          <cell r="F91" t="str">
            <v>U 12</v>
          </cell>
          <cell r="G91" t="str">
            <v>ANGELS REDUIT AC</v>
          </cell>
          <cell r="H91" t="str">
            <v>MK</v>
          </cell>
        </row>
        <row r="92">
          <cell r="A92">
            <v>1091</v>
          </cell>
          <cell r="B92" t="str">
            <v>COMALEN</v>
          </cell>
          <cell r="C92" t="str">
            <v>MARDAY</v>
          </cell>
          <cell r="D92">
            <v>34674</v>
          </cell>
          <cell r="E92" t="str">
            <v>M</v>
          </cell>
          <cell r="F92" t="str">
            <v>SEN</v>
          </cell>
          <cell r="G92" t="str">
            <v>ANGELS REDUIT AC</v>
          </cell>
          <cell r="H92" t="str">
            <v>MK</v>
          </cell>
        </row>
        <row r="93">
          <cell r="A93">
            <v>1092</v>
          </cell>
          <cell r="B93" t="str">
            <v>HAMDAAN</v>
          </cell>
          <cell r="C93" t="str">
            <v>MOOLLAN</v>
          </cell>
          <cell r="D93">
            <v>42248</v>
          </cell>
          <cell r="E93" t="str">
            <v>M</v>
          </cell>
          <cell r="F93" t="str">
            <v>U 9</v>
          </cell>
          <cell r="G93" t="str">
            <v>ANGELS REDUIT AC</v>
          </cell>
          <cell r="H93" t="str">
            <v>MK</v>
          </cell>
        </row>
        <row r="94">
          <cell r="A94">
            <v>1093</v>
          </cell>
          <cell r="B94" t="str">
            <v>FLORIAN</v>
          </cell>
          <cell r="C94" t="str">
            <v>NEMORIN</v>
          </cell>
          <cell r="D94">
            <v>37770</v>
          </cell>
          <cell r="E94" t="str">
            <v>M</v>
          </cell>
          <cell r="F94" t="str">
            <v>U 20</v>
          </cell>
          <cell r="G94" t="str">
            <v>ANGELS REDUIT AC</v>
          </cell>
          <cell r="H94" t="str">
            <v>MK</v>
          </cell>
        </row>
        <row r="95">
          <cell r="A95">
            <v>1094</v>
          </cell>
          <cell r="B95" t="str">
            <v>VAHIM</v>
          </cell>
          <cell r="C95" t="str">
            <v>PEERTHY</v>
          </cell>
          <cell r="D95">
            <v>40433</v>
          </cell>
          <cell r="E95" t="str">
            <v>M</v>
          </cell>
          <cell r="F95" t="str">
            <v>U 12</v>
          </cell>
          <cell r="G95" t="str">
            <v>ANGELS REDUIT AC</v>
          </cell>
          <cell r="H95" t="str">
            <v>MK</v>
          </cell>
        </row>
        <row r="96">
          <cell r="A96">
            <v>1095</v>
          </cell>
          <cell r="B96" t="str">
            <v>PIERRE</v>
          </cell>
          <cell r="C96" t="str">
            <v>PERDREAU</v>
          </cell>
          <cell r="D96">
            <v>21530</v>
          </cell>
          <cell r="E96" t="str">
            <v>M</v>
          </cell>
          <cell r="F96" t="str">
            <v xml:space="preserve"> - </v>
          </cell>
          <cell r="G96" t="str">
            <v>ANGELS REDUIT AC</v>
          </cell>
          <cell r="H96" t="str">
            <v>MK</v>
          </cell>
        </row>
        <row r="97">
          <cell r="A97">
            <v>1096</v>
          </cell>
          <cell r="B97" t="str">
            <v>CHLOE</v>
          </cell>
          <cell r="C97" t="str">
            <v>PROVANCE</v>
          </cell>
          <cell r="D97">
            <v>38452</v>
          </cell>
          <cell r="E97" t="str">
            <v>F</v>
          </cell>
          <cell r="F97" t="str">
            <v>U 18</v>
          </cell>
          <cell r="G97" t="str">
            <v>ANGELS REDUIT AC</v>
          </cell>
          <cell r="H97" t="str">
            <v>MK</v>
          </cell>
        </row>
        <row r="98">
          <cell r="A98">
            <v>1097</v>
          </cell>
          <cell r="B98" t="str">
            <v>OMKAR</v>
          </cell>
          <cell r="C98" t="str">
            <v>PUTTUR</v>
          </cell>
          <cell r="D98">
            <v>37745</v>
          </cell>
          <cell r="E98" t="str">
            <v>M</v>
          </cell>
          <cell r="F98" t="str">
            <v>U 20</v>
          </cell>
          <cell r="G98" t="str">
            <v>ANGELS REDUIT AC</v>
          </cell>
          <cell r="H98" t="str">
            <v>MK</v>
          </cell>
        </row>
        <row r="99">
          <cell r="A99">
            <v>1098</v>
          </cell>
          <cell r="B99" t="str">
            <v>AKANKSHA</v>
          </cell>
          <cell r="C99" t="str">
            <v>RAMDANI</v>
          </cell>
          <cell r="D99">
            <v>40241</v>
          </cell>
          <cell r="E99" t="str">
            <v>F</v>
          </cell>
          <cell r="F99" t="str">
            <v>U 12</v>
          </cell>
          <cell r="G99" t="str">
            <v>ANGELS REDUIT AC</v>
          </cell>
          <cell r="H99" t="str">
            <v>MK</v>
          </cell>
        </row>
        <row r="100">
          <cell r="A100">
            <v>1099</v>
          </cell>
          <cell r="B100" t="str">
            <v>ABHAV</v>
          </cell>
          <cell r="C100" t="str">
            <v>RAMDANI</v>
          </cell>
          <cell r="D100">
            <v>41124</v>
          </cell>
          <cell r="E100" t="str">
            <v>M</v>
          </cell>
          <cell r="F100" t="str">
            <v>U 12</v>
          </cell>
          <cell r="G100" t="str">
            <v>ANGELS REDUIT AC</v>
          </cell>
          <cell r="H100" t="str">
            <v>MK</v>
          </cell>
        </row>
        <row r="101">
          <cell r="A101">
            <v>1100</v>
          </cell>
          <cell r="B101" t="str">
            <v>ARNAVI</v>
          </cell>
          <cell r="C101" t="str">
            <v>RAMDANI</v>
          </cell>
          <cell r="D101">
            <v>41124</v>
          </cell>
          <cell r="E101" t="str">
            <v>F</v>
          </cell>
          <cell r="F101" t="str">
            <v>U 12</v>
          </cell>
          <cell r="G101" t="str">
            <v>ANGELS REDUIT AC</v>
          </cell>
          <cell r="H101" t="str">
            <v>MK</v>
          </cell>
        </row>
        <row r="102">
          <cell r="A102">
            <v>1101</v>
          </cell>
          <cell r="B102" t="str">
            <v>MADHAV</v>
          </cell>
          <cell r="C102" t="str">
            <v>RAMDUL</v>
          </cell>
          <cell r="D102">
            <v>38122</v>
          </cell>
          <cell r="E102" t="str">
            <v>M</v>
          </cell>
          <cell r="F102" t="str">
            <v>U 18</v>
          </cell>
          <cell r="G102" t="str">
            <v>ANGELS REDUIT AC</v>
          </cell>
          <cell r="H102" t="str">
            <v>MK</v>
          </cell>
        </row>
        <row r="103">
          <cell r="A103">
            <v>1102</v>
          </cell>
          <cell r="B103" t="str">
            <v>LIAM</v>
          </cell>
          <cell r="C103" t="str">
            <v>SOIRIS</v>
          </cell>
          <cell r="D103">
            <v>38489</v>
          </cell>
          <cell r="E103" t="str">
            <v>M</v>
          </cell>
          <cell r="F103" t="str">
            <v>U 18</v>
          </cell>
          <cell r="G103" t="str">
            <v>BEAU BASSIN AC</v>
          </cell>
          <cell r="H103" t="str">
            <v>MK</v>
          </cell>
        </row>
        <row r="104">
          <cell r="A104">
            <v>1103</v>
          </cell>
          <cell r="B104" t="str">
            <v>TSHA</v>
          </cell>
          <cell r="C104" t="str">
            <v>TRAPU</v>
          </cell>
          <cell r="D104">
            <v>36955</v>
          </cell>
          <cell r="E104" t="str">
            <v>F</v>
          </cell>
          <cell r="F104" t="str">
            <v>SEN</v>
          </cell>
          <cell r="G104" t="str">
            <v>ANGELS REDUIT AC</v>
          </cell>
          <cell r="H104" t="str">
            <v>MK</v>
          </cell>
        </row>
        <row r="105">
          <cell r="A105">
            <v>1104</v>
          </cell>
          <cell r="B105" t="str">
            <v>ADRIANO</v>
          </cell>
          <cell r="C105" t="str">
            <v>ZELIE</v>
          </cell>
          <cell r="D105">
            <v>38563</v>
          </cell>
          <cell r="E105" t="str">
            <v>M</v>
          </cell>
          <cell r="F105" t="str">
            <v>U 18</v>
          </cell>
          <cell r="G105" t="str">
            <v>ANGELS REDUIT AC</v>
          </cell>
          <cell r="H105" t="str">
            <v>MK</v>
          </cell>
        </row>
        <row r="106">
          <cell r="A106">
            <v>1105</v>
          </cell>
          <cell r="B106" t="str">
            <v>ANGELA</v>
          </cell>
          <cell r="C106" t="str">
            <v>NEEROHOO</v>
          </cell>
          <cell r="D106">
            <v>31868</v>
          </cell>
          <cell r="E106" t="str">
            <v>F</v>
          </cell>
          <cell r="F106" t="str">
            <v>MAS</v>
          </cell>
          <cell r="G106" t="str">
            <v>ANGELS REDUIT AC</v>
          </cell>
          <cell r="H106" t="str">
            <v>MK</v>
          </cell>
        </row>
        <row r="107">
          <cell r="A107">
            <v>1106</v>
          </cell>
          <cell r="B107" t="str">
            <v>AADITYA</v>
          </cell>
          <cell r="C107" t="str">
            <v>PEERTHY</v>
          </cell>
          <cell r="D107">
            <v>38636</v>
          </cell>
          <cell r="E107" t="str">
            <v>M</v>
          </cell>
          <cell r="F107" t="str">
            <v>U 18</v>
          </cell>
          <cell r="G107" t="str">
            <v>ANGELS REDUIT AC</v>
          </cell>
          <cell r="H107" t="str">
            <v>MK</v>
          </cell>
        </row>
        <row r="108">
          <cell r="A108">
            <v>1107</v>
          </cell>
          <cell r="B108" t="str">
            <v>HERLAN MICHEL</v>
          </cell>
          <cell r="C108" t="str">
            <v>AZA</v>
          </cell>
          <cell r="D108">
            <v>22110</v>
          </cell>
          <cell r="E108" t="str">
            <v>M</v>
          </cell>
          <cell r="F108" t="str">
            <v xml:space="preserve"> - </v>
          </cell>
          <cell r="G108" t="str">
            <v>ANGELS REDUIT AC</v>
          </cell>
          <cell r="H108" t="str">
            <v>MK</v>
          </cell>
        </row>
        <row r="109">
          <cell r="A109">
            <v>1108</v>
          </cell>
          <cell r="B109" t="str">
            <v>ETHAN</v>
          </cell>
          <cell r="C109" t="str">
            <v>APOLLON</v>
          </cell>
          <cell r="D109">
            <v>41137</v>
          </cell>
          <cell r="E109" t="str">
            <v>M</v>
          </cell>
          <cell r="F109" t="str">
            <v>U 12</v>
          </cell>
          <cell r="G109" t="str">
            <v>ANGELS REDUIT AC</v>
          </cell>
          <cell r="H109" t="str">
            <v>MK</v>
          </cell>
        </row>
        <row r="110">
          <cell r="A110">
            <v>1109</v>
          </cell>
          <cell r="B110" t="str">
            <v>SHELLEY</v>
          </cell>
          <cell r="C110" t="str">
            <v>LATCHMEA</v>
          </cell>
          <cell r="D110">
            <v>37638</v>
          </cell>
          <cell r="E110" t="str">
            <v>F</v>
          </cell>
          <cell r="F110" t="str">
            <v>U 20</v>
          </cell>
          <cell r="G110" t="str">
            <v>ANGELS REDUIT AC</v>
          </cell>
          <cell r="H110" t="str">
            <v>MK</v>
          </cell>
        </row>
        <row r="111">
          <cell r="A111">
            <v>1110</v>
          </cell>
          <cell r="B111" t="str">
            <v>AMY</v>
          </cell>
          <cell r="C111" t="str">
            <v>GENEVIEVE</v>
          </cell>
          <cell r="D111">
            <v>38217</v>
          </cell>
          <cell r="E111" t="str">
            <v>F</v>
          </cell>
          <cell r="F111" t="str">
            <v>U 18</v>
          </cell>
          <cell r="G111" t="str">
            <v>ANGELS REDUIT AC</v>
          </cell>
          <cell r="H111" t="str">
            <v>MK</v>
          </cell>
        </row>
        <row r="112">
          <cell r="A112">
            <v>1111</v>
          </cell>
          <cell r="B112" t="str">
            <v>AMELIE</v>
          </cell>
          <cell r="C112" t="str">
            <v>MA POON</v>
          </cell>
          <cell r="D112">
            <v>40028</v>
          </cell>
          <cell r="E112" t="str">
            <v>F</v>
          </cell>
          <cell r="F112" t="str">
            <v>U 14</v>
          </cell>
          <cell r="G112" t="str">
            <v>ANGELS REDUIT AC</v>
          </cell>
          <cell r="H112" t="str">
            <v>MK</v>
          </cell>
        </row>
        <row r="113">
          <cell r="A113">
            <v>1112</v>
          </cell>
          <cell r="B113" t="str">
            <v>AYDEN</v>
          </cell>
          <cell r="C113" t="str">
            <v>LOUISE</v>
          </cell>
          <cell r="D113">
            <v>41978</v>
          </cell>
          <cell r="E113" t="str">
            <v>M</v>
          </cell>
          <cell r="F113" t="str">
            <v>U 9</v>
          </cell>
          <cell r="G113" t="str">
            <v>ANGELS REDUIT AC</v>
          </cell>
          <cell r="H113" t="str">
            <v>MK</v>
          </cell>
        </row>
        <row r="114">
          <cell r="A114">
            <v>1113</v>
          </cell>
          <cell r="B114" t="str">
            <v>JEAN PHILIP</v>
          </cell>
          <cell r="C114" t="str">
            <v>LOUISE</v>
          </cell>
          <cell r="D114">
            <v>30052</v>
          </cell>
          <cell r="E114" t="str">
            <v>M</v>
          </cell>
          <cell r="F114" t="str">
            <v>MAS</v>
          </cell>
          <cell r="G114" t="str">
            <v>ANGELS REDUIT AC</v>
          </cell>
          <cell r="H114" t="str">
            <v>MK</v>
          </cell>
        </row>
        <row r="115">
          <cell r="A115">
            <v>1114</v>
          </cell>
          <cell r="B115" t="str">
            <v>NOEMIE</v>
          </cell>
          <cell r="C115" t="str">
            <v>SAUTEUR</v>
          </cell>
          <cell r="D115">
            <v>38459</v>
          </cell>
          <cell r="E115" t="str">
            <v>F</v>
          </cell>
          <cell r="F115" t="str">
            <v>U 18</v>
          </cell>
          <cell r="G115" t="str">
            <v>ANGELS REDUIT AC</v>
          </cell>
          <cell r="H115" t="str">
            <v>MK</v>
          </cell>
        </row>
        <row r="116">
          <cell r="A116">
            <v>1115</v>
          </cell>
          <cell r="B116" t="str">
            <v>ADRIANO</v>
          </cell>
          <cell r="C116" t="str">
            <v>NILKUNTEE</v>
          </cell>
          <cell r="D116">
            <v>38583</v>
          </cell>
          <cell r="E116" t="str">
            <v>M</v>
          </cell>
          <cell r="F116" t="str">
            <v>U 18</v>
          </cell>
          <cell r="G116" t="str">
            <v>ANGELS REDUIT AC</v>
          </cell>
          <cell r="H116" t="str">
            <v>MK</v>
          </cell>
        </row>
        <row r="117">
          <cell r="A117">
            <v>1116</v>
          </cell>
          <cell r="B117" t="str">
            <v>MELINA</v>
          </cell>
          <cell r="C117" t="str">
            <v>CHUTTOO</v>
          </cell>
          <cell r="D117">
            <v>37917</v>
          </cell>
          <cell r="E117" t="str">
            <v>F</v>
          </cell>
          <cell r="F117" t="str">
            <v>U 20</v>
          </cell>
          <cell r="G117" t="str">
            <v>ANGELS REDUIT AC</v>
          </cell>
          <cell r="H117" t="str">
            <v>MK</v>
          </cell>
        </row>
        <row r="118">
          <cell r="A118">
            <v>1117</v>
          </cell>
          <cell r="B118" t="str">
            <v>TESHAAN</v>
          </cell>
          <cell r="C118" t="str">
            <v>SEEWOOCHURN</v>
          </cell>
          <cell r="D118">
            <v>38768</v>
          </cell>
          <cell r="E118" t="str">
            <v>M</v>
          </cell>
          <cell r="F118" t="str">
            <v>U 16</v>
          </cell>
          <cell r="G118" t="str">
            <v>ANGELS REDUIT AC</v>
          </cell>
          <cell r="H118" t="str">
            <v>MK</v>
          </cell>
        </row>
        <row r="119">
          <cell r="A119">
            <v>1118</v>
          </cell>
          <cell r="B119" t="str">
            <v>MATHIS</v>
          </cell>
          <cell r="C119" t="str">
            <v>SERRET</v>
          </cell>
          <cell r="D119">
            <v>38960</v>
          </cell>
          <cell r="E119" t="str">
            <v>M</v>
          </cell>
          <cell r="F119" t="str">
            <v>U 16</v>
          </cell>
          <cell r="G119" t="str">
            <v>ANGELS REDUIT AC</v>
          </cell>
          <cell r="H119" t="str">
            <v>MK</v>
          </cell>
        </row>
        <row r="120">
          <cell r="A120">
            <v>1119</v>
          </cell>
          <cell r="B120" t="str">
            <v>VANSH</v>
          </cell>
          <cell r="C120" t="str">
            <v>MOHABEER</v>
          </cell>
          <cell r="D120">
            <v>40433</v>
          </cell>
          <cell r="E120" t="str">
            <v>M</v>
          </cell>
          <cell r="F120" t="str">
            <v>U 12</v>
          </cell>
          <cell r="G120" t="str">
            <v>ANGELS REDUIT AC</v>
          </cell>
          <cell r="H120" t="str">
            <v>MK</v>
          </cell>
        </row>
        <row r="121">
          <cell r="A121">
            <v>1120</v>
          </cell>
          <cell r="B121" t="str">
            <v>SOFIA</v>
          </cell>
          <cell r="C121" t="str">
            <v>MOUNIEN</v>
          </cell>
          <cell r="D121">
            <v>39822</v>
          </cell>
          <cell r="E121" t="str">
            <v>F</v>
          </cell>
          <cell r="F121" t="str">
            <v>U 14</v>
          </cell>
          <cell r="G121" t="str">
            <v>ANGELS REDUIT AC</v>
          </cell>
          <cell r="H121" t="str">
            <v>MK</v>
          </cell>
        </row>
        <row r="122">
          <cell r="A122">
            <v>1121</v>
          </cell>
          <cell r="B122" t="str">
            <v>SOPHIE</v>
          </cell>
          <cell r="C122" t="str">
            <v>POONITH</v>
          </cell>
          <cell r="D122">
            <v>39874</v>
          </cell>
          <cell r="E122" t="str">
            <v>F</v>
          </cell>
          <cell r="F122" t="str">
            <v>U 14</v>
          </cell>
          <cell r="G122" t="str">
            <v>ANGELS REDUIT AC</v>
          </cell>
          <cell r="H122" t="str">
            <v>MK</v>
          </cell>
        </row>
        <row r="123">
          <cell r="A123">
            <v>1122</v>
          </cell>
          <cell r="B123" t="str">
            <v>MALIKA</v>
          </cell>
          <cell r="C123" t="str">
            <v>RAMASAWMY</v>
          </cell>
          <cell r="D123">
            <v>38088</v>
          </cell>
          <cell r="E123" t="str">
            <v>F</v>
          </cell>
          <cell r="F123" t="str">
            <v>U 18</v>
          </cell>
          <cell r="G123" t="str">
            <v>ANGELS REDUIT AC</v>
          </cell>
          <cell r="H123" t="str">
            <v>MK</v>
          </cell>
        </row>
        <row r="124">
          <cell r="A124">
            <v>1123</v>
          </cell>
          <cell r="B124" t="str">
            <v>MENON</v>
          </cell>
          <cell r="C124" t="str">
            <v>RAMSAMY</v>
          </cell>
          <cell r="D124">
            <v>27417</v>
          </cell>
          <cell r="E124" t="str">
            <v>M</v>
          </cell>
          <cell r="F124" t="str">
            <v xml:space="preserve"> - </v>
          </cell>
          <cell r="G124" t="str">
            <v>ANGELS REDUIT AC</v>
          </cell>
          <cell r="H124" t="str">
            <v>MK</v>
          </cell>
        </row>
        <row r="125">
          <cell r="A125">
            <v>1124</v>
          </cell>
          <cell r="B125" t="str">
            <v>ESTEBAN</v>
          </cell>
          <cell r="C125" t="str">
            <v>FLORINE</v>
          </cell>
          <cell r="D125">
            <v>36743</v>
          </cell>
          <cell r="E125" t="str">
            <v>M</v>
          </cell>
          <cell r="F125" t="str">
            <v>SEN</v>
          </cell>
          <cell r="G125" t="str">
            <v>ANGELS REDUIT AC</v>
          </cell>
          <cell r="H125" t="str">
            <v>MK</v>
          </cell>
        </row>
        <row r="126">
          <cell r="A126">
            <v>1125</v>
          </cell>
          <cell r="B126" t="str">
            <v>LINDA</v>
          </cell>
          <cell r="C126" t="str">
            <v>DELPHINE</v>
          </cell>
          <cell r="D126">
            <v>25781</v>
          </cell>
          <cell r="E126" t="str">
            <v>F</v>
          </cell>
          <cell r="F126" t="str">
            <v>-</v>
          </cell>
          <cell r="G126" t="str">
            <v>ANGELS REDUIT AC</v>
          </cell>
          <cell r="H126" t="str">
            <v>MK</v>
          </cell>
        </row>
        <row r="127">
          <cell r="A127">
            <v>1126</v>
          </cell>
          <cell r="B127" t="str">
            <v>ADRIANA</v>
          </cell>
          <cell r="C127" t="str">
            <v>LESTE</v>
          </cell>
          <cell r="D127">
            <v>30531</v>
          </cell>
          <cell r="E127" t="str">
            <v>F</v>
          </cell>
          <cell r="F127" t="str">
            <v>-</v>
          </cell>
          <cell r="G127" t="str">
            <v>ANGELS REDUIT AC</v>
          </cell>
          <cell r="H127" t="str">
            <v>MK</v>
          </cell>
        </row>
        <row r="128">
          <cell r="A128">
            <v>1127</v>
          </cell>
          <cell r="B128" t="str">
            <v>NORBERT JORDAN</v>
          </cell>
          <cell r="C128" t="str">
            <v>CHRISTOPHE</v>
          </cell>
          <cell r="D128">
            <v>36347</v>
          </cell>
          <cell r="E128" t="str">
            <v>M</v>
          </cell>
          <cell r="F128" t="str">
            <v>SEN</v>
          </cell>
          <cell r="G128" t="str">
            <v>BEAU BASSIN AC</v>
          </cell>
          <cell r="H128" t="str">
            <v>BBRH</v>
          </cell>
        </row>
        <row r="129">
          <cell r="A129">
            <v>1128</v>
          </cell>
          <cell r="B129" t="str">
            <v>DARREN</v>
          </cell>
          <cell r="C129" t="str">
            <v>GOYERAM</v>
          </cell>
          <cell r="D129">
            <v>35590</v>
          </cell>
          <cell r="E129" t="str">
            <v>M</v>
          </cell>
          <cell r="F129" t="str">
            <v xml:space="preserve"> - </v>
          </cell>
          <cell r="G129" t="str">
            <v>BEAU BASSIN AC</v>
          </cell>
          <cell r="H129" t="str">
            <v>BBRH</v>
          </cell>
        </row>
        <row r="130">
          <cell r="A130">
            <v>1129</v>
          </cell>
          <cell r="B130" t="str">
            <v>ANNABELLE</v>
          </cell>
          <cell r="C130" t="str">
            <v>LABONTE</v>
          </cell>
          <cell r="D130">
            <v>29719</v>
          </cell>
          <cell r="E130" t="str">
            <v>F</v>
          </cell>
          <cell r="F130" t="str">
            <v xml:space="preserve"> - </v>
          </cell>
          <cell r="G130" t="str">
            <v>BEAU BASSIN AC</v>
          </cell>
          <cell r="H130" t="str">
            <v>BBRH</v>
          </cell>
        </row>
        <row r="131">
          <cell r="A131">
            <v>1130</v>
          </cell>
          <cell r="B131" t="str">
            <v>LAREL</v>
          </cell>
          <cell r="C131" t="str">
            <v>RAVET</v>
          </cell>
          <cell r="D131">
            <v>38758</v>
          </cell>
          <cell r="E131" t="str">
            <v>M</v>
          </cell>
          <cell r="F131" t="str">
            <v>U 16</v>
          </cell>
          <cell r="G131" t="str">
            <v>BEAU BASSIN AC</v>
          </cell>
          <cell r="H131" t="str">
            <v>BBRH</v>
          </cell>
        </row>
        <row r="132">
          <cell r="A132">
            <v>1131</v>
          </cell>
          <cell r="B132" t="str">
            <v>KEWELL</v>
          </cell>
          <cell r="C132" t="str">
            <v>LABONTE</v>
          </cell>
          <cell r="D132">
            <v>38621</v>
          </cell>
          <cell r="E132" t="str">
            <v>M</v>
          </cell>
          <cell r="F132" t="str">
            <v>U 18</v>
          </cell>
          <cell r="G132" t="str">
            <v>BEAU BASSIN AC</v>
          </cell>
          <cell r="H132" t="str">
            <v>BBRH</v>
          </cell>
        </row>
        <row r="133">
          <cell r="A133">
            <v>1132</v>
          </cell>
          <cell r="B133" t="str">
            <v>BENTHLEY TG</v>
          </cell>
          <cell r="C133" t="str">
            <v>RAFFAUT</v>
          </cell>
          <cell r="D133">
            <v>40732</v>
          </cell>
          <cell r="E133" t="str">
            <v>M</v>
          </cell>
          <cell r="F133" t="str">
            <v>U 12</v>
          </cell>
          <cell r="G133" t="str">
            <v>BEAU BASSIN AC</v>
          </cell>
          <cell r="H133" t="str">
            <v>BBRH</v>
          </cell>
        </row>
        <row r="134">
          <cell r="A134">
            <v>1133</v>
          </cell>
          <cell r="B134" t="str">
            <v>JORDAN</v>
          </cell>
          <cell r="C134" t="str">
            <v>FURCY</v>
          </cell>
          <cell r="D134">
            <v>39216</v>
          </cell>
          <cell r="E134" t="str">
            <v>M</v>
          </cell>
          <cell r="F134" t="str">
            <v>U 14</v>
          </cell>
          <cell r="G134" t="str">
            <v>BEAU BASSIN AC</v>
          </cell>
          <cell r="H134" t="str">
            <v>BBRH</v>
          </cell>
        </row>
        <row r="135">
          <cell r="A135">
            <v>1134</v>
          </cell>
          <cell r="B135" t="str">
            <v>BRADLEY</v>
          </cell>
          <cell r="C135" t="str">
            <v>AREKION</v>
          </cell>
          <cell r="D135">
            <v>39488</v>
          </cell>
          <cell r="E135" t="str">
            <v>M</v>
          </cell>
          <cell r="F135" t="str">
            <v>U 14</v>
          </cell>
          <cell r="G135" t="str">
            <v>BEAU BASSIN AC</v>
          </cell>
          <cell r="H135" t="str">
            <v>BBRH</v>
          </cell>
        </row>
        <row r="136">
          <cell r="A136">
            <v>1135</v>
          </cell>
          <cell r="B136" t="str">
            <v>NATHAN</v>
          </cell>
          <cell r="C136" t="str">
            <v>MOOLEE</v>
          </cell>
          <cell r="D136">
            <v>31984</v>
          </cell>
          <cell r="E136" t="str">
            <v>M</v>
          </cell>
          <cell r="F136" t="str">
            <v xml:space="preserve"> - </v>
          </cell>
          <cell r="G136" t="str">
            <v>BEAU BASSIN AC</v>
          </cell>
          <cell r="H136" t="str">
            <v>BBRH</v>
          </cell>
        </row>
        <row r="137">
          <cell r="A137">
            <v>1136</v>
          </cell>
          <cell r="B137" t="str">
            <v>AXEL JOSHUA</v>
          </cell>
          <cell r="C137" t="str">
            <v>AZA</v>
          </cell>
          <cell r="D137">
            <v>38407</v>
          </cell>
          <cell r="E137" t="str">
            <v>M</v>
          </cell>
          <cell r="F137" t="str">
            <v>U 18</v>
          </cell>
          <cell r="G137" t="str">
            <v>BEAU BASSIN AC</v>
          </cell>
          <cell r="H137" t="str">
            <v>BBRH</v>
          </cell>
        </row>
        <row r="138">
          <cell r="A138">
            <v>1137</v>
          </cell>
          <cell r="B138" t="str">
            <v>CELINE</v>
          </cell>
          <cell r="C138" t="str">
            <v>NANETTE</v>
          </cell>
          <cell r="D138">
            <v>38643</v>
          </cell>
          <cell r="E138" t="str">
            <v>F</v>
          </cell>
          <cell r="F138" t="str">
            <v>U 18</v>
          </cell>
          <cell r="G138" t="str">
            <v>BEAU BASSIN AC</v>
          </cell>
          <cell r="H138" t="str">
            <v>BBRH</v>
          </cell>
        </row>
        <row r="139">
          <cell r="A139">
            <v>1138</v>
          </cell>
          <cell r="B139" t="str">
            <v>LORELL</v>
          </cell>
          <cell r="C139" t="str">
            <v>OXIDE</v>
          </cell>
          <cell r="D139">
            <v>39480</v>
          </cell>
          <cell r="E139" t="str">
            <v>F</v>
          </cell>
          <cell r="F139" t="str">
            <v>U 14</v>
          </cell>
          <cell r="G139" t="str">
            <v>BEAU BASSIN AC</v>
          </cell>
          <cell r="H139" t="str">
            <v>BBRH</v>
          </cell>
        </row>
        <row r="140">
          <cell r="A140">
            <v>1139</v>
          </cell>
          <cell r="B140" t="str">
            <v>VISHAGEN</v>
          </cell>
          <cell r="C140" t="str">
            <v>VADEEVALOO</v>
          </cell>
          <cell r="D140">
            <v>39583</v>
          </cell>
          <cell r="E140" t="str">
            <v>M</v>
          </cell>
          <cell r="F140" t="str">
            <v>U 14</v>
          </cell>
          <cell r="G140" t="str">
            <v>BEAU BASSIN AC</v>
          </cell>
          <cell r="H140" t="str">
            <v>BBRH</v>
          </cell>
        </row>
        <row r="141">
          <cell r="A141">
            <v>1140</v>
          </cell>
          <cell r="B141" t="str">
            <v>ENZO</v>
          </cell>
          <cell r="C141" t="str">
            <v>PACHAMOOTHOO</v>
          </cell>
          <cell r="D141">
            <v>41124</v>
          </cell>
          <cell r="E141" t="str">
            <v>M</v>
          </cell>
          <cell r="F141" t="str">
            <v>U 12</v>
          </cell>
          <cell r="G141" t="str">
            <v>BEAU BASSIN AC</v>
          </cell>
          <cell r="H141" t="str">
            <v>BBRH</v>
          </cell>
        </row>
        <row r="142">
          <cell r="A142">
            <v>1141</v>
          </cell>
          <cell r="B142" t="str">
            <v>DARELL</v>
          </cell>
          <cell r="C142" t="str">
            <v>MANILALL</v>
          </cell>
          <cell r="D142">
            <v>40284</v>
          </cell>
          <cell r="E142" t="str">
            <v>M</v>
          </cell>
          <cell r="F142" t="str">
            <v>U 12</v>
          </cell>
          <cell r="G142" t="str">
            <v>BEAU BASSIN AC</v>
          </cell>
          <cell r="H142" t="str">
            <v>BBRH</v>
          </cell>
        </row>
        <row r="143">
          <cell r="A143">
            <v>1142</v>
          </cell>
          <cell r="B143" t="str">
            <v>MAEVA</v>
          </cell>
          <cell r="C143" t="str">
            <v>VERLOPPE</v>
          </cell>
          <cell r="D143">
            <v>39215</v>
          </cell>
          <cell r="E143" t="str">
            <v>F</v>
          </cell>
          <cell r="F143" t="str">
            <v>U 16</v>
          </cell>
          <cell r="G143" t="str">
            <v>BEAU BASSIN AC</v>
          </cell>
          <cell r="H143" t="str">
            <v>BBRH</v>
          </cell>
        </row>
        <row r="144">
          <cell r="A144">
            <v>1143</v>
          </cell>
          <cell r="B144" t="str">
            <v>CAMILLE ULLCA</v>
          </cell>
          <cell r="C144" t="str">
            <v>FANCHON</v>
          </cell>
          <cell r="D144">
            <v>39552</v>
          </cell>
          <cell r="E144" t="str">
            <v>F</v>
          </cell>
          <cell r="F144" t="str">
            <v>U 14</v>
          </cell>
          <cell r="G144" t="str">
            <v>BEAU BASSIN AC</v>
          </cell>
          <cell r="H144" t="str">
            <v>BBRH</v>
          </cell>
        </row>
        <row r="145">
          <cell r="A145">
            <v>1144</v>
          </cell>
          <cell r="B145" t="str">
            <v>MAYOM</v>
          </cell>
          <cell r="C145" t="str">
            <v>DESIRE</v>
          </cell>
          <cell r="D145">
            <v>40289</v>
          </cell>
          <cell r="E145" t="str">
            <v>F</v>
          </cell>
          <cell r="F145" t="str">
            <v>U 12</v>
          </cell>
          <cell r="G145" t="str">
            <v>BEAU BASSIN AC</v>
          </cell>
          <cell r="H145" t="str">
            <v>BBRH</v>
          </cell>
        </row>
        <row r="146">
          <cell r="A146">
            <v>1145</v>
          </cell>
          <cell r="B146" t="str">
            <v>LORIANNA</v>
          </cell>
          <cell r="C146" t="str">
            <v>LEGALLANT</v>
          </cell>
          <cell r="D146">
            <v>39675</v>
          </cell>
          <cell r="E146" t="str">
            <v>F</v>
          </cell>
          <cell r="F146" t="str">
            <v>U 14</v>
          </cell>
          <cell r="G146" t="str">
            <v>BEAU BASSIN AC</v>
          </cell>
          <cell r="H146" t="str">
            <v>BBRH</v>
          </cell>
        </row>
        <row r="147">
          <cell r="A147">
            <v>1146</v>
          </cell>
          <cell r="B147" t="str">
            <v>SUZEL</v>
          </cell>
          <cell r="C147" t="str">
            <v>RAMDOO</v>
          </cell>
          <cell r="D147">
            <v>22543</v>
          </cell>
          <cell r="E147" t="str">
            <v>F</v>
          </cell>
          <cell r="F147" t="str">
            <v xml:space="preserve"> - </v>
          </cell>
          <cell r="G147" t="str">
            <v>BEAU BASSIN AC</v>
          </cell>
          <cell r="H147" t="str">
            <v>BBRH</v>
          </cell>
        </row>
        <row r="148">
          <cell r="A148">
            <v>1147</v>
          </cell>
          <cell r="B148" t="str">
            <v>THATHIANA</v>
          </cell>
          <cell r="C148" t="str">
            <v>JUCKREELALL</v>
          </cell>
          <cell r="D148">
            <v>35243</v>
          </cell>
          <cell r="E148" t="str">
            <v>F</v>
          </cell>
          <cell r="F148" t="str">
            <v xml:space="preserve"> - </v>
          </cell>
          <cell r="G148" t="str">
            <v>BEAU BASSIN AC</v>
          </cell>
          <cell r="H148" t="str">
            <v>BBRH</v>
          </cell>
        </row>
        <row r="149">
          <cell r="A149">
            <v>1148</v>
          </cell>
          <cell r="B149" t="str">
            <v>AMY DHANOUSKA</v>
          </cell>
          <cell r="C149" t="str">
            <v>JUCKREELALL MOOLEE</v>
          </cell>
          <cell r="D149">
            <v>32662</v>
          </cell>
          <cell r="E149" t="str">
            <v>F</v>
          </cell>
          <cell r="F149" t="str">
            <v xml:space="preserve"> - </v>
          </cell>
          <cell r="G149" t="str">
            <v>BEAU BASSIN AC</v>
          </cell>
          <cell r="H149" t="str">
            <v>BBRH</v>
          </cell>
        </row>
        <row r="150">
          <cell r="A150">
            <v>1149</v>
          </cell>
          <cell r="B150" t="str">
            <v>BERTY</v>
          </cell>
          <cell r="C150" t="str">
            <v>JUCKREELALL</v>
          </cell>
          <cell r="D150">
            <v>24046</v>
          </cell>
          <cell r="E150" t="str">
            <v>M</v>
          </cell>
          <cell r="F150" t="str">
            <v xml:space="preserve"> - </v>
          </cell>
          <cell r="G150" t="str">
            <v>BEAU BASSIN AC</v>
          </cell>
          <cell r="H150" t="str">
            <v>BBRH</v>
          </cell>
        </row>
        <row r="151">
          <cell r="A151">
            <v>1150</v>
          </cell>
          <cell r="B151" t="str">
            <v>LILETTE</v>
          </cell>
          <cell r="C151" t="str">
            <v>LINDOR</v>
          </cell>
          <cell r="D151">
            <v>23709</v>
          </cell>
          <cell r="E151" t="str">
            <v>F</v>
          </cell>
          <cell r="F151" t="str">
            <v>-</v>
          </cell>
          <cell r="G151" t="str">
            <v>BEAU BASSIN AC</v>
          </cell>
          <cell r="H151" t="str">
            <v>BBRH</v>
          </cell>
        </row>
        <row r="152">
          <cell r="A152">
            <v>1151</v>
          </cell>
          <cell r="B152" t="str">
            <v>DENZEL</v>
          </cell>
          <cell r="C152" t="str">
            <v>ARMOOGUM</v>
          </cell>
          <cell r="D152">
            <v>39617</v>
          </cell>
          <cell r="E152" t="str">
            <v>M</v>
          </cell>
          <cell r="F152" t="str">
            <v>U 14</v>
          </cell>
          <cell r="G152" t="str">
            <v>BEAU BASSIN AC</v>
          </cell>
          <cell r="H152" t="str">
            <v>BBRH</v>
          </cell>
        </row>
        <row r="153">
          <cell r="A153">
            <v>1152</v>
          </cell>
          <cell r="B153" t="str">
            <v>MARGARET</v>
          </cell>
          <cell r="C153" t="str">
            <v>FELICITE</v>
          </cell>
          <cell r="D153">
            <v>15465</v>
          </cell>
          <cell r="E153" t="str">
            <v>F</v>
          </cell>
          <cell r="F153" t="str">
            <v>-</v>
          </cell>
          <cell r="G153" t="str">
            <v>BEAU BASSIN AC</v>
          </cell>
          <cell r="H153" t="str">
            <v>BBRH</v>
          </cell>
        </row>
        <row r="154">
          <cell r="A154">
            <v>1153</v>
          </cell>
          <cell r="B154" t="str">
            <v>LUCIANO</v>
          </cell>
          <cell r="C154" t="str">
            <v>GAIQUI</v>
          </cell>
          <cell r="D154">
            <v>39239</v>
          </cell>
          <cell r="E154" t="str">
            <v>M</v>
          </cell>
          <cell r="F154" t="str">
            <v>U 16</v>
          </cell>
          <cell r="G154" t="str">
            <v>BEAU BASSIN AC</v>
          </cell>
          <cell r="H154" t="str">
            <v>BBRH</v>
          </cell>
        </row>
        <row r="155">
          <cell r="A155">
            <v>1154</v>
          </cell>
          <cell r="B155" t="str">
            <v>HEMA</v>
          </cell>
          <cell r="C155" t="str">
            <v>BALLOO</v>
          </cell>
          <cell r="D155">
            <v>39062</v>
          </cell>
          <cell r="E155" t="str">
            <v>F</v>
          </cell>
          <cell r="F155" t="str">
            <v>U 16</v>
          </cell>
          <cell r="G155" t="str">
            <v>BEAU BASSIN AC</v>
          </cell>
          <cell r="H155" t="str">
            <v>BBRH</v>
          </cell>
        </row>
        <row r="156">
          <cell r="A156">
            <v>1155</v>
          </cell>
          <cell r="B156" t="str">
            <v>IZY</v>
          </cell>
          <cell r="C156" t="str">
            <v>GUILLAD</v>
          </cell>
          <cell r="D156">
            <v>41421</v>
          </cell>
          <cell r="E156" t="str">
            <v>M</v>
          </cell>
          <cell r="F156" t="str">
            <v>U 9</v>
          </cell>
          <cell r="G156" t="str">
            <v>BEAU BASSIN AC</v>
          </cell>
          <cell r="H156" t="str">
            <v>BBRH</v>
          </cell>
        </row>
        <row r="157">
          <cell r="A157">
            <v>1156</v>
          </cell>
          <cell r="B157" t="str">
            <v>LUDIVINE</v>
          </cell>
          <cell r="C157" t="str">
            <v>NABAB</v>
          </cell>
          <cell r="D157">
            <v>40150</v>
          </cell>
          <cell r="E157" t="str">
            <v>F</v>
          </cell>
          <cell r="F157" t="str">
            <v>U 14</v>
          </cell>
          <cell r="G157" t="str">
            <v>BEAU BASSIN AC</v>
          </cell>
          <cell r="H157" t="str">
            <v>BBRH</v>
          </cell>
        </row>
        <row r="158">
          <cell r="A158">
            <v>1157</v>
          </cell>
          <cell r="B158" t="str">
            <v>WAYNE</v>
          </cell>
          <cell r="C158" t="str">
            <v>ETIENETTE</v>
          </cell>
          <cell r="D158">
            <v>41095</v>
          </cell>
          <cell r="E158" t="str">
            <v>M</v>
          </cell>
          <cell r="F158" t="str">
            <v>U 12</v>
          </cell>
          <cell r="G158" t="str">
            <v>BEAU BASSIN AC</v>
          </cell>
          <cell r="H158" t="str">
            <v>BBRH</v>
          </cell>
        </row>
        <row r="159">
          <cell r="A159">
            <v>1158</v>
          </cell>
          <cell r="B159" t="str">
            <v>CELENA</v>
          </cell>
          <cell r="C159" t="str">
            <v>KONG KIT WAH</v>
          </cell>
          <cell r="D159">
            <v>39021</v>
          </cell>
          <cell r="E159" t="str">
            <v>F</v>
          </cell>
          <cell r="F159" t="str">
            <v>U 16</v>
          </cell>
          <cell r="G159" t="str">
            <v>BEAU BASSIN AC</v>
          </cell>
          <cell r="H159" t="str">
            <v>BBRH</v>
          </cell>
        </row>
        <row r="160">
          <cell r="A160">
            <v>1159</v>
          </cell>
          <cell r="B160" t="str">
            <v>MOIZA</v>
          </cell>
          <cell r="C160" t="str">
            <v>ADRIEN</v>
          </cell>
          <cell r="D160">
            <v>38757</v>
          </cell>
          <cell r="E160" t="str">
            <v>F</v>
          </cell>
          <cell r="F160" t="str">
            <v>U 16</v>
          </cell>
          <cell r="G160" t="str">
            <v>BLACK RIVER STAR AC</v>
          </cell>
          <cell r="H160" t="str">
            <v>BR</v>
          </cell>
        </row>
        <row r="161">
          <cell r="A161">
            <v>1160</v>
          </cell>
          <cell r="B161" t="str">
            <v>DANIEL</v>
          </cell>
          <cell r="C161" t="str">
            <v>BABYLONE</v>
          </cell>
          <cell r="D161">
            <v>39084</v>
          </cell>
          <cell r="E161" t="str">
            <v>M</v>
          </cell>
          <cell r="F161" t="str">
            <v>U 16</v>
          </cell>
          <cell r="G161" t="str">
            <v>BLACK RIVER STAR AC</v>
          </cell>
          <cell r="H161" t="str">
            <v>BR</v>
          </cell>
        </row>
        <row r="162">
          <cell r="A162">
            <v>1161</v>
          </cell>
          <cell r="B162" t="str">
            <v>HINESH</v>
          </cell>
          <cell r="C162" t="str">
            <v>BEEMA</v>
          </cell>
          <cell r="D162">
            <v>39126</v>
          </cell>
          <cell r="E162" t="str">
            <v>M</v>
          </cell>
          <cell r="F162" t="str">
            <v>U 16</v>
          </cell>
          <cell r="G162" t="str">
            <v>BLACK RIVER STAR AC</v>
          </cell>
          <cell r="H162" t="str">
            <v>BR</v>
          </cell>
        </row>
        <row r="163">
          <cell r="A163">
            <v>1162</v>
          </cell>
          <cell r="B163" t="str">
            <v>SARAFINA</v>
          </cell>
          <cell r="C163" t="str">
            <v>BLANCHE</v>
          </cell>
          <cell r="D163">
            <v>39339</v>
          </cell>
          <cell r="E163" t="str">
            <v>F</v>
          </cell>
          <cell r="F163" t="str">
            <v>U 16</v>
          </cell>
          <cell r="G163" t="str">
            <v>BLACK RIVER STAR AC</v>
          </cell>
          <cell r="H163" t="str">
            <v>BR</v>
          </cell>
        </row>
        <row r="164">
          <cell r="A164">
            <v>1163</v>
          </cell>
          <cell r="B164" t="str">
            <v>ELZA</v>
          </cell>
          <cell r="C164" t="str">
            <v>BOISSEQUE</v>
          </cell>
          <cell r="D164">
            <v>39328</v>
          </cell>
          <cell r="E164" t="str">
            <v>F</v>
          </cell>
          <cell r="F164" t="str">
            <v>U 16</v>
          </cell>
          <cell r="G164" t="str">
            <v>BLACK RIVER STAR AC</v>
          </cell>
          <cell r="H164" t="str">
            <v>BR</v>
          </cell>
        </row>
        <row r="165">
          <cell r="A165">
            <v>1164</v>
          </cell>
          <cell r="B165" t="str">
            <v>OLIVIA</v>
          </cell>
          <cell r="C165" t="str">
            <v>D'ARIFAT</v>
          </cell>
          <cell r="D165">
            <v>39170</v>
          </cell>
          <cell r="E165" t="str">
            <v>F</v>
          </cell>
          <cell r="F165" t="str">
            <v>U 16</v>
          </cell>
          <cell r="G165" t="str">
            <v>BLACK RIVER STAR AC</v>
          </cell>
          <cell r="H165" t="str">
            <v>BR</v>
          </cell>
        </row>
        <row r="166">
          <cell r="A166">
            <v>1165</v>
          </cell>
          <cell r="B166" t="str">
            <v>MACHELLA</v>
          </cell>
          <cell r="C166" t="str">
            <v>FEVRIER</v>
          </cell>
          <cell r="D166">
            <v>37489</v>
          </cell>
          <cell r="E166" t="str">
            <v>F</v>
          </cell>
          <cell r="F166" t="str">
            <v>U 20</v>
          </cell>
          <cell r="G166" t="str">
            <v>BLACK RIVER STAR AC</v>
          </cell>
          <cell r="H166" t="str">
            <v>BR</v>
          </cell>
        </row>
        <row r="167">
          <cell r="A167">
            <v>1166</v>
          </cell>
          <cell r="B167" t="str">
            <v>YOANNICK</v>
          </cell>
          <cell r="C167" t="str">
            <v>FIDELE</v>
          </cell>
          <cell r="D167">
            <v>38485</v>
          </cell>
          <cell r="E167" t="str">
            <v>M</v>
          </cell>
          <cell r="F167" t="str">
            <v>U 18</v>
          </cell>
          <cell r="G167" t="str">
            <v>BLACK RIVER STAR AC</v>
          </cell>
          <cell r="H167" t="str">
            <v>BR</v>
          </cell>
        </row>
        <row r="168">
          <cell r="A168">
            <v>1167</v>
          </cell>
          <cell r="B168" t="str">
            <v>MARIEBELLE</v>
          </cell>
          <cell r="C168" t="str">
            <v>FLORA</v>
          </cell>
          <cell r="D168">
            <v>39210</v>
          </cell>
          <cell r="E168" t="str">
            <v>F</v>
          </cell>
          <cell r="F168" t="str">
            <v>U 16</v>
          </cell>
          <cell r="G168" t="str">
            <v>BLACK RIVER STAR AC</v>
          </cell>
          <cell r="H168" t="str">
            <v>BR</v>
          </cell>
        </row>
        <row r="169">
          <cell r="A169">
            <v>1168</v>
          </cell>
          <cell r="B169" t="str">
            <v>DAREL</v>
          </cell>
          <cell r="C169" t="str">
            <v>FLORE</v>
          </cell>
          <cell r="D169">
            <v>38302</v>
          </cell>
          <cell r="E169" t="str">
            <v>M</v>
          </cell>
          <cell r="F169" t="str">
            <v>U 18</v>
          </cell>
          <cell r="G169" t="str">
            <v>BLACK RIVER STAR AC</v>
          </cell>
          <cell r="H169" t="str">
            <v>BR</v>
          </cell>
        </row>
        <row r="170">
          <cell r="A170">
            <v>1169</v>
          </cell>
          <cell r="B170" t="str">
            <v>MIGUEL</v>
          </cell>
          <cell r="C170" t="str">
            <v>GERTRUDE</v>
          </cell>
          <cell r="D170">
            <v>39359</v>
          </cell>
          <cell r="E170" t="str">
            <v>M</v>
          </cell>
          <cell r="F170" t="str">
            <v>U 16</v>
          </cell>
          <cell r="G170" t="str">
            <v>BLACK RIVER STAR AC</v>
          </cell>
          <cell r="H170" t="str">
            <v>BR</v>
          </cell>
        </row>
        <row r="171">
          <cell r="A171">
            <v>1170</v>
          </cell>
          <cell r="B171" t="str">
            <v>OUNISHA</v>
          </cell>
          <cell r="C171" t="str">
            <v>GOBURDHUN</v>
          </cell>
          <cell r="D171">
            <v>39327</v>
          </cell>
          <cell r="E171" t="str">
            <v>F</v>
          </cell>
          <cell r="F171" t="str">
            <v>U 16</v>
          </cell>
          <cell r="G171" t="str">
            <v>BLACK RIVER STAR AC</v>
          </cell>
          <cell r="H171" t="str">
            <v>BR</v>
          </cell>
        </row>
        <row r="172">
          <cell r="A172">
            <v>1171</v>
          </cell>
          <cell r="B172" t="str">
            <v>ZACHARIE</v>
          </cell>
          <cell r="C172" t="str">
            <v>HERVE</v>
          </cell>
          <cell r="D172">
            <v>38944</v>
          </cell>
          <cell r="E172" t="str">
            <v>M</v>
          </cell>
          <cell r="F172" t="str">
            <v>U 16</v>
          </cell>
          <cell r="G172" t="str">
            <v>BLACK RIVER STAR AC</v>
          </cell>
          <cell r="H172" t="str">
            <v>BR</v>
          </cell>
        </row>
        <row r="173">
          <cell r="A173">
            <v>1172</v>
          </cell>
          <cell r="B173" t="str">
            <v>SONOO</v>
          </cell>
          <cell r="C173" t="str">
            <v>HURRY</v>
          </cell>
          <cell r="D173">
            <v>35854</v>
          </cell>
          <cell r="E173" t="str">
            <v>M</v>
          </cell>
          <cell r="F173" t="str">
            <v xml:space="preserve"> - </v>
          </cell>
          <cell r="G173" t="str">
            <v>BLACK RIVER STAR AC</v>
          </cell>
          <cell r="H173" t="str">
            <v>BR</v>
          </cell>
        </row>
        <row r="174">
          <cell r="A174">
            <v>1173</v>
          </cell>
          <cell r="B174" t="str">
            <v>KIMBERLEY</v>
          </cell>
          <cell r="C174" t="str">
            <v>JACQUES</v>
          </cell>
          <cell r="D174">
            <v>39186</v>
          </cell>
          <cell r="E174" t="str">
            <v>F</v>
          </cell>
          <cell r="F174" t="str">
            <v>U 16</v>
          </cell>
          <cell r="G174" t="str">
            <v>BLACK RIVER STAR AC</v>
          </cell>
          <cell r="H174" t="str">
            <v>BR</v>
          </cell>
        </row>
        <row r="175">
          <cell r="A175">
            <v>1174</v>
          </cell>
          <cell r="B175" t="str">
            <v>NELSON</v>
          </cell>
          <cell r="C175" t="str">
            <v>JAHNY</v>
          </cell>
          <cell r="D175">
            <v>39268</v>
          </cell>
          <cell r="E175" t="str">
            <v>M</v>
          </cell>
          <cell r="F175" t="str">
            <v>U 16</v>
          </cell>
          <cell r="G175" t="str">
            <v>BLACK RIVER STAR AC</v>
          </cell>
          <cell r="H175" t="str">
            <v>BR</v>
          </cell>
        </row>
        <row r="176">
          <cell r="A176">
            <v>1175</v>
          </cell>
          <cell r="B176" t="str">
            <v>ANAELLE</v>
          </cell>
          <cell r="C176" t="str">
            <v>JUBAIN</v>
          </cell>
          <cell r="D176">
            <v>39267</v>
          </cell>
          <cell r="E176" t="str">
            <v>F</v>
          </cell>
          <cell r="F176" t="str">
            <v>U 16</v>
          </cell>
          <cell r="G176" t="str">
            <v>BLACK RIVER STAR AC</v>
          </cell>
          <cell r="H176" t="str">
            <v>BR</v>
          </cell>
        </row>
        <row r="177">
          <cell r="A177">
            <v>1176</v>
          </cell>
          <cell r="B177" t="str">
            <v>MAEVA</v>
          </cell>
          <cell r="C177" t="str">
            <v>JULIE</v>
          </cell>
          <cell r="D177">
            <v>38931</v>
          </cell>
          <cell r="E177" t="str">
            <v>F</v>
          </cell>
          <cell r="F177" t="str">
            <v>U 16</v>
          </cell>
          <cell r="G177" t="str">
            <v>BLACK RIVER STAR AC</v>
          </cell>
          <cell r="H177" t="str">
            <v>BR</v>
          </cell>
        </row>
        <row r="178">
          <cell r="A178">
            <v>1177</v>
          </cell>
          <cell r="B178" t="str">
            <v>TAHINA</v>
          </cell>
          <cell r="C178" t="str">
            <v>JUQUEL</v>
          </cell>
          <cell r="D178">
            <v>38440</v>
          </cell>
          <cell r="E178" t="str">
            <v>F</v>
          </cell>
          <cell r="F178" t="str">
            <v>U 18</v>
          </cell>
          <cell r="G178" t="str">
            <v>BLACK RIVER STAR AC</v>
          </cell>
          <cell r="H178" t="str">
            <v>BR</v>
          </cell>
        </row>
        <row r="179">
          <cell r="A179">
            <v>1178</v>
          </cell>
          <cell r="B179" t="str">
            <v>PASCALINE</v>
          </cell>
          <cell r="C179" t="str">
            <v>LABONNE</v>
          </cell>
          <cell r="D179">
            <v>38437</v>
          </cell>
          <cell r="E179" t="str">
            <v>F</v>
          </cell>
          <cell r="F179" t="str">
            <v>U 18</v>
          </cell>
          <cell r="G179" t="str">
            <v>BLACK RIVER STAR AC</v>
          </cell>
          <cell r="H179" t="str">
            <v>BR</v>
          </cell>
        </row>
        <row r="180">
          <cell r="A180">
            <v>1179</v>
          </cell>
          <cell r="B180" t="str">
            <v>GERALDINE</v>
          </cell>
          <cell r="C180" t="str">
            <v>L'ECLUSE-AMEER</v>
          </cell>
          <cell r="D180">
            <v>29839</v>
          </cell>
          <cell r="E180" t="str">
            <v>F</v>
          </cell>
          <cell r="F180" t="str">
            <v xml:space="preserve"> - </v>
          </cell>
          <cell r="G180" t="str">
            <v>BLACK RIVER STAR AC</v>
          </cell>
          <cell r="H180" t="str">
            <v>BR</v>
          </cell>
        </row>
        <row r="181">
          <cell r="A181">
            <v>1180</v>
          </cell>
          <cell r="B181" t="str">
            <v>JEREMIE</v>
          </cell>
          <cell r="C181" t="str">
            <v>LETENDRIE</v>
          </cell>
          <cell r="D181">
            <v>36281</v>
          </cell>
          <cell r="E181" t="str">
            <v>M</v>
          </cell>
          <cell r="F181" t="str">
            <v>SEN</v>
          </cell>
          <cell r="G181" t="str">
            <v>BLACK RIVER STAR AC</v>
          </cell>
          <cell r="H181" t="str">
            <v>BR</v>
          </cell>
        </row>
        <row r="182">
          <cell r="A182">
            <v>1181</v>
          </cell>
          <cell r="B182" t="str">
            <v>VISHANO</v>
          </cell>
          <cell r="C182" t="str">
            <v>LEVAILLANT</v>
          </cell>
          <cell r="D182">
            <v>39001</v>
          </cell>
          <cell r="E182" t="str">
            <v>M</v>
          </cell>
          <cell r="F182" t="str">
            <v>U 16</v>
          </cell>
          <cell r="G182" t="str">
            <v>BLACK RIVER STAR AC</v>
          </cell>
          <cell r="H182" t="str">
            <v>BR</v>
          </cell>
        </row>
        <row r="183">
          <cell r="A183">
            <v>1182</v>
          </cell>
          <cell r="B183" t="str">
            <v>YRENA</v>
          </cell>
          <cell r="C183" t="str">
            <v>LIMBIRAZA</v>
          </cell>
          <cell r="D183">
            <v>38514</v>
          </cell>
          <cell r="E183" t="str">
            <v>F</v>
          </cell>
          <cell r="F183" t="str">
            <v>U 18</v>
          </cell>
          <cell r="G183" t="str">
            <v>BLACK RIVER STAR AC</v>
          </cell>
          <cell r="H183" t="str">
            <v>BR</v>
          </cell>
        </row>
        <row r="184">
          <cell r="A184">
            <v>1183</v>
          </cell>
          <cell r="B184" t="str">
            <v>NELIE</v>
          </cell>
          <cell r="C184" t="str">
            <v>MARIMOOTOO</v>
          </cell>
          <cell r="D184">
            <v>39332</v>
          </cell>
          <cell r="E184" t="str">
            <v>F</v>
          </cell>
          <cell r="F184" t="str">
            <v>U 16</v>
          </cell>
          <cell r="G184" t="str">
            <v>BLACK RIVER STAR AC</v>
          </cell>
          <cell r="H184" t="str">
            <v>BR</v>
          </cell>
        </row>
        <row r="185">
          <cell r="A185">
            <v>1184</v>
          </cell>
          <cell r="B185" t="str">
            <v>BERNADETTE</v>
          </cell>
          <cell r="C185" t="str">
            <v>PERRINE</v>
          </cell>
          <cell r="D185">
            <v>27440</v>
          </cell>
          <cell r="E185" t="str">
            <v>F</v>
          </cell>
          <cell r="F185" t="str">
            <v xml:space="preserve"> - </v>
          </cell>
          <cell r="G185" t="str">
            <v>BLACK RIVER STAR AC</v>
          </cell>
          <cell r="H185" t="str">
            <v>BR</v>
          </cell>
        </row>
        <row r="186">
          <cell r="A186">
            <v>1185</v>
          </cell>
          <cell r="B186" t="str">
            <v>OZIAS</v>
          </cell>
          <cell r="C186" t="str">
            <v>REINE DE CARTHAGE</v>
          </cell>
          <cell r="D186">
            <v>39091</v>
          </cell>
          <cell r="E186" t="str">
            <v>M</v>
          </cell>
          <cell r="F186" t="str">
            <v>U 16</v>
          </cell>
          <cell r="G186" t="str">
            <v>BLACK RIVER STAR AC</v>
          </cell>
          <cell r="H186" t="str">
            <v>BR</v>
          </cell>
        </row>
        <row r="187">
          <cell r="A187">
            <v>1186</v>
          </cell>
          <cell r="B187" t="str">
            <v>JOERA</v>
          </cell>
          <cell r="C187" t="str">
            <v>SABABADY</v>
          </cell>
          <cell r="D187">
            <v>38799</v>
          </cell>
          <cell r="E187" t="str">
            <v>F</v>
          </cell>
          <cell r="F187" t="str">
            <v>U 16</v>
          </cell>
          <cell r="G187" t="str">
            <v>BLACK RIVER STAR AC</v>
          </cell>
          <cell r="H187" t="str">
            <v>BR</v>
          </cell>
        </row>
        <row r="188">
          <cell r="A188">
            <v>1187</v>
          </cell>
          <cell r="B188" t="str">
            <v>JAMAL</v>
          </cell>
          <cell r="C188" t="str">
            <v>SADOU</v>
          </cell>
          <cell r="D188">
            <v>39336</v>
          </cell>
          <cell r="E188" t="str">
            <v>M</v>
          </cell>
          <cell r="F188" t="str">
            <v>U 16</v>
          </cell>
          <cell r="G188" t="str">
            <v>BLACK RIVER STAR AC</v>
          </cell>
          <cell r="H188" t="str">
            <v>BR</v>
          </cell>
        </row>
        <row r="189">
          <cell r="A189">
            <v>1188</v>
          </cell>
          <cell r="B189" t="str">
            <v>JAHMELLIA</v>
          </cell>
          <cell r="C189" t="str">
            <v>SADOU</v>
          </cell>
          <cell r="D189">
            <v>38389</v>
          </cell>
          <cell r="E189" t="str">
            <v>F</v>
          </cell>
          <cell r="F189" t="str">
            <v>U 18</v>
          </cell>
          <cell r="G189" t="str">
            <v>BLACK RIVER STAR AC</v>
          </cell>
          <cell r="H189" t="str">
            <v>BR</v>
          </cell>
        </row>
        <row r="190">
          <cell r="A190">
            <v>1189</v>
          </cell>
          <cell r="B190" t="str">
            <v>LUCAS</v>
          </cell>
          <cell r="C190" t="str">
            <v>SENILLE</v>
          </cell>
          <cell r="D190">
            <v>39200</v>
          </cell>
          <cell r="E190" t="str">
            <v>M</v>
          </cell>
          <cell r="F190" t="str">
            <v>U 16</v>
          </cell>
          <cell r="G190" t="str">
            <v>BLACK RIVER STAR AC</v>
          </cell>
          <cell r="H190" t="str">
            <v>BR</v>
          </cell>
        </row>
        <row r="191">
          <cell r="A191">
            <v>1190</v>
          </cell>
          <cell r="B191" t="str">
            <v>MAEL</v>
          </cell>
          <cell r="C191" t="str">
            <v>SOOPAUL</v>
          </cell>
          <cell r="D191">
            <v>39402</v>
          </cell>
          <cell r="E191" t="str">
            <v>M</v>
          </cell>
          <cell r="F191" t="str">
            <v>U 16</v>
          </cell>
          <cell r="G191" t="str">
            <v>BLACK RIVER STAR AC</v>
          </cell>
          <cell r="H191" t="str">
            <v>BR</v>
          </cell>
        </row>
        <row r="192">
          <cell r="A192">
            <v>1191</v>
          </cell>
          <cell r="B192" t="str">
            <v>ANAIS</v>
          </cell>
          <cell r="C192" t="str">
            <v>TELCIDE</v>
          </cell>
          <cell r="D192">
            <v>38801</v>
          </cell>
          <cell r="E192" t="str">
            <v>F</v>
          </cell>
          <cell r="F192" t="str">
            <v>U 16</v>
          </cell>
          <cell r="G192" t="str">
            <v>BLACK RIVER STAR AC</v>
          </cell>
          <cell r="H192" t="str">
            <v>BR</v>
          </cell>
        </row>
        <row r="193">
          <cell r="A193">
            <v>1192</v>
          </cell>
          <cell r="B193" t="str">
            <v>ILANA</v>
          </cell>
          <cell r="C193" t="str">
            <v>THOME</v>
          </cell>
          <cell r="D193">
            <v>39431</v>
          </cell>
          <cell r="E193" t="str">
            <v>F</v>
          </cell>
          <cell r="F193" t="str">
            <v>U 16</v>
          </cell>
          <cell r="G193" t="str">
            <v>BLACK RIVER STAR AC</v>
          </cell>
          <cell r="H193" t="str">
            <v>BR</v>
          </cell>
        </row>
        <row r="194">
          <cell r="A194">
            <v>1193</v>
          </cell>
          <cell r="B194" t="str">
            <v>OCEANNE</v>
          </cell>
          <cell r="C194" t="str">
            <v>TYPHIS</v>
          </cell>
          <cell r="D194">
            <v>39088</v>
          </cell>
          <cell r="E194" t="str">
            <v>F</v>
          </cell>
          <cell r="F194" t="str">
            <v>U 16</v>
          </cell>
          <cell r="G194" t="str">
            <v>BLACK RIVER STAR AC</v>
          </cell>
          <cell r="H194" t="str">
            <v>BR</v>
          </cell>
        </row>
        <row r="195">
          <cell r="A195">
            <v>1194</v>
          </cell>
          <cell r="B195" t="str">
            <v>ANNU</v>
          </cell>
          <cell r="C195" t="str">
            <v>VAN WEZEL</v>
          </cell>
          <cell r="D195">
            <v>39161</v>
          </cell>
          <cell r="E195" t="str">
            <v>F</v>
          </cell>
          <cell r="F195" t="str">
            <v>U 16</v>
          </cell>
          <cell r="G195" t="str">
            <v>BLACK RIVER STAR AC</v>
          </cell>
          <cell r="H195" t="str">
            <v>BR</v>
          </cell>
        </row>
        <row r="196">
          <cell r="A196">
            <v>1195</v>
          </cell>
          <cell r="B196" t="str">
            <v>GOPAL</v>
          </cell>
          <cell r="C196" t="str">
            <v>BEEMADOO</v>
          </cell>
          <cell r="D196">
            <v>21612</v>
          </cell>
          <cell r="E196" t="str">
            <v>M</v>
          </cell>
          <cell r="F196" t="str">
            <v xml:space="preserve"> - </v>
          </cell>
          <cell r="G196" t="str">
            <v>BOULET ROUGE AC</v>
          </cell>
          <cell r="H196" t="str">
            <v>FLQ</v>
          </cell>
        </row>
        <row r="197">
          <cell r="A197">
            <v>1196</v>
          </cell>
          <cell r="B197" t="str">
            <v>TANISHQ</v>
          </cell>
          <cell r="C197" t="str">
            <v>BOCHO-NAIKO</v>
          </cell>
          <cell r="D197">
            <v>39581</v>
          </cell>
          <cell r="E197" t="str">
            <v>M</v>
          </cell>
          <cell r="F197" t="str">
            <v>U 14</v>
          </cell>
          <cell r="G197" t="str">
            <v>BOULET ROUGE AC</v>
          </cell>
          <cell r="H197" t="str">
            <v>FLQ</v>
          </cell>
        </row>
        <row r="198">
          <cell r="A198">
            <v>1197</v>
          </cell>
          <cell r="B198" t="str">
            <v>GREGORY FRANCK BENOIT</v>
          </cell>
          <cell r="C198" t="str">
            <v>CHENEL</v>
          </cell>
          <cell r="D198">
            <v>37727</v>
          </cell>
          <cell r="E198" t="str">
            <v>M</v>
          </cell>
          <cell r="F198" t="str">
            <v>U 20</v>
          </cell>
          <cell r="G198" t="str">
            <v>BOULET ROUGE AC</v>
          </cell>
          <cell r="H198" t="str">
            <v>FLQ</v>
          </cell>
        </row>
        <row r="199">
          <cell r="A199">
            <v>1198</v>
          </cell>
          <cell r="B199" t="str">
            <v>KIMBERLEY NOEMI GWENAELLE</v>
          </cell>
          <cell r="C199" t="str">
            <v>KISTNAH</v>
          </cell>
          <cell r="D199">
            <v>38065</v>
          </cell>
          <cell r="E199" t="str">
            <v>F</v>
          </cell>
          <cell r="F199" t="str">
            <v>U 18</v>
          </cell>
          <cell r="G199" t="str">
            <v>BOULET ROUGE AC</v>
          </cell>
          <cell r="H199" t="str">
            <v>FLQ</v>
          </cell>
        </row>
        <row r="200">
          <cell r="A200">
            <v>1199</v>
          </cell>
          <cell r="B200" t="str">
            <v>STACEY ALEXIA MILENA</v>
          </cell>
          <cell r="C200" t="str">
            <v>KISTNAH</v>
          </cell>
          <cell r="D200">
            <v>38388</v>
          </cell>
          <cell r="E200" t="str">
            <v>F</v>
          </cell>
          <cell r="F200" t="str">
            <v>U 18</v>
          </cell>
          <cell r="G200" t="str">
            <v>BOULET ROUGE AC</v>
          </cell>
          <cell r="H200" t="str">
            <v>FLQ</v>
          </cell>
        </row>
        <row r="201">
          <cell r="A201">
            <v>1200</v>
          </cell>
          <cell r="B201" t="str">
            <v>NIVRITI</v>
          </cell>
          <cell r="C201" t="str">
            <v>KOKIL</v>
          </cell>
          <cell r="D201">
            <v>39449</v>
          </cell>
          <cell r="E201" t="str">
            <v>F</v>
          </cell>
          <cell r="F201" t="str">
            <v>U 14</v>
          </cell>
          <cell r="G201" t="str">
            <v>BOULET ROUGE AC</v>
          </cell>
          <cell r="H201" t="str">
            <v>FLQ</v>
          </cell>
        </row>
        <row r="202">
          <cell r="A202">
            <v>1201</v>
          </cell>
          <cell r="B202" t="str">
            <v>EMILIE</v>
          </cell>
          <cell r="C202" t="str">
            <v>MARLAH</v>
          </cell>
          <cell r="D202">
            <v>38405</v>
          </cell>
          <cell r="E202" t="str">
            <v>F</v>
          </cell>
          <cell r="F202" t="str">
            <v>U 18</v>
          </cell>
          <cell r="G202" t="str">
            <v>BOULET ROUGE AC</v>
          </cell>
          <cell r="H202" t="str">
            <v>FLQ</v>
          </cell>
        </row>
        <row r="203">
          <cell r="A203">
            <v>1202</v>
          </cell>
          <cell r="B203" t="str">
            <v>DHARMARAJOO</v>
          </cell>
          <cell r="C203" t="str">
            <v>MOONISAMY</v>
          </cell>
          <cell r="D203">
            <v>21707</v>
          </cell>
          <cell r="E203" t="str">
            <v>M</v>
          </cell>
          <cell r="F203" t="str">
            <v xml:space="preserve"> - </v>
          </cell>
          <cell r="G203" t="str">
            <v>BOULET ROUGE AC</v>
          </cell>
          <cell r="H203" t="str">
            <v>FLQ</v>
          </cell>
        </row>
        <row r="204">
          <cell r="A204">
            <v>1203</v>
          </cell>
          <cell r="B204" t="str">
            <v>LUC THIERRY ALEXANDRE</v>
          </cell>
          <cell r="C204" t="str">
            <v>NADAL</v>
          </cell>
          <cell r="D204">
            <v>36968</v>
          </cell>
          <cell r="E204" t="str">
            <v>M</v>
          </cell>
          <cell r="F204" t="str">
            <v>SEN</v>
          </cell>
          <cell r="G204" t="str">
            <v>BOULET ROUGE AC</v>
          </cell>
          <cell r="H204" t="str">
            <v>FLQ</v>
          </cell>
        </row>
        <row r="205">
          <cell r="A205">
            <v>1204</v>
          </cell>
          <cell r="B205" t="str">
            <v>FREDA</v>
          </cell>
          <cell r="C205" t="str">
            <v>NADAL</v>
          </cell>
          <cell r="D205">
            <v>39212</v>
          </cell>
          <cell r="E205" t="str">
            <v>F</v>
          </cell>
          <cell r="F205" t="str">
            <v>U 16</v>
          </cell>
          <cell r="G205" t="str">
            <v>BOULET ROUGE AC</v>
          </cell>
          <cell r="H205" t="str">
            <v>FLQ</v>
          </cell>
        </row>
        <row r="206">
          <cell r="A206">
            <v>1205</v>
          </cell>
          <cell r="B206" t="str">
            <v>VEER KUMAR</v>
          </cell>
          <cell r="C206" t="str">
            <v>RAMKIRIT</v>
          </cell>
          <cell r="D206">
            <v>37380</v>
          </cell>
          <cell r="E206" t="str">
            <v>M</v>
          </cell>
          <cell r="F206" t="str">
            <v>U 20</v>
          </cell>
          <cell r="G206" t="str">
            <v>BOULET ROUGE AC</v>
          </cell>
          <cell r="H206" t="str">
            <v>FLQ</v>
          </cell>
        </row>
        <row r="207">
          <cell r="A207">
            <v>1206</v>
          </cell>
          <cell r="B207" t="str">
            <v>SAMUEL CHRISTNEY</v>
          </cell>
          <cell r="C207" t="str">
            <v>RESPOY</v>
          </cell>
          <cell r="D207">
            <v>37790</v>
          </cell>
          <cell r="E207" t="str">
            <v>M</v>
          </cell>
          <cell r="F207" t="str">
            <v>U 20</v>
          </cell>
          <cell r="G207" t="str">
            <v>BOULET ROUGE AC</v>
          </cell>
          <cell r="H207" t="str">
            <v>FLQ</v>
          </cell>
        </row>
        <row r="208">
          <cell r="A208">
            <v>1207</v>
          </cell>
          <cell r="B208" t="str">
            <v>JEREMY ADRIAN</v>
          </cell>
          <cell r="C208" t="str">
            <v>RESPOY</v>
          </cell>
          <cell r="D208">
            <v>38355</v>
          </cell>
          <cell r="E208" t="str">
            <v>M</v>
          </cell>
          <cell r="F208" t="str">
            <v>U 18</v>
          </cell>
          <cell r="G208" t="str">
            <v>BOULET ROUGE AC</v>
          </cell>
          <cell r="H208" t="str">
            <v>FLQ</v>
          </cell>
        </row>
        <row r="209">
          <cell r="A209">
            <v>1208</v>
          </cell>
          <cell r="B209" t="str">
            <v>SEPHORA ESTHER</v>
          </cell>
          <cell r="C209" t="str">
            <v>RESPOY</v>
          </cell>
          <cell r="D209">
            <v>39514</v>
          </cell>
          <cell r="E209" t="str">
            <v>F</v>
          </cell>
          <cell r="F209" t="str">
            <v>U 14</v>
          </cell>
          <cell r="G209" t="str">
            <v>BOULET ROUGE AC</v>
          </cell>
          <cell r="H209" t="str">
            <v>FLQ</v>
          </cell>
        </row>
        <row r="210">
          <cell r="A210">
            <v>1209</v>
          </cell>
          <cell r="B210" t="str">
            <v>TAVISHEE</v>
          </cell>
          <cell r="C210" t="str">
            <v>VEERASAMY</v>
          </cell>
          <cell r="D210">
            <v>39533</v>
          </cell>
          <cell r="E210" t="str">
            <v>F</v>
          </cell>
          <cell r="F210" t="str">
            <v>U 14</v>
          </cell>
          <cell r="G210" t="str">
            <v>BOULET ROUGE AC</v>
          </cell>
          <cell r="H210" t="str">
            <v>FLQ</v>
          </cell>
        </row>
        <row r="211">
          <cell r="A211">
            <v>1210</v>
          </cell>
          <cell r="B211" t="str">
            <v>UDYLEN</v>
          </cell>
          <cell r="C211" t="str">
            <v xml:space="preserve">VEERASAMY </v>
          </cell>
          <cell r="D211">
            <v>27349</v>
          </cell>
          <cell r="E211" t="str">
            <v>M</v>
          </cell>
          <cell r="F211" t="str">
            <v xml:space="preserve"> - </v>
          </cell>
          <cell r="G211" t="str">
            <v>BOULET ROUGE AC</v>
          </cell>
          <cell r="H211" t="str">
            <v>FLQ</v>
          </cell>
        </row>
        <row r="212">
          <cell r="A212">
            <v>1211</v>
          </cell>
          <cell r="B212" t="str">
            <v>MARIE AMELIE</v>
          </cell>
          <cell r="C212" t="str">
            <v>ANTHONY</v>
          </cell>
          <cell r="D212">
            <v>34995</v>
          </cell>
          <cell r="E212" t="str">
            <v>F</v>
          </cell>
          <cell r="F212" t="str">
            <v>SEN</v>
          </cell>
          <cell r="G212" t="str">
            <v>CAMP DU ROI AC</v>
          </cell>
          <cell r="H212" t="str">
            <v>ROD</v>
          </cell>
        </row>
        <row r="213">
          <cell r="A213">
            <v>1212</v>
          </cell>
          <cell r="B213" t="str">
            <v>PATRICK ALEXANDRE</v>
          </cell>
          <cell r="C213" t="str">
            <v xml:space="preserve">GENTIL </v>
          </cell>
          <cell r="D213">
            <v>35830</v>
          </cell>
          <cell r="E213" t="str">
            <v>M</v>
          </cell>
          <cell r="F213" t="str">
            <v>SEN</v>
          </cell>
          <cell r="G213" t="str">
            <v>CAMP DU ROI AC</v>
          </cell>
          <cell r="H213" t="str">
            <v>ROD</v>
          </cell>
        </row>
        <row r="214">
          <cell r="A214">
            <v>1213</v>
          </cell>
          <cell r="B214" t="str">
            <v>LILIANE</v>
          </cell>
          <cell r="C214" t="str">
            <v>POTIRON</v>
          </cell>
          <cell r="D214">
            <v>35929</v>
          </cell>
          <cell r="E214" t="str">
            <v>F</v>
          </cell>
          <cell r="F214" t="str">
            <v>SEN</v>
          </cell>
          <cell r="G214" t="str">
            <v>CAMP DU ROI AC</v>
          </cell>
          <cell r="H214" t="str">
            <v>ROD</v>
          </cell>
        </row>
        <row r="215">
          <cell r="A215">
            <v>1214</v>
          </cell>
          <cell r="B215" t="str">
            <v>MARIE SHERYL</v>
          </cell>
          <cell r="C215" t="str">
            <v>PAULINE</v>
          </cell>
          <cell r="D215">
            <v>39321</v>
          </cell>
          <cell r="E215" t="str">
            <v>F</v>
          </cell>
          <cell r="F215" t="str">
            <v>U 16</v>
          </cell>
          <cell r="G215" t="str">
            <v>CAMP DU ROI AC</v>
          </cell>
          <cell r="H215" t="str">
            <v>ROD</v>
          </cell>
        </row>
        <row r="216">
          <cell r="A216">
            <v>1215</v>
          </cell>
          <cell r="B216" t="str">
            <v>INGRID STACY</v>
          </cell>
          <cell r="C216" t="str">
            <v>ESPIEGLE</v>
          </cell>
          <cell r="D216">
            <v>38962</v>
          </cell>
          <cell r="E216" t="str">
            <v>F</v>
          </cell>
          <cell r="F216" t="str">
            <v>U 16</v>
          </cell>
          <cell r="G216" t="str">
            <v>CAMP DU ROI AC</v>
          </cell>
          <cell r="H216" t="str">
            <v>ROD</v>
          </cell>
        </row>
        <row r="217">
          <cell r="A217">
            <v>1216</v>
          </cell>
          <cell r="B217" t="str">
            <v>JADE LEENSHIA</v>
          </cell>
          <cell r="C217" t="str">
            <v>BAPTISTE</v>
          </cell>
          <cell r="D217">
            <v>38868</v>
          </cell>
          <cell r="E217" t="str">
            <v>F</v>
          </cell>
          <cell r="F217" t="str">
            <v>U 16</v>
          </cell>
          <cell r="G217" t="str">
            <v>CAMP DU ROI AC</v>
          </cell>
          <cell r="H217" t="str">
            <v>ROD</v>
          </cell>
        </row>
        <row r="218">
          <cell r="A218">
            <v>1217</v>
          </cell>
          <cell r="B218" t="str">
            <v>OLIVER</v>
          </cell>
          <cell r="C218" t="str">
            <v>AGATHE</v>
          </cell>
          <cell r="D218">
            <v>38870</v>
          </cell>
          <cell r="E218" t="str">
            <v>M</v>
          </cell>
          <cell r="F218" t="str">
            <v>U 16</v>
          </cell>
          <cell r="G218" t="str">
            <v>CAMP DU ROI AC</v>
          </cell>
          <cell r="H218" t="str">
            <v>ROD</v>
          </cell>
        </row>
        <row r="219">
          <cell r="A219">
            <v>1218</v>
          </cell>
          <cell r="B219" t="str">
            <v>ALEXANDRE</v>
          </cell>
          <cell r="C219" t="str">
            <v>CASIMIR</v>
          </cell>
          <cell r="D219">
            <v>35832</v>
          </cell>
          <cell r="E219" t="str">
            <v>M</v>
          </cell>
          <cell r="F219" t="str">
            <v>SEN</v>
          </cell>
          <cell r="G219" t="str">
            <v>CAMP DU ROI AC</v>
          </cell>
          <cell r="H219" t="str">
            <v>ROD</v>
          </cell>
        </row>
        <row r="220">
          <cell r="A220">
            <v>1219</v>
          </cell>
          <cell r="B220" t="str">
            <v>EMMY SHANON</v>
          </cell>
          <cell r="C220" t="str">
            <v>SERGE</v>
          </cell>
          <cell r="D220">
            <v>39399</v>
          </cell>
          <cell r="E220" t="str">
            <v>F</v>
          </cell>
          <cell r="F220" t="str">
            <v>U 16</v>
          </cell>
          <cell r="G220" t="str">
            <v>CAMP DU ROI AC</v>
          </cell>
          <cell r="H220" t="str">
            <v>ROD</v>
          </cell>
        </row>
        <row r="221">
          <cell r="A221">
            <v>1220</v>
          </cell>
          <cell r="B221" t="str">
            <v>MARIE GUENNAELLE</v>
          </cell>
          <cell r="C221" t="str">
            <v>RAVINA</v>
          </cell>
          <cell r="D221">
            <v>38569</v>
          </cell>
          <cell r="E221" t="str">
            <v>F</v>
          </cell>
          <cell r="F221" t="str">
            <v>U 18</v>
          </cell>
          <cell r="G221" t="str">
            <v>CAMP DU ROI AC</v>
          </cell>
          <cell r="H221" t="str">
            <v>ROD</v>
          </cell>
        </row>
        <row r="222">
          <cell r="A222">
            <v>1221</v>
          </cell>
          <cell r="B222" t="str">
            <v>DAVID EMILIEN</v>
          </cell>
          <cell r="C222" t="str">
            <v>PERRINE</v>
          </cell>
          <cell r="D222">
            <v>38194</v>
          </cell>
          <cell r="E222" t="str">
            <v>M</v>
          </cell>
          <cell r="F222" t="str">
            <v>U 18</v>
          </cell>
          <cell r="G222" t="str">
            <v>CAMP DU ROI AC</v>
          </cell>
          <cell r="H222" t="str">
            <v>ROD</v>
          </cell>
        </row>
        <row r="223">
          <cell r="A223">
            <v>1222</v>
          </cell>
          <cell r="B223" t="str">
            <v>ANASTASIA</v>
          </cell>
          <cell r="C223" t="str">
            <v>CASTEL</v>
          </cell>
          <cell r="D223">
            <v>38665</v>
          </cell>
          <cell r="E223" t="str">
            <v>F</v>
          </cell>
          <cell r="F223" t="str">
            <v>U 18</v>
          </cell>
          <cell r="G223" t="str">
            <v>CAMP DU ROI AC</v>
          </cell>
          <cell r="H223" t="str">
            <v>ROD</v>
          </cell>
        </row>
        <row r="224">
          <cell r="A224">
            <v>1223</v>
          </cell>
          <cell r="B224" t="str">
            <v>ANNE LAURE</v>
          </cell>
          <cell r="C224" t="str">
            <v>SPEVILLE HORTENSE</v>
          </cell>
          <cell r="D224">
            <v>38548</v>
          </cell>
          <cell r="E224" t="str">
            <v>F</v>
          </cell>
          <cell r="F224" t="str">
            <v>U 18</v>
          </cell>
          <cell r="G224" t="str">
            <v>CAMP DU ROI AC</v>
          </cell>
          <cell r="H224" t="str">
            <v>ROD</v>
          </cell>
        </row>
        <row r="225">
          <cell r="A225">
            <v>1224</v>
          </cell>
          <cell r="B225" t="str">
            <v>SHARONE</v>
          </cell>
          <cell r="C225" t="str">
            <v>SWEE</v>
          </cell>
          <cell r="D225">
            <v>38152</v>
          </cell>
          <cell r="E225" t="str">
            <v>F</v>
          </cell>
          <cell r="F225" t="str">
            <v>U 18</v>
          </cell>
          <cell r="G225" t="str">
            <v>CAMP DU ROI AC</v>
          </cell>
          <cell r="H225" t="str">
            <v>ROD</v>
          </cell>
        </row>
        <row r="226">
          <cell r="A226">
            <v>1225</v>
          </cell>
          <cell r="B226" t="str">
            <v>MC KINSLEY</v>
          </cell>
          <cell r="C226" t="str">
            <v>LISETTE</v>
          </cell>
          <cell r="D226">
            <v>38410</v>
          </cell>
          <cell r="E226" t="str">
            <v>M</v>
          </cell>
          <cell r="F226" t="str">
            <v>U 18</v>
          </cell>
          <cell r="G226" t="str">
            <v>CAMP DU ROI AC</v>
          </cell>
          <cell r="H226" t="str">
            <v>ROD</v>
          </cell>
        </row>
        <row r="227">
          <cell r="A227">
            <v>1226</v>
          </cell>
          <cell r="B227" t="str">
            <v>MELANIE</v>
          </cell>
          <cell r="C227" t="str">
            <v>ALLAS</v>
          </cell>
          <cell r="D227">
            <v>37316</v>
          </cell>
          <cell r="E227" t="str">
            <v>F</v>
          </cell>
          <cell r="F227" t="str">
            <v>U 20</v>
          </cell>
          <cell r="G227" t="str">
            <v>CAMP DU ROI AC</v>
          </cell>
          <cell r="H227" t="str">
            <v>ROD</v>
          </cell>
        </row>
        <row r="228">
          <cell r="A228">
            <v>1227</v>
          </cell>
          <cell r="B228" t="str">
            <v>FRANCOIS ORY</v>
          </cell>
          <cell r="C228" t="str">
            <v>ANDRE</v>
          </cell>
          <cell r="D228">
            <v>38280</v>
          </cell>
          <cell r="E228" t="str">
            <v>M</v>
          </cell>
          <cell r="F228" t="str">
            <v>U 18</v>
          </cell>
          <cell r="G228" t="str">
            <v>CAMP DU ROI AC</v>
          </cell>
          <cell r="H228" t="str">
            <v>ROD</v>
          </cell>
        </row>
        <row r="229">
          <cell r="A229">
            <v>1228</v>
          </cell>
          <cell r="B229" t="str">
            <v>AZARIAS</v>
          </cell>
          <cell r="C229" t="str">
            <v>BAPTISTE</v>
          </cell>
          <cell r="D229">
            <v>24056</v>
          </cell>
          <cell r="E229" t="str">
            <v>M</v>
          </cell>
          <cell r="F229" t="str">
            <v xml:space="preserve"> - </v>
          </cell>
          <cell r="G229" t="str">
            <v>CAMP DU ROI AC</v>
          </cell>
          <cell r="H229" t="str">
            <v>ROD</v>
          </cell>
        </row>
        <row r="230">
          <cell r="A230">
            <v>1229</v>
          </cell>
          <cell r="B230" t="str">
            <v>SAMUELLINE</v>
          </cell>
          <cell r="C230" t="str">
            <v>ERNEST PERRINE</v>
          </cell>
          <cell r="D230">
            <v>30009</v>
          </cell>
          <cell r="E230" t="str">
            <v>F</v>
          </cell>
          <cell r="F230" t="str">
            <v xml:space="preserve"> - </v>
          </cell>
          <cell r="G230" t="str">
            <v>CAMP DU ROI AC</v>
          </cell>
          <cell r="H230" t="str">
            <v>ROD</v>
          </cell>
        </row>
        <row r="231">
          <cell r="A231">
            <v>1230</v>
          </cell>
          <cell r="B231" t="str">
            <v>DEBORA</v>
          </cell>
          <cell r="C231" t="str">
            <v>ARLANDA</v>
          </cell>
          <cell r="D231">
            <v>37887</v>
          </cell>
          <cell r="E231" t="str">
            <v>F</v>
          </cell>
          <cell r="F231" t="str">
            <v>U 20</v>
          </cell>
          <cell r="G231" t="str">
            <v>CHEMIN GRENIER AC</v>
          </cell>
          <cell r="H231" t="str">
            <v>SAV</v>
          </cell>
        </row>
        <row r="232">
          <cell r="A232">
            <v>1231</v>
          </cell>
          <cell r="B232" t="str">
            <v>GREGORY</v>
          </cell>
          <cell r="C232" t="str">
            <v>ARLANDA</v>
          </cell>
          <cell r="D232">
            <v>37544</v>
          </cell>
          <cell r="E232" t="str">
            <v>M</v>
          </cell>
          <cell r="F232" t="str">
            <v>U 20</v>
          </cell>
          <cell r="G232" t="str">
            <v>CHEMIN GRENIER AC</v>
          </cell>
          <cell r="H232" t="str">
            <v>SAV</v>
          </cell>
        </row>
        <row r="233">
          <cell r="A233">
            <v>1232</v>
          </cell>
          <cell r="B233" t="str">
            <v>NICHOLAS</v>
          </cell>
          <cell r="C233" t="str">
            <v>CUPIDON</v>
          </cell>
          <cell r="D233">
            <v>37671</v>
          </cell>
          <cell r="E233" t="str">
            <v>M</v>
          </cell>
          <cell r="F233" t="str">
            <v>U 20</v>
          </cell>
          <cell r="G233" t="str">
            <v>CHEMIN GRENIER AC</v>
          </cell>
          <cell r="H233" t="str">
            <v>SAV</v>
          </cell>
        </row>
        <row r="234">
          <cell r="A234">
            <v>1233</v>
          </cell>
          <cell r="B234" t="str">
            <v>ANASTHASIA</v>
          </cell>
          <cell r="C234" t="str">
            <v>DUVAL</v>
          </cell>
          <cell r="D234">
            <v>38266</v>
          </cell>
          <cell r="E234" t="str">
            <v>F</v>
          </cell>
          <cell r="F234" t="str">
            <v>U 18</v>
          </cell>
          <cell r="G234" t="str">
            <v>CHEMIN GRENIER AC</v>
          </cell>
          <cell r="H234" t="str">
            <v>SAV</v>
          </cell>
        </row>
        <row r="235">
          <cell r="A235">
            <v>1234</v>
          </cell>
          <cell r="B235" t="str">
            <v>ARNAUD</v>
          </cell>
          <cell r="C235" t="str">
            <v>DUVAL</v>
          </cell>
          <cell r="D235">
            <v>38644</v>
          </cell>
          <cell r="E235" t="str">
            <v>M</v>
          </cell>
          <cell r="F235" t="str">
            <v>U 18</v>
          </cell>
          <cell r="G235" t="str">
            <v>CHEMIN GRENIER AC</v>
          </cell>
          <cell r="H235" t="str">
            <v>SAV</v>
          </cell>
        </row>
        <row r="236">
          <cell r="A236">
            <v>1235</v>
          </cell>
          <cell r="B236" t="str">
            <v>DELPHINE</v>
          </cell>
          <cell r="C236" t="str">
            <v>HENRI</v>
          </cell>
          <cell r="D236">
            <v>38567</v>
          </cell>
          <cell r="E236" t="str">
            <v>F</v>
          </cell>
          <cell r="F236" t="str">
            <v>U 18</v>
          </cell>
          <cell r="G236" t="str">
            <v>CHEMIN GRENIER AC</v>
          </cell>
          <cell r="H236" t="str">
            <v>SAV</v>
          </cell>
        </row>
        <row r="237">
          <cell r="A237">
            <v>1236</v>
          </cell>
          <cell r="B237" t="str">
            <v>ADRIANO</v>
          </cell>
          <cell r="C237" t="str">
            <v>HOVAS</v>
          </cell>
          <cell r="D237">
            <v>38591</v>
          </cell>
          <cell r="E237" t="str">
            <v>M</v>
          </cell>
          <cell r="F237" t="str">
            <v>U 18</v>
          </cell>
          <cell r="G237" t="str">
            <v>CHEMIN GRENIER AC</v>
          </cell>
          <cell r="H237" t="str">
            <v>SAV</v>
          </cell>
        </row>
        <row r="238">
          <cell r="A238">
            <v>1237</v>
          </cell>
          <cell r="B238" t="str">
            <v>DYLAN</v>
          </cell>
          <cell r="C238" t="str">
            <v>TARRE</v>
          </cell>
          <cell r="D238">
            <v>37617</v>
          </cell>
          <cell r="E238" t="str">
            <v>M</v>
          </cell>
          <cell r="F238" t="str">
            <v>U 20</v>
          </cell>
          <cell r="G238" t="str">
            <v>CHEMIN GRENIER AC</v>
          </cell>
          <cell r="H238" t="str">
            <v>SAV</v>
          </cell>
        </row>
        <row r="239">
          <cell r="A239">
            <v>1238</v>
          </cell>
          <cell r="B239" t="str">
            <v>ANASTAZIA</v>
          </cell>
          <cell r="C239" t="str">
            <v>THOMASOO</v>
          </cell>
          <cell r="D239">
            <v>37690</v>
          </cell>
          <cell r="E239" t="str">
            <v>F</v>
          </cell>
          <cell r="F239" t="str">
            <v>U 20</v>
          </cell>
          <cell r="G239" t="str">
            <v>CHEMIN GRENIER AC</v>
          </cell>
          <cell r="H239" t="str">
            <v>SAV</v>
          </cell>
        </row>
        <row r="240">
          <cell r="A240">
            <v>1239</v>
          </cell>
          <cell r="B240" t="str">
            <v>GREGORY</v>
          </cell>
          <cell r="C240" t="str">
            <v>THOMASOO</v>
          </cell>
          <cell r="D240">
            <v>38642</v>
          </cell>
          <cell r="E240" t="str">
            <v>M</v>
          </cell>
          <cell r="F240" t="str">
            <v>U 18</v>
          </cell>
          <cell r="G240" t="str">
            <v>CHEMIN GRENIER AC</v>
          </cell>
          <cell r="H240" t="str">
            <v>SAV</v>
          </cell>
        </row>
        <row r="241">
          <cell r="A241">
            <v>1240</v>
          </cell>
          <cell r="B241" t="str">
            <v>ALICIA</v>
          </cell>
          <cell r="C241" t="str">
            <v>TOUCHE</v>
          </cell>
          <cell r="D241">
            <v>38712</v>
          </cell>
          <cell r="E241" t="str">
            <v>F</v>
          </cell>
          <cell r="F241" t="str">
            <v>U 18</v>
          </cell>
          <cell r="G241" t="str">
            <v>CHEMIN GRENIER AC</v>
          </cell>
          <cell r="H241" t="str">
            <v>SAV</v>
          </cell>
        </row>
        <row r="242">
          <cell r="A242">
            <v>1241</v>
          </cell>
          <cell r="B242" t="str">
            <v>LORENA</v>
          </cell>
          <cell r="C242" t="str">
            <v>VICTORINE</v>
          </cell>
          <cell r="D242">
            <v>38358</v>
          </cell>
          <cell r="E242" t="str">
            <v>F</v>
          </cell>
          <cell r="F242" t="str">
            <v>U 18</v>
          </cell>
          <cell r="G242" t="str">
            <v>CHEMIN GRENIER AC</v>
          </cell>
          <cell r="H242" t="str">
            <v>SAV</v>
          </cell>
        </row>
        <row r="243">
          <cell r="A243">
            <v>1242</v>
          </cell>
          <cell r="B243" t="str">
            <v>ANNSSY</v>
          </cell>
          <cell r="C243" t="str">
            <v>LA POULE</v>
          </cell>
          <cell r="D243">
            <v>39842</v>
          </cell>
          <cell r="E243" t="str">
            <v>F</v>
          </cell>
          <cell r="F243" t="str">
            <v>U 14</v>
          </cell>
          <cell r="G243" t="str">
            <v>CHEMIN GRENIER AC</v>
          </cell>
          <cell r="H243" t="str">
            <v>SAV</v>
          </cell>
        </row>
        <row r="244">
          <cell r="A244">
            <v>1243</v>
          </cell>
          <cell r="B244" t="str">
            <v>AURELIEN</v>
          </cell>
          <cell r="C244" t="str">
            <v>LEBOEUF</v>
          </cell>
          <cell r="D244">
            <v>39609</v>
          </cell>
          <cell r="E244" t="str">
            <v>M</v>
          </cell>
          <cell r="F244" t="str">
            <v>U 14</v>
          </cell>
          <cell r="G244" t="str">
            <v>CHEMIN GRENIER AC</v>
          </cell>
          <cell r="H244" t="str">
            <v>SAV</v>
          </cell>
        </row>
        <row r="245">
          <cell r="A245">
            <v>1244</v>
          </cell>
          <cell r="B245" t="str">
            <v xml:space="preserve">LEA </v>
          </cell>
          <cell r="C245" t="str">
            <v>MARDAY</v>
          </cell>
          <cell r="D245">
            <v>39829</v>
          </cell>
          <cell r="E245" t="str">
            <v>F</v>
          </cell>
          <cell r="F245" t="str">
            <v>U 14</v>
          </cell>
          <cell r="G245" t="str">
            <v>CHEMIN GRENIER AC</v>
          </cell>
          <cell r="H245" t="str">
            <v>SAV</v>
          </cell>
        </row>
        <row r="246">
          <cell r="A246">
            <v>1245</v>
          </cell>
          <cell r="B246" t="str">
            <v>NOEMIE</v>
          </cell>
          <cell r="C246" t="str">
            <v>ETIENNETTE</v>
          </cell>
          <cell r="D246">
            <v>38922</v>
          </cell>
          <cell r="E246" t="str">
            <v>F</v>
          </cell>
          <cell r="F246" t="str">
            <v>U 16</v>
          </cell>
          <cell r="G246" t="str">
            <v>CHEMIN GRENIER AC</v>
          </cell>
          <cell r="H246" t="str">
            <v>SAV</v>
          </cell>
        </row>
        <row r="247">
          <cell r="A247">
            <v>1246</v>
          </cell>
          <cell r="B247" t="str">
            <v>MELODY</v>
          </cell>
          <cell r="C247" t="str">
            <v>ZAMALA</v>
          </cell>
          <cell r="D247">
            <v>38977</v>
          </cell>
          <cell r="E247" t="str">
            <v>F</v>
          </cell>
          <cell r="F247" t="str">
            <v>U 16</v>
          </cell>
          <cell r="G247" t="str">
            <v>CHEMIN GRENIER AC</v>
          </cell>
          <cell r="H247" t="str">
            <v>SAV</v>
          </cell>
        </row>
        <row r="248">
          <cell r="A248">
            <v>1247</v>
          </cell>
          <cell r="B248" t="str">
            <v>TERRY</v>
          </cell>
          <cell r="C248" t="str">
            <v>ZAMALA</v>
          </cell>
          <cell r="D248">
            <v>38874</v>
          </cell>
          <cell r="E248" t="str">
            <v>M</v>
          </cell>
          <cell r="F248" t="str">
            <v>U 16</v>
          </cell>
          <cell r="G248" t="str">
            <v>CHEMIN GRENIER AC</v>
          </cell>
          <cell r="H248" t="str">
            <v>SAV</v>
          </cell>
        </row>
        <row r="249">
          <cell r="A249">
            <v>1248</v>
          </cell>
          <cell r="B249" t="str">
            <v>YANDY</v>
          </cell>
          <cell r="C249" t="str">
            <v>PROSPER</v>
          </cell>
          <cell r="D249">
            <v>38976</v>
          </cell>
          <cell r="E249" t="str">
            <v>M</v>
          </cell>
          <cell r="F249" t="str">
            <v>U 16</v>
          </cell>
          <cell r="G249" t="str">
            <v>CHEMIN GRENIER AC</v>
          </cell>
          <cell r="H249" t="str">
            <v>SAV</v>
          </cell>
        </row>
        <row r="250">
          <cell r="A250">
            <v>1249</v>
          </cell>
          <cell r="B250" t="str">
            <v>ALLYSSA</v>
          </cell>
          <cell r="C250" t="str">
            <v>LA POULE</v>
          </cell>
          <cell r="D250">
            <v>38938</v>
          </cell>
          <cell r="E250" t="str">
            <v>F</v>
          </cell>
          <cell r="F250" t="str">
            <v>U 16</v>
          </cell>
          <cell r="G250" t="str">
            <v>CHEMIN GRENIER AC</v>
          </cell>
          <cell r="H250" t="str">
            <v>SAV</v>
          </cell>
        </row>
        <row r="251">
          <cell r="A251">
            <v>1250</v>
          </cell>
          <cell r="B251" t="str">
            <v>JULIANO</v>
          </cell>
          <cell r="C251" t="str">
            <v>CHIFFONE</v>
          </cell>
          <cell r="D251">
            <v>40397</v>
          </cell>
          <cell r="E251" t="str">
            <v>M</v>
          </cell>
          <cell r="F251" t="str">
            <v>U 12</v>
          </cell>
          <cell r="G251" t="str">
            <v>CHEMIN GRENIER AC</v>
          </cell>
          <cell r="H251" t="str">
            <v>SAV</v>
          </cell>
        </row>
        <row r="252">
          <cell r="A252">
            <v>1251</v>
          </cell>
          <cell r="B252" t="str">
            <v>EMILIE</v>
          </cell>
          <cell r="C252" t="str">
            <v>LEBOEUF</v>
          </cell>
          <cell r="D252">
            <v>40214</v>
          </cell>
          <cell r="E252" t="str">
            <v>F</v>
          </cell>
          <cell r="F252" t="str">
            <v>U 12</v>
          </cell>
          <cell r="G252" t="str">
            <v>CHEMIN GRENIER AC</v>
          </cell>
          <cell r="H252" t="str">
            <v>SAV</v>
          </cell>
        </row>
        <row r="253">
          <cell r="A253">
            <v>1252</v>
          </cell>
          <cell r="B253" t="str">
            <v>ALISON</v>
          </cell>
          <cell r="C253" t="str">
            <v>LACHE</v>
          </cell>
          <cell r="D253">
            <v>40376</v>
          </cell>
          <cell r="E253" t="str">
            <v>F</v>
          </cell>
          <cell r="F253" t="str">
            <v>U 12</v>
          </cell>
          <cell r="G253" t="str">
            <v>CHEMIN GRENIER AC</v>
          </cell>
          <cell r="H253" t="str">
            <v>SAV</v>
          </cell>
        </row>
        <row r="254">
          <cell r="A254">
            <v>1253</v>
          </cell>
          <cell r="B254" t="str">
            <v>JULIANO</v>
          </cell>
          <cell r="C254" t="str">
            <v>FANNY</v>
          </cell>
          <cell r="D254">
            <v>40585</v>
          </cell>
          <cell r="E254" t="str">
            <v>M</v>
          </cell>
          <cell r="F254" t="str">
            <v>U 12</v>
          </cell>
          <cell r="G254" t="str">
            <v>CHEMIN GRENIER AC</v>
          </cell>
          <cell r="H254" t="str">
            <v>SAV</v>
          </cell>
        </row>
        <row r="255">
          <cell r="A255">
            <v>1254</v>
          </cell>
          <cell r="B255" t="str">
            <v>EMMANUEL</v>
          </cell>
          <cell r="C255" t="str">
            <v>FRANCOIS</v>
          </cell>
          <cell r="D255">
            <v>40352</v>
          </cell>
          <cell r="E255" t="str">
            <v>M</v>
          </cell>
          <cell r="F255" t="str">
            <v>U 12</v>
          </cell>
          <cell r="G255" t="str">
            <v>CHEMIN GRENIER AC</v>
          </cell>
          <cell r="H255" t="str">
            <v>SAV</v>
          </cell>
        </row>
        <row r="256">
          <cell r="A256">
            <v>1255</v>
          </cell>
          <cell r="B256" t="str">
            <v>KATINA</v>
          </cell>
          <cell r="C256" t="str">
            <v>EUGENIE</v>
          </cell>
          <cell r="D256">
            <v>40272</v>
          </cell>
          <cell r="E256" t="str">
            <v>F</v>
          </cell>
          <cell r="F256" t="str">
            <v>U 12</v>
          </cell>
          <cell r="G256" t="str">
            <v>CHEMIN GRENIER AC</v>
          </cell>
          <cell r="H256" t="str">
            <v>SAV</v>
          </cell>
        </row>
        <row r="257">
          <cell r="A257">
            <v>1256</v>
          </cell>
          <cell r="B257" t="str">
            <v>WAYNE</v>
          </cell>
          <cell r="C257" t="str">
            <v>MILATE</v>
          </cell>
          <cell r="D257">
            <v>40786</v>
          </cell>
          <cell r="E257" t="str">
            <v>M</v>
          </cell>
          <cell r="F257" t="str">
            <v>U 12</v>
          </cell>
          <cell r="G257" t="str">
            <v>CHEMIN GRENIER AC</v>
          </cell>
          <cell r="H257" t="str">
            <v>SAV</v>
          </cell>
        </row>
        <row r="258">
          <cell r="A258">
            <v>1257</v>
          </cell>
          <cell r="B258" t="str">
            <v>ROMAIN</v>
          </cell>
          <cell r="C258" t="str">
            <v>AYLOU</v>
          </cell>
          <cell r="D258">
            <v>40627</v>
          </cell>
          <cell r="E258" t="str">
            <v>M</v>
          </cell>
          <cell r="F258" t="str">
            <v>U 12</v>
          </cell>
          <cell r="G258" t="str">
            <v>CHEMIN GRENIER AC</v>
          </cell>
          <cell r="H258" t="str">
            <v>SAV</v>
          </cell>
        </row>
        <row r="259">
          <cell r="A259">
            <v>1258</v>
          </cell>
          <cell r="B259" t="str">
            <v>ISALIAH</v>
          </cell>
          <cell r="C259" t="str">
            <v>BOUCARIE</v>
          </cell>
          <cell r="D259">
            <v>40423</v>
          </cell>
          <cell r="E259" t="str">
            <v>M</v>
          </cell>
          <cell r="F259" t="str">
            <v>U 12</v>
          </cell>
          <cell r="G259" t="str">
            <v>CHEMIN GRENIER AC</v>
          </cell>
          <cell r="H259" t="str">
            <v>SAV</v>
          </cell>
        </row>
        <row r="260">
          <cell r="A260">
            <v>1259</v>
          </cell>
          <cell r="B260" t="str">
            <v>ADRIANO</v>
          </cell>
          <cell r="C260" t="str">
            <v>PAUL</v>
          </cell>
          <cell r="D260">
            <v>40459</v>
          </cell>
          <cell r="E260" t="str">
            <v>M</v>
          </cell>
          <cell r="F260" t="str">
            <v>U 12</v>
          </cell>
          <cell r="G260" t="str">
            <v>CHEMIN GRENIER AC</v>
          </cell>
          <cell r="H260" t="str">
            <v>SAV</v>
          </cell>
        </row>
        <row r="261">
          <cell r="A261">
            <v>1260</v>
          </cell>
          <cell r="B261" t="str">
            <v>LORENA</v>
          </cell>
          <cell r="C261" t="str">
            <v>HENRI</v>
          </cell>
          <cell r="D261">
            <v>40353</v>
          </cell>
          <cell r="E261" t="str">
            <v>F</v>
          </cell>
          <cell r="F261" t="str">
            <v>U 12</v>
          </cell>
          <cell r="G261" t="str">
            <v>CHEMIN GRENIER AC</v>
          </cell>
          <cell r="H261" t="str">
            <v>SAV</v>
          </cell>
        </row>
        <row r="262">
          <cell r="A262">
            <v>1261</v>
          </cell>
          <cell r="B262" t="str">
            <v>EUGENE</v>
          </cell>
          <cell r="C262" t="str">
            <v>HENRI</v>
          </cell>
          <cell r="D262">
            <v>17903</v>
          </cell>
          <cell r="E262" t="str">
            <v>M</v>
          </cell>
          <cell r="F262" t="str">
            <v>-</v>
          </cell>
          <cell r="G262" t="str">
            <v>CHEMIN GRENIER AC</v>
          </cell>
          <cell r="H262" t="str">
            <v>SAV</v>
          </cell>
        </row>
        <row r="263">
          <cell r="A263">
            <v>1262</v>
          </cell>
          <cell r="B263" t="str">
            <v>AURELIE</v>
          </cell>
          <cell r="C263" t="str">
            <v>BRUNETTE</v>
          </cell>
          <cell r="D263">
            <v>34396</v>
          </cell>
          <cell r="E263" t="str">
            <v>F</v>
          </cell>
          <cell r="F263" t="str">
            <v>-</v>
          </cell>
          <cell r="G263" t="str">
            <v>CHEMIN GRENIER AC</v>
          </cell>
          <cell r="H263" t="str">
            <v>SAV</v>
          </cell>
        </row>
        <row r="264">
          <cell r="A264">
            <v>1263</v>
          </cell>
          <cell r="B264" t="str">
            <v>DEODUTH</v>
          </cell>
          <cell r="C264" t="str">
            <v>DABEEA</v>
          </cell>
          <cell r="D264">
            <v>21048</v>
          </cell>
          <cell r="E264" t="str">
            <v>M</v>
          </cell>
          <cell r="F264" t="str">
            <v xml:space="preserve"> - </v>
          </cell>
          <cell r="G264" t="str">
            <v>CREVE COEUR AC</v>
          </cell>
          <cell r="H264" t="str">
            <v>PAMP</v>
          </cell>
        </row>
        <row r="265">
          <cell r="A265">
            <v>1264</v>
          </cell>
          <cell r="B265" t="str">
            <v>TYRON</v>
          </cell>
          <cell r="C265" t="str">
            <v>ACHILLE</v>
          </cell>
          <cell r="D265">
            <v>39848</v>
          </cell>
          <cell r="E265" t="str">
            <v>M</v>
          </cell>
          <cell r="F265" t="str">
            <v>U 14</v>
          </cell>
          <cell r="G265" t="str">
            <v>CUREPIPE HARLEMS AC</v>
          </cell>
          <cell r="H265" t="str">
            <v>CPE</v>
          </cell>
        </row>
        <row r="266">
          <cell r="A266">
            <v>1265</v>
          </cell>
          <cell r="B266" t="str">
            <v>LAURIE</v>
          </cell>
          <cell r="C266" t="str">
            <v>AH LAM HI</v>
          </cell>
          <cell r="D266">
            <v>37279</v>
          </cell>
          <cell r="E266" t="str">
            <v>F</v>
          </cell>
          <cell r="F266" t="str">
            <v>U 20</v>
          </cell>
          <cell r="G266" t="str">
            <v>CUREPIPE HARLEMS AC</v>
          </cell>
          <cell r="H266" t="str">
            <v>CPE</v>
          </cell>
        </row>
        <row r="267">
          <cell r="A267">
            <v>1266</v>
          </cell>
          <cell r="B267" t="str">
            <v>LAURIE</v>
          </cell>
          <cell r="C267" t="str">
            <v>ANDRE</v>
          </cell>
          <cell r="D267">
            <v>38426</v>
          </cell>
          <cell r="E267" t="str">
            <v>F</v>
          </cell>
          <cell r="F267" t="str">
            <v>U 18</v>
          </cell>
          <cell r="G267" t="str">
            <v>CUREPIPE HARLEMS AC</v>
          </cell>
          <cell r="H267" t="str">
            <v>CPE</v>
          </cell>
        </row>
        <row r="268">
          <cell r="A268">
            <v>1267</v>
          </cell>
          <cell r="B268" t="str">
            <v>SOLENA</v>
          </cell>
          <cell r="C268" t="str">
            <v>ANTOU</v>
          </cell>
          <cell r="D268">
            <v>38467</v>
          </cell>
          <cell r="E268" t="str">
            <v>F</v>
          </cell>
          <cell r="F268" t="str">
            <v>U 18</v>
          </cell>
          <cell r="G268" t="str">
            <v>CUREPIPE HARLEMS AC</v>
          </cell>
          <cell r="H268" t="str">
            <v>CPE</v>
          </cell>
        </row>
        <row r="269">
          <cell r="A269">
            <v>1268</v>
          </cell>
          <cell r="B269" t="str">
            <v>JOHN OWEN</v>
          </cell>
          <cell r="C269" t="str">
            <v>APPASAMY</v>
          </cell>
          <cell r="D269">
            <v>39033</v>
          </cell>
          <cell r="E269" t="str">
            <v>M</v>
          </cell>
          <cell r="F269" t="str">
            <v>U 16</v>
          </cell>
          <cell r="G269" t="str">
            <v>CUREPIPE HARLEMS AC</v>
          </cell>
          <cell r="H269" t="str">
            <v>CPE</v>
          </cell>
        </row>
        <row r="270">
          <cell r="A270">
            <v>1269</v>
          </cell>
          <cell r="B270" t="str">
            <v>THEA</v>
          </cell>
          <cell r="C270" t="str">
            <v>AUNAY</v>
          </cell>
          <cell r="D270">
            <v>39592</v>
          </cell>
          <cell r="E270" t="str">
            <v>F</v>
          </cell>
          <cell r="F270" t="str">
            <v>U 14</v>
          </cell>
          <cell r="G270" t="str">
            <v>CUREPIPE HARLEMS AC</v>
          </cell>
          <cell r="H270" t="str">
            <v>CPE</v>
          </cell>
        </row>
        <row r="271">
          <cell r="A271">
            <v>1270</v>
          </cell>
          <cell r="B271" t="str">
            <v>SEBASTIEN</v>
          </cell>
          <cell r="C271" t="str">
            <v>BELLAH</v>
          </cell>
          <cell r="D271">
            <v>38387</v>
          </cell>
          <cell r="E271" t="str">
            <v>M</v>
          </cell>
          <cell r="F271" t="str">
            <v>U 18</v>
          </cell>
          <cell r="G271" t="str">
            <v>CUREPIPE HARLEMS AC</v>
          </cell>
          <cell r="H271" t="str">
            <v>CPE</v>
          </cell>
        </row>
        <row r="272">
          <cell r="A272">
            <v>1271</v>
          </cell>
          <cell r="B272" t="str">
            <v>EMMANUELLE</v>
          </cell>
          <cell r="C272" t="str">
            <v>BERGUE</v>
          </cell>
          <cell r="D272">
            <v>38572</v>
          </cell>
          <cell r="E272" t="str">
            <v>F</v>
          </cell>
          <cell r="F272" t="str">
            <v>U 18</v>
          </cell>
          <cell r="G272" t="str">
            <v>CUREPIPE HARLEMS AC</v>
          </cell>
          <cell r="H272" t="str">
            <v>CPE</v>
          </cell>
        </row>
        <row r="273">
          <cell r="A273">
            <v>1272</v>
          </cell>
          <cell r="B273" t="str">
            <v>JEFF</v>
          </cell>
          <cell r="C273" t="str">
            <v>BHUGELOO</v>
          </cell>
          <cell r="D273">
            <v>39217</v>
          </cell>
          <cell r="E273" t="str">
            <v>M</v>
          </cell>
          <cell r="F273" t="str">
            <v>U 16</v>
          </cell>
          <cell r="G273" t="str">
            <v>CUREPIPE HARLEMS AC</v>
          </cell>
          <cell r="H273" t="str">
            <v>CPE</v>
          </cell>
        </row>
        <row r="274">
          <cell r="A274">
            <v>1273</v>
          </cell>
          <cell r="B274" t="str">
            <v>JAMES</v>
          </cell>
          <cell r="C274" t="str">
            <v>BOODHOO</v>
          </cell>
          <cell r="D274">
            <v>37861</v>
          </cell>
          <cell r="E274" t="str">
            <v>M</v>
          </cell>
          <cell r="F274" t="str">
            <v>U 20</v>
          </cell>
          <cell r="G274" t="str">
            <v>CUREPIPE HARLEMS AC</v>
          </cell>
          <cell r="H274" t="str">
            <v>CPE</v>
          </cell>
        </row>
        <row r="275">
          <cell r="A275">
            <v>1274</v>
          </cell>
          <cell r="B275" t="str">
            <v>VINCENT</v>
          </cell>
          <cell r="C275" t="str">
            <v>CROUCHE</v>
          </cell>
          <cell r="D275">
            <v>30670</v>
          </cell>
          <cell r="E275" t="str">
            <v>M</v>
          </cell>
          <cell r="F275" t="str">
            <v>MAS</v>
          </cell>
          <cell r="G275" t="str">
            <v>CUREPIPE HARLEMS AC</v>
          </cell>
          <cell r="H275" t="str">
            <v>CPE</v>
          </cell>
        </row>
        <row r="276">
          <cell r="A276">
            <v>1275</v>
          </cell>
          <cell r="B276" t="str">
            <v>SAMUEL</v>
          </cell>
          <cell r="C276" t="str">
            <v>D'EAU</v>
          </cell>
          <cell r="D276">
            <v>37822</v>
          </cell>
          <cell r="E276" t="str">
            <v>M</v>
          </cell>
          <cell r="F276" t="str">
            <v>U 20</v>
          </cell>
          <cell r="G276" t="str">
            <v>CUREPIPE HARLEMS AC</v>
          </cell>
          <cell r="H276" t="str">
            <v>CPE</v>
          </cell>
        </row>
        <row r="277">
          <cell r="A277">
            <v>1276</v>
          </cell>
          <cell r="B277" t="str">
            <v>WENDEL</v>
          </cell>
          <cell r="C277" t="str">
            <v>DORZA</v>
          </cell>
          <cell r="D277">
            <v>38145</v>
          </cell>
          <cell r="E277" t="str">
            <v>M</v>
          </cell>
          <cell r="F277" t="str">
            <v>U 18</v>
          </cell>
          <cell r="G277" t="str">
            <v>CUREPIPE HARLEMS AC</v>
          </cell>
          <cell r="H277" t="str">
            <v>CPE</v>
          </cell>
        </row>
        <row r="278">
          <cell r="A278">
            <v>1277</v>
          </cell>
          <cell r="B278" t="str">
            <v>BRANDON</v>
          </cell>
          <cell r="C278" t="str">
            <v>DULJEET</v>
          </cell>
          <cell r="D278">
            <v>38885</v>
          </cell>
          <cell r="E278" t="str">
            <v>M</v>
          </cell>
          <cell r="F278" t="str">
            <v>U 16</v>
          </cell>
          <cell r="G278" t="str">
            <v>CUREPIPE HARLEMS AC</v>
          </cell>
          <cell r="H278" t="str">
            <v>CPE</v>
          </cell>
        </row>
        <row r="279">
          <cell r="A279">
            <v>1278</v>
          </cell>
          <cell r="B279" t="str">
            <v>ANNE CLAIRE</v>
          </cell>
          <cell r="C279" t="str">
            <v>ECUMOIRE</v>
          </cell>
          <cell r="D279">
            <v>35589</v>
          </cell>
          <cell r="E279" t="str">
            <v>F</v>
          </cell>
          <cell r="F279" t="str">
            <v xml:space="preserve"> - </v>
          </cell>
          <cell r="G279" t="str">
            <v>CUREPIPE HARLEMS AC</v>
          </cell>
          <cell r="H279" t="str">
            <v>CPE</v>
          </cell>
        </row>
        <row r="280">
          <cell r="A280">
            <v>1279</v>
          </cell>
          <cell r="B280" t="str">
            <v>BRIGITTE</v>
          </cell>
          <cell r="C280" t="str">
            <v>ECUMOIRE</v>
          </cell>
          <cell r="D280">
            <v>22573</v>
          </cell>
          <cell r="E280" t="str">
            <v>F</v>
          </cell>
          <cell r="F280" t="str">
            <v xml:space="preserve"> - </v>
          </cell>
          <cell r="G280" t="str">
            <v>CUREPIPE HARLEMS AC</v>
          </cell>
          <cell r="H280" t="str">
            <v>CPE</v>
          </cell>
        </row>
        <row r="281">
          <cell r="A281">
            <v>1280</v>
          </cell>
          <cell r="B281" t="str">
            <v>EVELYN</v>
          </cell>
          <cell r="C281" t="str">
            <v>ECUMOIRE</v>
          </cell>
          <cell r="D281">
            <v>31743</v>
          </cell>
          <cell r="E281" t="str">
            <v>F</v>
          </cell>
          <cell r="F281" t="str">
            <v>MAS</v>
          </cell>
          <cell r="G281" t="str">
            <v>CUREPIPE HARLEMS AC</v>
          </cell>
          <cell r="H281" t="str">
            <v>CPE</v>
          </cell>
        </row>
        <row r="282">
          <cell r="A282">
            <v>1281</v>
          </cell>
          <cell r="B282" t="str">
            <v>LAVAL</v>
          </cell>
          <cell r="C282" t="str">
            <v>ECUMOIRE</v>
          </cell>
          <cell r="D282">
            <v>22198</v>
          </cell>
          <cell r="E282" t="str">
            <v>M</v>
          </cell>
          <cell r="F282" t="str">
            <v xml:space="preserve"> - </v>
          </cell>
          <cell r="G282" t="str">
            <v>CUREPIPE HARLEMS AC</v>
          </cell>
          <cell r="H282" t="str">
            <v>CPE</v>
          </cell>
        </row>
        <row r="283">
          <cell r="A283">
            <v>1282</v>
          </cell>
          <cell r="B283" t="str">
            <v>MARIE JOSEE</v>
          </cell>
          <cell r="C283" t="str">
            <v>FABRE</v>
          </cell>
          <cell r="D283">
            <v>21482</v>
          </cell>
          <cell r="E283" t="str">
            <v>F</v>
          </cell>
          <cell r="F283" t="str">
            <v xml:space="preserve"> - </v>
          </cell>
          <cell r="G283" t="str">
            <v>CUREPIPE HARLEMS AC</v>
          </cell>
          <cell r="H283" t="str">
            <v>CPE</v>
          </cell>
        </row>
        <row r="284">
          <cell r="A284">
            <v>1283</v>
          </cell>
          <cell r="B284" t="str">
            <v>DEON</v>
          </cell>
          <cell r="C284" t="str">
            <v>GOOLAMALEE</v>
          </cell>
          <cell r="D284">
            <v>40073</v>
          </cell>
          <cell r="E284" t="str">
            <v>M</v>
          </cell>
          <cell r="F284" t="str">
            <v>U 14</v>
          </cell>
          <cell r="G284" t="str">
            <v>CUREPIPE HARLEMS AC</v>
          </cell>
          <cell r="H284" t="str">
            <v>CPE</v>
          </cell>
        </row>
        <row r="285">
          <cell r="A285">
            <v>1284</v>
          </cell>
          <cell r="B285" t="str">
            <v>EMILIEN</v>
          </cell>
          <cell r="C285" t="str">
            <v>GOORNADEN</v>
          </cell>
          <cell r="D285">
            <v>39026</v>
          </cell>
          <cell r="E285" t="str">
            <v>M</v>
          </cell>
          <cell r="F285" t="str">
            <v>U 16</v>
          </cell>
          <cell r="G285" t="str">
            <v>CUREPIPE HARLEMS AC</v>
          </cell>
          <cell r="H285" t="str">
            <v>CPE</v>
          </cell>
        </row>
        <row r="286">
          <cell r="A286">
            <v>1285</v>
          </cell>
          <cell r="B286" t="str">
            <v>LEATITIA</v>
          </cell>
          <cell r="C286" t="str">
            <v>HOVAS</v>
          </cell>
          <cell r="D286">
            <v>38606</v>
          </cell>
          <cell r="E286" t="str">
            <v>F</v>
          </cell>
          <cell r="F286" t="str">
            <v>U 18</v>
          </cell>
          <cell r="G286" t="str">
            <v>CUREPIPE HARLEMS AC</v>
          </cell>
          <cell r="H286" t="str">
            <v>CPE</v>
          </cell>
        </row>
        <row r="287">
          <cell r="A287">
            <v>1286</v>
          </cell>
          <cell r="B287" t="str">
            <v>STACY</v>
          </cell>
          <cell r="C287" t="str">
            <v>HURPAUL</v>
          </cell>
          <cell r="D287">
            <v>35812</v>
          </cell>
          <cell r="E287" t="str">
            <v>F</v>
          </cell>
          <cell r="F287" t="str">
            <v xml:space="preserve"> - </v>
          </cell>
          <cell r="G287" t="str">
            <v>CUREPIPE HARLEMS AC</v>
          </cell>
          <cell r="H287" t="str">
            <v>CPE</v>
          </cell>
        </row>
        <row r="288">
          <cell r="A288">
            <v>1287</v>
          </cell>
          <cell r="B288" t="str">
            <v>LUCETTE</v>
          </cell>
          <cell r="C288" t="str">
            <v>HURPAUL</v>
          </cell>
          <cell r="D288">
            <v>25220</v>
          </cell>
          <cell r="E288" t="str">
            <v>F</v>
          </cell>
          <cell r="F288" t="str">
            <v xml:space="preserve"> - </v>
          </cell>
          <cell r="G288" t="str">
            <v>CUREPIPE HARLEMS AC</v>
          </cell>
          <cell r="H288" t="str">
            <v>CPE</v>
          </cell>
        </row>
        <row r="289">
          <cell r="A289">
            <v>1288</v>
          </cell>
          <cell r="B289" t="str">
            <v>CEDRIC</v>
          </cell>
          <cell r="C289" t="str">
            <v>JAWAHEER</v>
          </cell>
          <cell r="D289">
            <v>37988</v>
          </cell>
          <cell r="E289" t="str">
            <v>M</v>
          </cell>
          <cell r="F289" t="str">
            <v>U 18</v>
          </cell>
          <cell r="G289" t="str">
            <v>CUREPIPE HARLEMS AC</v>
          </cell>
          <cell r="H289" t="str">
            <v>CPE</v>
          </cell>
        </row>
        <row r="290">
          <cell r="A290">
            <v>1289</v>
          </cell>
          <cell r="B290" t="str">
            <v>QUEENCY</v>
          </cell>
          <cell r="C290" t="str">
            <v>JOSEPH</v>
          </cell>
          <cell r="D290">
            <v>38416</v>
          </cell>
          <cell r="E290" t="str">
            <v>F</v>
          </cell>
          <cell r="F290" t="str">
            <v>U 18</v>
          </cell>
          <cell r="G290" t="str">
            <v>CUREPIPE HARLEMS AC</v>
          </cell>
          <cell r="H290" t="str">
            <v>CPE</v>
          </cell>
        </row>
        <row r="291">
          <cell r="A291">
            <v>1290</v>
          </cell>
          <cell r="B291" t="str">
            <v>ROULIAN</v>
          </cell>
          <cell r="C291" t="str">
            <v>LA JEUNESSE</v>
          </cell>
          <cell r="D291">
            <v>38981</v>
          </cell>
          <cell r="E291" t="str">
            <v>M</v>
          </cell>
          <cell r="F291" t="str">
            <v>U 16</v>
          </cell>
          <cell r="G291" t="str">
            <v>CUREPIPE HARLEMS AC</v>
          </cell>
          <cell r="H291" t="str">
            <v>CPE</v>
          </cell>
        </row>
        <row r="292">
          <cell r="A292">
            <v>1291</v>
          </cell>
          <cell r="B292" t="str">
            <v>JEAN JACQUES</v>
          </cell>
          <cell r="C292" t="str">
            <v>LAFRANCE</v>
          </cell>
          <cell r="D292">
            <v>39394</v>
          </cell>
          <cell r="E292" t="str">
            <v>M</v>
          </cell>
          <cell r="F292" t="str">
            <v>U 16</v>
          </cell>
          <cell r="G292" t="str">
            <v>CUREPIPE HARLEMS AC</v>
          </cell>
          <cell r="H292" t="str">
            <v>CPE</v>
          </cell>
        </row>
        <row r="293">
          <cell r="A293">
            <v>1292</v>
          </cell>
          <cell r="B293" t="str">
            <v>ISABELLE</v>
          </cell>
          <cell r="C293" t="str">
            <v>LARCHE ELISSAC</v>
          </cell>
          <cell r="D293">
            <v>31466</v>
          </cell>
          <cell r="E293" t="str">
            <v>F</v>
          </cell>
          <cell r="F293" t="str">
            <v xml:space="preserve"> - </v>
          </cell>
          <cell r="G293" t="str">
            <v>CUREPIPE HARLEMS AC</v>
          </cell>
          <cell r="H293" t="str">
            <v>CPE</v>
          </cell>
        </row>
        <row r="294">
          <cell r="A294">
            <v>1293</v>
          </cell>
          <cell r="B294" t="str">
            <v>LEATICIA</v>
          </cell>
          <cell r="C294" t="str">
            <v>LE BLANC</v>
          </cell>
          <cell r="D294">
            <v>38114</v>
          </cell>
          <cell r="E294" t="str">
            <v>F</v>
          </cell>
          <cell r="F294" t="str">
            <v>U 20</v>
          </cell>
          <cell r="G294" t="str">
            <v>CUREPIPE HARLEMS AC</v>
          </cell>
          <cell r="H294" t="str">
            <v>CPE</v>
          </cell>
        </row>
        <row r="295">
          <cell r="A295">
            <v>1294</v>
          </cell>
          <cell r="B295" t="str">
            <v>ALEXANDRE</v>
          </cell>
          <cell r="C295" t="str">
            <v>LETANDRIE</v>
          </cell>
          <cell r="D295">
            <v>38986</v>
          </cell>
          <cell r="E295" t="str">
            <v>M</v>
          </cell>
          <cell r="F295" t="str">
            <v>U 16</v>
          </cell>
          <cell r="G295" t="str">
            <v>CUREPIPE HARLEMS AC</v>
          </cell>
          <cell r="H295" t="str">
            <v>CPE</v>
          </cell>
        </row>
        <row r="296">
          <cell r="A296">
            <v>1295</v>
          </cell>
          <cell r="B296" t="str">
            <v>NOAH</v>
          </cell>
          <cell r="C296" t="str">
            <v>MANIKON</v>
          </cell>
          <cell r="D296">
            <v>39819</v>
          </cell>
          <cell r="E296" t="str">
            <v>M</v>
          </cell>
          <cell r="F296" t="str">
            <v>U 14</v>
          </cell>
          <cell r="G296" t="str">
            <v>CUREPIPE HARLEMS AC</v>
          </cell>
          <cell r="H296" t="str">
            <v>CPE</v>
          </cell>
        </row>
        <row r="297">
          <cell r="A297">
            <v>1296</v>
          </cell>
          <cell r="B297" t="str">
            <v>ERVIN</v>
          </cell>
          <cell r="C297" t="str">
            <v>MOOROOGEN</v>
          </cell>
          <cell r="D297">
            <v>37705</v>
          </cell>
          <cell r="E297" t="str">
            <v>M</v>
          </cell>
          <cell r="F297" t="str">
            <v>U 20</v>
          </cell>
          <cell r="G297" t="str">
            <v>CUREPIPE HARLEMS AC</v>
          </cell>
          <cell r="H297" t="str">
            <v>CPE</v>
          </cell>
        </row>
        <row r="298">
          <cell r="A298">
            <v>1297</v>
          </cell>
          <cell r="B298" t="str">
            <v>BRICKSSEN</v>
          </cell>
          <cell r="C298" t="str">
            <v>NARRAINEN</v>
          </cell>
          <cell r="D298">
            <v>37817</v>
          </cell>
          <cell r="E298" t="str">
            <v>M</v>
          </cell>
          <cell r="F298" t="str">
            <v>U 20</v>
          </cell>
          <cell r="G298" t="str">
            <v>CUREPIPE HARLEMS AC</v>
          </cell>
          <cell r="H298" t="str">
            <v>CPE</v>
          </cell>
        </row>
        <row r="299">
          <cell r="A299">
            <v>1298</v>
          </cell>
          <cell r="B299" t="str">
            <v>GREGORY</v>
          </cell>
          <cell r="C299" t="str">
            <v>NARRAINEN</v>
          </cell>
          <cell r="D299">
            <v>38968</v>
          </cell>
          <cell r="E299" t="str">
            <v>M</v>
          </cell>
          <cell r="F299" t="str">
            <v>U 16</v>
          </cell>
          <cell r="G299" t="str">
            <v>CUREPIPE HARLEMS AC</v>
          </cell>
          <cell r="H299" t="str">
            <v>CPE</v>
          </cell>
        </row>
        <row r="300">
          <cell r="A300">
            <v>1299</v>
          </cell>
          <cell r="B300" t="str">
            <v>DIMITRY</v>
          </cell>
          <cell r="C300" t="str">
            <v>PLACATOUR</v>
          </cell>
          <cell r="D300">
            <v>38470</v>
          </cell>
          <cell r="E300" t="str">
            <v>M</v>
          </cell>
          <cell r="F300" t="str">
            <v>U 18</v>
          </cell>
          <cell r="G300" t="str">
            <v>CUREPIPE HARLEMS AC</v>
          </cell>
          <cell r="H300" t="str">
            <v>CPE</v>
          </cell>
        </row>
        <row r="301">
          <cell r="A301">
            <v>1300</v>
          </cell>
          <cell r="B301" t="str">
            <v>MATTIS</v>
          </cell>
          <cell r="C301" t="str">
            <v>RANGASSAMY</v>
          </cell>
          <cell r="D301">
            <v>41402</v>
          </cell>
          <cell r="E301" t="str">
            <v>M</v>
          </cell>
          <cell r="F301" t="str">
            <v>U 9</v>
          </cell>
          <cell r="G301" t="str">
            <v>CUREPIPE HARLEMS AC</v>
          </cell>
          <cell r="H301" t="str">
            <v>CPE</v>
          </cell>
        </row>
        <row r="302">
          <cell r="A302">
            <v>1301</v>
          </cell>
          <cell r="B302" t="str">
            <v>DAMIEN</v>
          </cell>
          <cell r="C302" t="str">
            <v>ROSETTE</v>
          </cell>
          <cell r="D302">
            <v>38215</v>
          </cell>
          <cell r="E302" t="str">
            <v>M</v>
          </cell>
          <cell r="F302" t="str">
            <v>U 18</v>
          </cell>
          <cell r="G302" t="str">
            <v>CUREPIPE HARLEMS AC</v>
          </cell>
          <cell r="H302" t="str">
            <v>CPE</v>
          </cell>
        </row>
        <row r="303">
          <cell r="A303">
            <v>1302</v>
          </cell>
          <cell r="B303" t="str">
            <v>DESIRE</v>
          </cell>
          <cell r="C303" t="str">
            <v>SIROP</v>
          </cell>
          <cell r="D303">
            <v>32530</v>
          </cell>
          <cell r="E303" t="str">
            <v>M</v>
          </cell>
          <cell r="F303" t="str">
            <v xml:space="preserve"> - </v>
          </cell>
          <cell r="G303" t="str">
            <v>CUREPIPE HARLEMS AC</v>
          </cell>
          <cell r="H303" t="str">
            <v>CPE</v>
          </cell>
        </row>
        <row r="304">
          <cell r="A304">
            <v>1303</v>
          </cell>
          <cell r="B304" t="str">
            <v>SYLVETTE</v>
          </cell>
          <cell r="C304" t="str">
            <v>SOOBRAYDOO</v>
          </cell>
          <cell r="D304">
            <v>24143</v>
          </cell>
          <cell r="E304" t="str">
            <v>F</v>
          </cell>
          <cell r="F304" t="str">
            <v xml:space="preserve"> - </v>
          </cell>
          <cell r="G304" t="str">
            <v>CUREPIPE HARLEMS AC</v>
          </cell>
          <cell r="H304" t="str">
            <v>CPE</v>
          </cell>
        </row>
        <row r="305">
          <cell r="A305">
            <v>1304</v>
          </cell>
          <cell r="B305" t="str">
            <v>CLYDE</v>
          </cell>
          <cell r="C305" t="str">
            <v>ZACHARIE</v>
          </cell>
          <cell r="D305">
            <v>37172</v>
          </cell>
          <cell r="E305" t="str">
            <v>M</v>
          </cell>
          <cell r="F305" t="str">
            <v>SEN</v>
          </cell>
          <cell r="G305" t="str">
            <v>CUREPIPE HARLEMS AC</v>
          </cell>
          <cell r="H305" t="str">
            <v>CPE</v>
          </cell>
        </row>
        <row r="306">
          <cell r="A306">
            <v>1305</v>
          </cell>
          <cell r="B306" t="str">
            <v>ALEXANDRA</v>
          </cell>
          <cell r="C306" t="str">
            <v>MARECHAL</v>
          </cell>
          <cell r="D306">
            <v>38142</v>
          </cell>
          <cell r="E306" t="str">
            <v>F</v>
          </cell>
          <cell r="F306" t="str">
            <v>U 18</v>
          </cell>
          <cell r="G306" t="str">
            <v>CUREPIPE HARLEMS AC</v>
          </cell>
          <cell r="H306" t="str">
            <v>CPE</v>
          </cell>
        </row>
        <row r="307">
          <cell r="A307">
            <v>1306</v>
          </cell>
          <cell r="B307" t="str">
            <v>STEPHAN MICHAEL</v>
          </cell>
          <cell r="C307" t="str">
            <v>BUCKLAND</v>
          </cell>
          <cell r="D307">
            <v>28137</v>
          </cell>
          <cell r="E307" t="str">
            <v>M</v>
          </cell>
          <cell r="F307" t="str">
            <v xml:space="preserve"> - </v>
          </cell>
          <cell r="G307" t="str">
            <v>CUREPIPE WARRIORS AC</v>
          </cell>
          <cell r="H307" t="str">
            <v>CPE</v>
          </cell>
        </row>
        <row r="308">
          <cell r="A308">
            <v>1307</v>
          </cell>
          <cell r="B308" t="str">
            <v>VEERSINGH</v>
          </cell>
          <cell r="C308" t="str">
            <v>BASOODELSING</v>
          </cell>
          <cell r="D308">
            <v>37281</v>
          </cell>
          <cell r="E308" t="str">
            <v>M</v>
          </cell>
          <cell r="F308" t="str">
            <v>U 20</v>
          </cell>
          <cell r="G308" t="str">
            <v>CUREPIPE WARRIORS AC</v>
          </cell>
          <cell r="H308" t="str">
            <v>CPE</v>
          </cell>
        </row>
        <row r="309">
          <cell r="A309">
            <v>1308</v>
          </cell>
          <cell r="B309" t="str">
            <v>JEROME ERICK</v>
          </cell>
          <cell r="C309" t="str">
            <v xml:space="preserve">CAPRICE </v>
          </cell>
          <cell r="D309">
            <v>30324</v>
          </cell>
          <cell r="E309" t="str">
            <v>M</v>
          </cell>
          <cell r="F309" t="str">
            <v>MAS</v>
          </cell>
          <cell r="G309" t="str">
            <v>CUREPIPE WARRIORS AC</v>
          </cell>
          <cell r="H309" t="str">
            <v>CPE</v>
          </cell>
        </row>
        <row r="310">
          <cell r="A310">
            <v>1309</v>
          </cell>
          <cell r="B310" t="str">
            <v>RISHI</v>
          </cell>
          <cell r="C310" t="str">
            <v>CHAMPA</v>
          </cell>
          <cell r="D310">
            <v>28300</v>
          </cell>
          <cell r="E310" t="str">
            <v>M</v>
          </cell>
          <cell r="F310" t="str">
            <v>MAS</v>
          </cell>
          <cell r="G310" t="str">
            <v>CUREPIPE WARRIORS AC</v>
          </cell>
          <cell r="H310" t="str">
            <v>CPE</v>
          </cell>
        </row>
        <row r="311">
          <cell r="A311">
            <v>1310</v>
          </cell>
          <cell r="B311" t="str">
            <v>MOHAMMAD ILSHAD</v>
          </cell>
          <cell r="C311" t="str">
            <v>DOOKUN</v>
          </cell>
          <cell r="D311">
            <v>34170</v>
          </cell>
          <cell r="E311" t="str">
            <v>M</v>
          </cell>
          <cell r="F311" t="str">
            <v>SEN</v>
          </cell>
          <cell r="G311" t="str">
            <v>CUREPIPE WARRIORS AC</v>
          </cell>
          <cell r="H311" t="str">
            <v>CPE</v>
          </cell>
        </row>
        <row r="312">
          <cell r="A312">
            <v>1311</v>
          </cell>
          <cell r="B312" t="str">
            <v>GRACE</v>
          </cell>
          <cell r="C312" t="str">
            <v>DUVAL</v>
          </cell>
          <cell r="D312">
            <v>39598</v>
          </cell>
          <cell r="E312" t="str">
            <v>F</v>
          </cell>
          <cell r="F312" t="str">
            <v>U 14</v>
          </cell>
          <cell r="G312" t="str">
            <v>CUREPIPE WARRIORS AC</v>
          </cell>
          <cell r="H312" t="str">
            <v>CPE</v>
          </cell>
        </row>
        <row r="313">
          <cell r="A313">
            <v>1312</v>
          </cell>
          <cell r="B313" t="str">
            <v>RACHEL</v>
          </cell>
          <cell r="C313" t="str">
            <v>JEANNETON</v>
          </cell>
          <cell r="D313">
            <v>37955</v>
          </cell>
          <cell r="E313" t="str">
            <v>F</v>
          </cell>
          <cell r="F313" t="str">
            <v>U 20</v>
          </cell>
          <cell r="G313" t="str">
            <v>CUREPIPE WARRIORS AC</v>
          </cell>
          <cell r="H313" t="str">
            <v>CPE</v>
          </cell>
        </row>
        <row r="314">
          <cell r="A314">
            <v>1313</v>
          </cell>
          <cell r="B314" t="str">
            <v>KHALID</v>
          </cell>
          <cell r="C314" t="str">
            <v>JEEANOODY</v>
          </cell>
          <cell r="D314">
            <v>25861</v>
          </cell>
          <cell r="E314" t="str">
            <v>M</v>
          </cell>
          <cell r="F314" t="str">
            <v>MAS</v>
          </cell>
          <cell r="G314" t="str">
            <v>CUREPIPE WARRIORS AC</v>
          </cell>
          <cell r="H314" t="str">
            <v>CPE</v>
          </cell>
        </row>
        <row r="315">
          <cell r="A315">
            <v>1314</v>
          </cell>
          <cell r="B315" t="str">
            <v>YAASEEN</v>
          </cell>
          <cell r="C315" t="str">
            <v>KAHAAR</v>
          </cell>
          <cell r="D315">
            <v>34550</v>
          </cell>
          <cell r="E315" t="str">
            <v>M</v>
          </cell>
          <cell r="F315" t="str">
            <v>SEN</v>
          </cell>
          <cell r="G315" t="str">
            <v>CUREPIPE WARRIORS AC</v>
          </cell>
          <cell r="H315" t="str">
            <v>CPE</v>
          </cell>
        </row>
        <row r="316">
          <cell r="A316">
            <v>1315</v>
          </cell>
          <cell r="B316" t="str">
            <v>VIKAYSHAY</v>
          </cell>
          <cell r="C316" t="str">
            <v>KANAYYA</v>
          </cell>
          <cell r="D316">
            <v>34692</v>
          </cell>
          <cell r="E316" t="str">
            <v>M</v>
          </cell>
          <cell r="F316" t="str">
            <v>SEN</v>
          </cell>
          <cell r="G316" t="str">
            <v>CUREPIPE WARRIORS AC</v>
          </cell>
          <cell r="H316" t="str">
            <v>CPE</v>
          </cell>
        </row>
        <row r="317">
          <cell r="A317">
            <v>1316</v>
          </cell>
          <cell r="B317" t="str">
            <v>FRANKIE</v>
          </cell>
          <cell r="C317" t="str">
            <v>LE  BON</v>
          </cell>
          <cell r="D317">
            <v>24947</v>
          </cell>
          <cell r="E317" t="str">
            <v>M</v>
          </cell>
          <cell r="F317" t="str">
            <v xml:space="preserve"> - </v>
          </cell>
          <cell r="G317" t="str">
            <v>CUREPIPE WARRIORS AC</v>
          </cell>
          <cell r="H317" t="str">
            <v>CPE</v>
          </cell>
        </row>
        <row r="318">
          <cell r="A318">
            <v>1317</v>
          </cell>
          <cell r="B318" t="str">
            <v>AYMRIC</v>
          </cell>
          <cell r="C318" t="str">
            <v>LE  BON</v>
          </cell>
          <cell r="D318">
            <v>37693</v>
          </cell>
          <cell r="E318" t="str">
            <v>M</v>
          </cell>
          <cell r="F318" t="str">
            <v>U 20</v>
          </cell>
          <cell r="G318" t="str">
            <v>CUREPIPE WARRIORS AC</v>
          </cell>
          <cell r="H318" t="str">
            <v>CPE</v>
          </cell>
        </row>
        <row r="319">
          <cell r="A319">
            <v>1318</v>
          </cell>
          <cell r="B319" t="str">
            <v>NATHAN</v>
          </cell>
          <cell r="C319" t="str">
            <v>LE  BON</v>
          </cell>
          <cell r="D319">
            <v>36329</v>
          </cell>
          <cell r="E319" t="str">
            <v>M</v>
          </cell>
          <cell r="F319" t="str">
            <v xml:space="preserve"> - </v>
          </cell>
          <cell r="G319" t="str">
            <v>CUREPIPE WARRIORS AC</v>
          </cell>
          <cell r="H319" t="str">
            <v>CPE</v>
          </cell>
        </row>
        <row r="320">
          <cell r="A320">
            <v>1319</v>
          </cell>
          <cell r="B320" t="str">
            <v>SONIA</v>
          </cell>
          <cell r="C320" t="str">
            <v>LE  BON</v>
          </cell>
          <cell r="D320">
            <v>25948</v>
          </cell>
          <cell r="E320" t="str">
            <v>F</v>
          </cell>
          <cell r="F320" t="str">
            <v>MAS</v>
          </cell>
          <cell r="G320" t="str">
            <v>CUREPIPE WARRIORS AC</v>
          </cell>
          <cell r="H320" t="str">
            <v>CPE</v>
          </cell>
        </row>
        <row r="321">
          <cell r="A321">
            <v>1320</v>
          </cell>
          <cell r="B321" t="str">
            <v>MIGUEL</v>
          </cell>
          <cell r="C321" t="str">
            <v>MARIE</v>
          </cell>
          <cell r="D321">
            <v>33645</v>
          </cell>
          <cell r="E321" t="str">
            <v>M</v>
          </cell>
          <cell r="F321" t="str">
            <v>SEN</v>
          </cell>
          <cell r="G321" t="str">
            <v>CUREPIPE WARRIORS AC</v>
          </cell>
          <cell r="H321" t="str">
            <v>CPE</v>
          </cell>
        </row>
        <row r="322">
          <cell r="A322">
            <v>1321</v>
          </cell>
          <cell r="B322" t="str">
            <v>OCEANNE</v>
          </cell>
          <cell r="C322" t="str">
            <v>MOIRT</v>
          </cell>
          <cell r="D322">
            <v>37843</v>
          </cell>
          <cell r="E322" t="str">
            <v>F</v>
          </cell>
          <cell r="F322" t="str">
            <v>U 20</v>
          </cell>
          <cell r="G322" t="str">
            <v>CUREPIPE WARRIORS AC</v>
          </cell>
          <cell r="H322" t="str">
            <v>CPE</v>
          </cell>
        </row>
        <row r="323">
          <cell r="A323">
            <v>1322</v>
          </cell>
          <cell r="B323" t="str">
            <v>EMY</v>
          </cell>
          <cell r="C323" t="str">
            <v>NARAINSAMY</v>
          </cell>
          <cell r="D323">
            <v>39525</v>
          </cell>
          <cell r="E323" t="str">
            <v>F</v>
          </cell>
          <cell r="F323" t="str">
            <v>U 14</v>
          </cell>
          <cell r="G323" t="str">
            <v>CUREPIPE WARRIORS AC</v>
          </cell>
          <cell r="H323" t="str">
            <v>CPE</v>
          </cell>
        </row>
        <row r="324">
          <cell r="A324">
            <v>1323</v>
          </cell>
          <cell r="B324" t="str">
            <v>JULIEN</v>
          </cell>
          <cell r="C324" t="str">
            <v>PIERRE</v>
          </cell>
          <cell r="D324">
            <v>33981</v>
          </cell>
          <cell r="E324" t="str">
            <v>M</v>
          </cell>
          <cell r="F324" t="str">
            <v>SEN</v>
          </cell>
          <cell r="G324" t="str">
            <v>CUREPIPE WARRIORS AC</v>
          </cell>
          <cell r="H324" t="str">
            <v>CPE</v>
          </cell>
        </row>
        <row r="325">
          <cell r="A325">
            <v>1324</v>
          </cell>
          <cell r="B325" t="str">
            <v>ASHLEY</v>
          </cell>
          <cell r="C325" t="str">
            <v>PITCHIA</v>
          </cell>
          <cell r="D325">
            <v>34266</v>
          </cell>
          <cell r="E325" t="str">
            <v>M</v>
          </cell>
          <cell r="F325" t="str">
            <v>SEN</v>
          </cell>
          <cell r="G325" t="str">
            <v>CUREPIPE WARRIORS AC</v>
          </cell>
          <cell r="H325" t="str">
            <v>CPE</v>
          </cell>
        </row>
        <row r="326">
          <cell r="A326">
            <v>1325</v>
          </cell>
          <cell r="B326" t="str">
            <v>SAMEEL AHMAD</v>
          </cell>
          <cell r="C326" t="str">
            <v>RAMJAN</v>
          </cell>
          <cell r="D326">
            <v>26923</v>
          </cell>
          <cell r="E326" t="str">
            <v>M</v>
          </cell>
          <cell r="F326" t="str">
            <v>MAS</v>
          </cell>
          <cell r="G326" t="str">
            <v>CUREPIPE WARRIORS AC</v>
          </cell>
          <cell r="H326" t="str">
            <v>CPE</v>
          </cell>
        </row>
        <row r="327">
          <cell r="A327">
            <v>1326</v>
          </cell>
          <cell r="B327" t="str">
            <v>BHAIYESWAR</v>
          </cell>
          <cell r="C327" t="str">
            <v>RAMLOLL</v>
          </cell>
          <cell r="D327">
            <v>28281</v>
          </cell>
          <cell r="E327" t="str">
            <v>M</v>
          </cell>
          <cell r="F327" t="str">
            <v>MAS</v>
          </cell>
          <cell r="G327" t="str">
            <v>CUREPIPE WARRIORS AC</v>
          </cell>
          <cell r="H327" t="str">
            <v>CPE</v>
          </cell>
        </row>
        <row r="328">
          <cell r="A328">
            <v>1327</v>
          </cell>
          <cell r="B328" t="str">
            <v>SAILESH</v>
          </cell>
          <cell r="C328" t="str">
            <v>RAMSAHA</v>
          </cell>
          <cell r="D328">
            <v>24977</v>
          </cell>
          <cell r="E328" t="str">
            <v>M</v>
          </cell>
          <cell r="F328" t="str">
            <v>MAS</v>
          </cell>
          <cell r="G328" t="str">
            <v>CUREPIPE WARRIORS AC</v>
          </cell>
          <cell r="H328" t="str">
            <v>CPE</v>
          </cell>
        </row>
        <row r="329">
          <cell r="A329">
            <v>1328</v>
          </cell>
          <cell r="B329" t="str">
            <v>JOEL</v>
          </cell>
          <cell r="C329" t="str">
            <v>SEVERE</v>
          </cell>
          <cell r="D329">
            <v>21528</v>
          </cell>
          <cell r="E329" t="str">
            <v>M</v>
          </cell>
          <cell r="F329" t="str">
            <v xml:space="preserve"> - </v>
          </cell>
          <cell r="G329" t="str">
            <v>CUREPIPE WARRIORS AC</v>
          </cell>
          <cell r="H329" t="str">
            <v>CPE</v>
          </cell>
        </row>
        <row r="330">
          <cell r="A330">
            <v>1329</v>
          </cell>
          <cell r="B330" t="str">
            <v>JEAN MARIO</v>
          </cell>
          <cell r="C330" t="str">
            <v>SPEVILLE</v>
          </cell>
          <cell r="D330">
            <v>27880</v>
          </cell>
          <cell r="E330" t="str">
            <v>M</v>
          </cell>
          <cell r="F330" t="str">
            <v>MAS</v>
          </cell>
          <cell r="G330" t="str">
            <v>CUREPIPE WARRIORS AC</v>
          </cell>
          <cell r="H330" t="str">
            <v>CPE</v>
          </cell>
        </row>
        <row r="331">
          <cell r="A331">
            <v>1330</v>
          </cell>
          <cell r="B331" t="str">
            <v>WESTLEY</v>
          </cell>
          <cell r="C331" t="str">
            <v>SUZANNE</v>
          </cell>
          <cell r="D331">
            <v>28769</v>
          </cell>
          <cell r="E331" t="str">
            <v>M</v>
          </cell>
          <cell r="F331" t="str">
            <v>MAS</v>
          </cell>
          <cell r="G331" t="str">
            <v>CUREPIPE WARRIORS AC</v>
          </cell>
          <cell r="H331" t="str">
            <v>CPE</v>
          </cell>
        </row>
        <row r="332">
          <cell r="A332">
            <v>1331</v>
          </cell>
          <cell r="B332" t="str">
            <v>CAROLE</v>
          </cell>
          <cell r="C332" t="str">
            <v>THEODORE</v>
          </cell>
          <cell r="D332">
            <v>32810</v>
          </cell>
          <cell r="E332" t="str">
            <v>F</v>
          </cell>
          <cell r="F332" t="str">
            <v xml:space="preserve"> - </v>
          </cell>
          <cell r="G332" t="str">
            <v>CUREPIPE WARRIORS AC</v>
          </cell>
          <cell r="H332" t="str">
            <v>CPE</v>
          </cell>
        </row>
        <row r="333">
          <cell r="A333">
            <v>1332</v>
          </cell>
          <cell r="B333" t="str">
            <v>ADRIEN</v>
          </cell>
          <cell r="C333" t="str">
            <v>THISBE</v>
          </cell>
          <cell r="D333">
            <v>37247</v>
          </cell>
          <cell r="E333" t="str">
            <v>M</v>
          </cell>
          <cell r="F333" t="str">
            <v>SEN</v>
          </cell>
          <cell r="G333" t="str">
            <v>CUREPIPE WARRIORS AC</v>
          </cell>
          <cell r="H333" t="str">
            <v>CPE</v>
          </cell>
        </row>
        <row r="334">
          <cell r="A334">
            <v>1333</v>
          </cell>
          <cell r="B334" t="str">
            <v>SAMUEL</v>
          </cell>
          <cell r="C334" t="str">
            <v>VIELLEUSE</v>
          </cell>
          <cell r="D334">
            <v>34825</v>
          </cell>
          <cell r="E334" t="str">
            <v>M</v>
          </cell>
          <cell r="F334" t="str">
            <v>SEN</v>
          </cell>
          <cell r="G334" t="str">
            <v>CUREPIPE WARRIORS AC</v>
          </cell>
          <cell r="H334" t="str">
            <v>CPE</v>
          </cell>
        </row>
        <row r="335">
          <cell r="A335">
            <v>1334</v>
          </cell>
          <cell r="B335" t="str">
            <v>BRICE</v>
          </cell>
          <cell r="C335" t="str">
            <v>VICTOIRE</v>
          </cell>
          <cell r="D335">
            <v>38514</v>
          </cell>
          <cell r="E335" t="str">
            <v>M</v>
          </cell>
          <cell r="F335" t="str">
            <v>U 18</v>
          </cell>
          <cell r="G335" t="str">
            <v>CUREPIPE WARRIORS AC</v>
          </cell>
          <cell r="H335" t="str">
            <v>CPE</v>
          </cell>
        </row>
        <row r="336">
          <cell r="A336">
            <v>1335</v>
          </cell>
          <cell r="B336" t="str">
            <v>FERDINAND</v>
          </cell>
          <cell r="C336" t="str">
            <v>ARNEL</v>
          </cell>
          <cell r="D336">
            <v>33768</v>
          </cell>
          <cell r="E336" t="str">
            <v>M</v>
          </cell>
          <cell r="F336" t="str">
            <v>SEN</v>
          </cell>
          <cell r="G336" t="str">
            <v>FAUCON FLACQ AC</v>
          </cell>
          <cell r="H336" t="str">
            <v>FLQ</v>
          </cell>
        </row>
        <row r="337">
          <cell r="A337">
            <v>1336</v>
          </cell>
          <cell r="B337" t="str">
            <v>YASH</v>
          </cell>
          <cell r="C337" t="str">
            <v>AUBEELUCK</v>
          </cell>
          <cell r="D337">
            <v>35928</v>
          </cell>
          <cell r="E337" t="str">
            <v>M</v>
          </cell>
          <cell r="F337" t="str">
            <v>SEN</v>
          </cell>
          <cell r="G337" t="str">
            <v>FAUCON FLACQ AC</v>
          </cell>
          <cell r="H337" t="str">
            <v>FLQ</v>
          </cell>
        </row>
        <row r="338">
          <cell r="A338">
            <v>1337</v>
          </cell>
          <cell r="B338" t="str">
            <v>RAJENDRA</v>
          </cell>
          <cell r="C338" t="str">
            <v>CHINAPYEL</v>
          </cell>
          <cell r="D338">
            <v>22469</v>
          </cell>
          <cell r="E338" t="str">
            <v>M</v>
          </cell>
          <cell r="F338" t="str">
            <v xml:space="preserve"> - </v>
          </cell>
          <cell r="G338" t="str">
            <v>FAUCON FLACQ AC</v>
          </cell>
          <cell r="H338" t="str">
            <v>FLQ</v>
          </cell>
        </row>
        <row r="339">
          <cell r="A339">
            <v>1338</v>
          </cell>
          <cell r="B339" t="str">
            <v>DELVIN</v>
          </cell>
          <cell r="C339" t="str">
            <v>CHINAPYEL</v>
          </cell>
          <cell r="D339">
            <v>31846</v>
          </cell>
          <cell r="E339" t="str">
            <v>M</v>
          </cell>
          <cell r="F339" t="str">
            <v xml:space="preserve"> - </v>
          </cell>
          <cell r="G339" t="str">
            <v>FAUCON FLACQ AC</v>
          </cell>
          <cell r="H339" t="str">
            <v>FLQ</v>
          </cell>
        </row>
        <row r="340">
          <cell r="A340">
            <v>1339</v>
          </cell>
          <cell r="B340" t="str">
            <v>MARIE LAURIE JANNA</v>
          </cell>
          <cell r="C340" t="str">
            <v>DESCOMBES</v>
          </cell>
          <cell r="D340">
            <v>38190</v>
          </cell>
          <cell r="E340" t="str">
            <v>F</v>
          </cell>
          <cell r="F340" t="str">
            <v>U 18</v>
          </cell>
          <cell r="G340" t="str">
            <v>FAUCON FLACQ AC</v>
          </cell>
          <cell r="H340" t="str">
            <v>FLQ</v>
          </cell>
        </row>
        <row r="341">
          <cell r="A341">
            <v>1340</v>
          </cell>
          <cell r="B341" t="str">
            <v>PIERRE KIRSTY</v>
          </cell>
          <cell r="C341" t="str">
            <v>DORASAMI</v>
          </cell>
          <cell r="D341">
            <v>35652</v>
          </cell>
          <cell r="E341" t="str">
            <v>M</v>
          </cell>
          <cell r="F341" t="str">
            <v>MAS</v>
          </cell>
          <cell r="G341" t="str">
            <v>FAUCON FLACQ AC</v>
          </cell>
          <cell r="H341" t="str">
            <v>FLQ</v>
          </cell>
        </row>
        <row r="342">
          <cell r="A342">
            <v>1341</v>
          </cell>
          <cell r="B342" t="str">
            <v>ZIGY EMIL</v>
          </cell>
          <cell r="C342" t="str">
            <v>LOUIS</v>
          </cell>
          <cell r="D342">
            <v>37432</v>
          </cell>
          <cell r="E342" t="str">
            <v>M</v>
          </cell>
          <cell r="F342" t="str">
            <v>U 20</v>
          </cell>
          <cell r="G342" t="str">
            <v>FAUCON FLACQ AC</v>
          </cell>
          <cell r="H342" t="str">
            <v>FLQ</v>
          </cell>
        </row>
        <row r="343">
          <cell r="A343">
            <v>1342</v>
          </cell>
          <cell r="B343" t="str">
            <v>PIYUSRAJ</v>
          </cell>
          <cell r="C343" t="str">
            <v>MADOO</v>
          </cell>
          <cell r="D343">
            <v>38134</v>
          </cell>
          <cell r="E343" t="str">
            <v>M</v>
          </cell>
          <cell r="F343" t="str">
            <v>U 18</v>
          </cell>
          <cell r="G343" t="str">
            <v>FAUCON FLACQ AC</v>
          </cell>
          <cell r="H343" t="str">
            <v>FLQ</v>
          </cell>
        </row>
        <row r="344">
          <cell r="A344">
            <v>1343</v>
          </cell>
          <cell r="B344" t="str">
            <v>JEAN BAPTISTE</v>
          </cell>
          <cell r="C344" t="str">
            <v>NAZIRA</v>
          </cell>
          <cell r="D344">
            <v>37066</v>
          </cell>
          <cell r="E344" t="str">
            <v>M</v>
          </cell>
          <cell r="F344" t="str">
            <v>SEN</v>
          </cell>
          <cell r="G344" t="str">
            <v>FAUCON FLACQ AC</v>
          </cell>
          <cell r="H344" t="str">
            <v>FLQ</v>
          </cell>
        </row>
        <row r="345">
          <cell r="A345">
            <v>1344</v>
          </cell>
          <cell r="B345" t="str">
            <v>JEAN OWEN RAMANDO</v>
          </cell>
          <cell r="C345" t="str">
            <v>RABAYE</v>
          </cell>
          <cell r="D345">
            <v>36916</v>
          </cell>
          <cell r="E345" t="str">
            <v>M</v>
          </cell>
          <cell r="F345" t="str">
            <v>SEN</v>
          </cell>
          <cell r="G345" t="str">
            <v>FAUCON FLACQ AC</v>
          </cell>
          <cell r="H345" t="str">
            <v>FLQ</v>
          </cell>
        </row>
        <row r="346">
          <cell r="A346">
            <v>1345</v>
          </cell>
          <cell r="B346" t="str">
            <v>JEAN DAMIEN EMMANUEL</v>
          </cell>
          <cell r="C346" t="str">
            <v>SAU LANG</v>
          </cell>
          <cell r="D346">
            <v>37421</v>
          </cell>
          <cell r="E346" t="str">
            <v>M</v>
          </cell>
          <cell r="F346" t="str">
            <v>U 20</v>
          </cell>
          <cell r="G346" t="str">
            <v>FAUCON FLACQ AC</v>
          </cell>
          <cell r="H346" t="str">
            <v>FLQ</v>
          </cell>
        </row>
        <row r="347">
          <cell r="A347">
            <v>1346</v>
          </cell>
          <cell r="B347" t="str">
            <v>FERDINAND</v>
          </cell>
          <cell r="C347" t="str">
            <v>THERRIE</v>
          </cell>
          <cell r="D347">
            <v>33801</v>
          </cell>
          <cell r="E347" t="str">
            <v>M</v>
          </cell>
          <cell r="F347" t="str">
            <v>SEN</v>
          </cell>
          <cell r="G347" t="str">
            <v>FAUCON FLACQ AC</v>
          </cell>
          <cell r="H347" t="str">
            <v>FLQ</v>
          </cell>
        </row>
        <row r="348">
          <cell r="A348">
            <v>1347</v>
          </cell>
          <cell r="B348" t="str">
            <v>TEIVA</v>
          </cell>
          <cell r="C348" t="str">
            <v>MOOKEN</v>
          </cell>
          <cell r="D348">
            <v>37729</v>
          </cell>
          <cell r="E348" t="str">
            <v>F</v>
          </cell>
          <cell r="F348" t="str">
            <v>U 18</v>
          </cell>
          <cell r="G348" t="str">
            <v>FAUCON FLACQ AC</v>
          </cell>
          <cell r="H348" t="str">
            <v>FLQ</v>
          </cell>
        </row>
        <row r="349">
          <cell r="A349">
            <v>1348</v>
          </cell>
          <cell r="B349" t="str">
            <v>NOEMIE</v>
          </cell>
          <cell r="C349" t="str">
            <v>ADRIEN</v>
          </cell>
          <cell r="D349">
            <v>39503</v>
          </cell>
          <cell r="E349" t="str">
            <v>F</v>
          </cell>
          <cell r="F349" t="str">
            <v>U 14</v>
          </cell>
          <cell r="G349" t="str">
            <v>GUEPARD AC</v>
          </cell>
          <cell r="H349" t="str">
            <v>BR</v>
          </cell>
        </row>
        <row r="350">
          <cell r="A350">
            <v>1349</v>
          </cell>
          <cell r="B350" t="str">
            <v>GUILIANO</v>
          </cell>
          <cell r="C350" t="str">
            <v>AMEER</v>
          </cell>
          <cell r="D350">
            <v>25337</v>
          </cell>
          <cell r="E350" t="str">
            <v>M</v>
          </cell>
          <cell r="F350" t="str">
            <v xml:space="preserve"> - </v>
          </cell>
          <cell r="G350" t="str">
            <v>GUEPARD AC</v>
          </cell>
          <cell r="H350" t="str">
            <v>BR</v>
          </cell>
        </row>
        <row r="351">
          <cell r="A351">
            <v>1350</v>
          </cell>
          <cell r="B351" t="str">
            <v>MIGUEL</v>
          </cell>
          <cell r="C351" t="str">
            <v>AUGUSTIN</v>
          </cell>
          <cell r="D351">
            <v>38934</v>
          </cell>
          <cell r="E351" t="str">
            <v>M</v>
          </cell>
          <cell r="F351" t="str">
            <v>U 16</v>
          </cell>
          <cell r="G351" t="str">
            <v>GUEPARD AC</v>
          </cell>
          <cell r="H351" t="str">
            <v>BR</v>
          </cell>
        </row>
        <row r="352">
          <cell r="A352">
            <v>1351</v>
          </cell>
          <cell r="B352" t="str">
            <v>ESTHER</v>
          </cell>
          <cell r="C352" t="str">
            <v>BABYLONE</v>
          </cell>
          <cell r="D352">
            <v>38430</v>
          </cell>
          <cell r="E352" t="str">
            <v>F</v>
          </cell>
          <cell r="F352" t="str">
            <v>U 18</v>
          </cell>
          <cell r="G352" t="str">
            <v>GUEPARD AC</v>
          </cell>
          <cell r="H352" t="str">
            <v>BR</v>
          </cell>
        </row>
        <row r="353">
          <cell r="A353">
            <v>1352</v>
          </cell>
          <cell r="B353" t="str">
            <v>KINGSLEY</v>
          </cell>
          <cell r="C353" t="str">
            <v>BEGUE</v>
          </cell>
          <cell r="D353">
            <v>38072</v>
          </cell>
          <cell r="E353" t="str">
            <v>M</v>
          </cell>
          <cell r="F353" t="str">
            <v>U 18</v>
          </cell>
          <cell r="G353" t="str">
            <v>GUEPARD AC</v>
          </cell>
          <cell r="H353" t="str">
            <v>BR</v>
          </cell>
        </row>
        <row r="354">
          <cell r="A354">
            <v>1353</v>
          </cell>
          <cell r="B354" t="str">
            <v>ANNA</v>
          </cell>
          <cell r="C354" t="str">
            <v>BESSOU</v>
          </cell>
          <cell r="D354">
            <v>39558</v>
          </cell>
          <cell r="E354" t="str">
            <v>F</v>
          </cell>
          <cell r="F354" t="str">
            <v>U 14</v>
          </cell>
          <cell r="G354" t="str">
            <v>GUEPARD AC</v>
          </cell>
          <cell r="H354" t="str">
            <v>BR</v>
          </cell>
        </row>
        <row r="355">
          <cell r="A355">
            <v>1354</v>
          </cell>
          <cell r="B355" t="str">
            <v>PRISHIKA</v>
          </cell>
          <cell r="C355" t="str">
            <v>BOISRAM</v>
          </cell>
          <cell r="D355">
            <v>39611</v>
          </cell>
          <cell r="E355" t="str">
            <v>F</v>
          </cell>
          <cell r="F355" t="str">
            <v>U 14</v>
          </cell>
          <cell r="G355" t="str">
            <v>GUEPARD AC</v>
          </cell>
          <cell r="H355" t="str">
            <v>BR</v>
          </cell>
        </row>
        <row r="356">
          <cell r="A356">
            <v>1355</v>
          </cell>
          <cell r="B356" t="str">
            <v>PRISHNEE</v>
          </cell>
          <cell r="C356" t="str">
            <v>BOISRAM</v>
          </cell>
          <cell r="D356">
            <v>39611</v>
          </cell>
          <cell r="E356" t="str">
            <v>F</v>
          </cell>
          <cell r="F356" t="str">
            <v>U 14</v>
          </cell>
          <cell r="G356" t="str">
            <v>GUEPARD AC</v>
          </cell>
          <cell r="H356" t="str">
            <v>BR</v>
          </cell>
        </row>
        <row r="357">
          <cell r="A357">
            <v>1356</v>
          </cell>
          <cell r="B357" t="str">
            <v>JULYAN</v>
          </cell>
          <cell r="C357" t="str">
            <v>BOTTE</v>
          </cell>
          <cell r="D357">
            <v>40317</v>
          </cell>
          <cell r="E357" t="str">
            <v>M</v>
          </cell>
          <cell r="F357" t="str">
            <v>U 12</v>
          </cell>
          <cell r="G357" t="str">
            <v>GUEPARD AC</v>
          </cell>
          <cell r="H357" t="str">
            <v>BR</v>
          </cell>
        </row>
        <row r="358">
          <cell r="A358">
            <v>1357</v>
          </cell>
          <cell r="B358" t="str">
            <v>TATIANA</v>
          </cell>
          <cell r="C358" t="str">
            <v>BRUNETTE</v>
          </cell>
          <cell r="D358">
            <v>38096</v>
          </cell>
          <cell r="E358" t="str">
            <v>F</v>
          </cell>
          <cell r="F358" t="str">
            <v>U 18</v>
          </cell>
          <cell r="G358" t="str">
            <v>GUEPARD AC</v>
          </cell>
          <cell r="H358" t="str">
            <v>BR</v>
          </cell>
        </row>
        <row r="359">
          <cell r="A359">
            <v>1358</v>
          </cell>
          <cell r="B359" t="str">
            <v>MAEVA</v>
          </cell>
          <cell r="C359" t="str">
            <v>CHAVETIAN</v>
          </cell>
          <cell r="D359">
            <v>38379</v>
          </cell>
          <cell r="E359" t="str">
            <v>F</v>
          </cell>
          <cell r="F359" t="str">
            <v>U 18</v>
          </cell>
          <cell r="G359" t="str">
            <v>GUEPARD AC</v>
          </cell>
          <cell r="H359" t="str">
            <v>BR</v>
          </cell>
        </row>
        <row r="360">
          <cell r="A360">
            <v>1359</v>
          </cell>
          <cell r="B360" t="str">
            <v>ANDREW</v>
          </cell>
          <cell r="C360" t="str">
            <v>CLAIR</v>
          </cell>
          <cell r="D360">
            <v>38002</v>
          </cell>
          <cell r="E360" t="str">
            <v>M</v>
          </cell>
          <cell r="F360" t="str">
            <v>U 18</v>
          </cell>
          <cell r="G360" t="str">
            <v>GUEPARD AC</v>
          </cell>
          <cell r="H360" t="str">
            <v>BR</v>
          </cell>
        </row>
        <row r="361">
          <cell r="A361">
            <v>1360</v>
          </cell>
          <cell r="B361" t="str">
            <v>GUENAELLE</v>
          </cell>
          <cell r="C361" t="str">
            <v>COLLET</v>
          </cell>
          <cell r="D361">
            <v>37323</v>
          </cell>
          <cell r="E361" t="str">
            <v>F</v>
          </cell>
          <cell r="F361" t="str">
            <v>U 20</v>
          </cell>
          <cell r="G361" t="str">
            <v>GUEPARD AC</v>
          </cell>
          <cell r="H361" t="str">
            <v>BR</v>
          </cell>
        </row>
        <row r="362">
          <cell r="A362">
            <v>1361</v>
          </cell>
          <cell r="B362" t="str">
            <v>NATHALYA</v>
          </cell>
          <cell r="C362" t="str">
            <v>CONSTANTIN</v>
          </cell>
          <cell r="D362">
            <v>39721</v>
          </cell>
          <cell r="E362" t="str">
            <v>F</v>
          </cell>
          <cell r="F362" t="str">
            <v>U 14</v>
          </cell>
          <cell r="G362" t="str">
            <v>GUEPARD AC</v>
          </cell>
          <cell r="H362" t="str">
            <v>BR</v>
          </cell>
        </row>
        <row r="363">
          <cell r="A363">
            <v>1362</v>
          </cell>
          <cell r="B363" t="str">
            <v>ZUEL</v>
          </cell>
          <cell r="C363" t="str">
            <v>COTTE</v>
          </cell>
          <cell r="D363">
            <v>37331</v>
          </cell>
          <cell r="E363" t="str">
            <v>M</v>
          </cell>
          <cell r="F363" t="str">
            <v>U 20</v>
          </cell>
          <cell r="G363" t="str">
            <v>GUEPARD AC</v>
          </cell>
          <cell r="H363" t="str">
            <v>BR</v>
          </cell>
        </row>
        <row r="364">
          <cell r="A364">
            <v>1363</v>
          </cell>
          <cell r="B364" t="str">
            <v>FLORE</v>
          </cell>
          <cell r="C364" t="str">
            <v>DAMIEN</v>
          </cell>
          <cell r="D364">
            <v>40369</v>
          </cell>
          <cell r="E364" t="str">
            <v>M</v>
          </cell>
          <cell r="F364" t="str">
            <v>U 12</v>
          </cell>
          <cell r="G364" t="str">
            <v>GUEPARD AC</v>
          </cell>
          <cell r="H364" t="str">
            <v>BR</v>
          </cell>
        </row>
        <row r="365">
          <cell r="A365">
            <v>1364</v>
          </cell>
          <cell r="B365" t="str">
            <v>FIONA</v>
          </cell>
          <cell r="C365" t="str">
            <v>DAVID</v>
          </cell>
          <cell r="D365">
            <v>39143</v>
          </cell>
          <cell r="E365" t="str">
            <v>F</v>
          </cell>
          <cell r="F365" t="str">
            <v>U 16</v>
          </cell>
          <cell r="G365" t="str">
            <v>GUEPARD AC</v>
          </cell>
          <cell r="H365" t="str">
            <v>BR</v>
          </cell>
        </row>
        <row r="366">
          <cell r="A366">
            <v>1365</v>
          </cell>
          <cell r="B366" t="str">
            <v>SHAWN</v>
          </cell>
          <cell r="C366" t="str">
            <v>DORZA</v>
          </cell>
          <cell r="D366">
            <v>39568</v>
          </cell>
          <cell r="E366" t="str">
            <v>M</v>
          </cell>
          <cell r="F366" t="str">
            <v>U 14</v>
          </cell>
          <cell r="G366" t="str">
            <v>GUEPARD AC</v>
          </cell>
          <cell r="H366" t="str">
            <v>BR</v>
          </cell>
        </row>
        <row r="367">
          <cell r="A367">
            <v>1366</v>
          </cell>
          <cell r="B367" t="str">
            <v>VALKHERIA</v>
          </cell>
          <cell r="C367" t="str">
            <v>EDOUARD</v>
          </cell>
          <cell r="D367">
            <v>39688</v>
          </cell>
          <cell r="E367" t="str">
            <v>F</v>
          </cell>
          <cell r="F367" t="str">
            <v>U 14</v>
          </cell>
          <cell r="G367" t="str">
            <v>GUEPARD AC</v>
          </cell>
          <cell r="H367" t="str">
            <v>BR</v>
          </cell>
        </row>
        <row r="368">
          <cell r="A368">
            <v>1367</v>
          </cell>
          <cell r="B368" t="str">
            <v>AGNES</v>
          </cell>
          <cell r="C368" t="str">
            <v>ETIENNE</v>
          </cell>
          <cell r="D368">
            <v>39608</v>
          </cell>
          <cell r="E368" t="str">
            <v>F</v>
          </cell>
          <cell r="F368" t="str">
            <v>U 14</v>
          </cell>
          <cell r="G368" t="str">
            <v>GUEPARD AC</v>
          </cell>
          <cell r="H368" t="str">
            <v>BR</v>
          </cell>
        </row>
        <row r="369">
          <cell r="A369">
            <v>1368</v>
          </cell>
          <cell r="B369" t="str">
            <v>EXOUZIA</v>
          </cell>
          <cell r="C369" t="str">
            <v>FARON</v>
          </cell>
          <cell r="D369">
            <v>37780</v>
          </cell>
          <cell r="E369" t="str">
            <v>M</v>
          </cell>
          <cell r="F369" t="str">
            <v>U 20</v>
          </cell>
          <cell r="G369" t="str">
            <v>GUEPARD AC</v>
          </cell>
          <cell r="H369" t="str">
            <v>BR</v>
          </cell>
        </row>
        <row r="370">
          <cell r="A370">
            <v>1369</v>
          </cell>
          <cell r="B370" t="str">
            <v>ANNAOUELLE</v>
          </cell>
          <cell r="C370" t="str">
            <v>FIDELE</v>
          </cell>
          <cell r="D370">
            <v>37606</v>
          </cell>
          <cell r="E370" t="str">
            <v>F</v>
          </cell>
          <cell r="F370" t="str">
            <v>U 20</v>
          </cell>
          <cell r="G370" t="str">
            <v>GUEPARD AC</v>
          </cell>
          <cell r="H370" t="str">
            <v>BR</v>
          </cell>
        </row>
        <row r="371">
          <cell r="A371">
            <v>1370</v>
          </cell>
          <cell r="B371" t="str">
            <v>GRACE</v>
          </cell>
          <cell r="C371" t="str">
            <v>FRA</v>
          </cell>
          <cell r="D371">
            <v>38060</v>
          </cell>
          <cell r="E371" t="str">
            <v>F</v>
          </cell>
          <cell r="F371" t="str">
            <v>U 18</v>
          </cell>
          <cell r="G371" t="str">
            <v>GUEPARD AC</v>
          </cell>
          <cell r="H371" t="str">
            <v>BR</v>
          </cell>
        </row>
        <row r="372">
          <cell r="A372">
            <v>1371</v>
          </cell>
          <cell r="B372" t="str">
            <v>DIDIER</v>
          </cell>
          <cell r="C372" t="str">
            <v>GUILLEMIN</v>
          </cell>
          <cell r="D372">
            <v>32225</v>
          </cell>
          <cell r="E372" t="str">
            <v>M</v>
          </cell>
          <cell r="F372" t="str">
            <v xml:space="preserve"> - </v>
          </cell>
          <cell r="G372" t="str">
            <v>GUEPARD AC</v>
          </cell>
          <cell r="H372" t="str">
            <v>BR</v>
          </cell>
        </row>
        <row r="373">
          <cell r="A373">
            <v>1372</v>
          </cell>
          <cell r="B373" t="str">
            <v>MARY-KETH</v>
          </cell>
          <cell r="C373" t="str">
            <v>GULBUL</v>
          </cell>
          <cell r="D373">
            <v>38661</v>
          </cell>
          <cell r="E373" t="str">
            <v>F</v>
          </cell>
          <cell r="F373" t="str">
            <v>U 18</v>
          </cell>
          <cell r="G373" t="str">
            <v>GUEPARD AC</v>
          </cell>
          <cell r="H373" t="str">
            <v>BR</v>
          </cell>
        </row>
        <row r="374">
          <cell r="A374">
            <v>1373</v>
          </cell>
          <cell r="B374" t="str">
            <v>JAMELIA</v>
          </cell>
          <cell r="C374" t="str">
            <v>JACQUES</v>
          </cell>
          <cell r="D374">
            <v>39666</v>
          </cell>
          <cell r="E374" t="str">
            <v>F</v>
          </cell>
          <cell r="F374" t="str">
            <v>U 14</v>
          </cell>
          <cell r="G374" t="str">
            <v>GUEPARD AC</v>
          </cell>
          <cell r="H374" t="str">
            <v>BR</v>
          </cell>
        </row>
        <row r="375">
          <cell r="A375">
            <v>1374</v>
          </cell>
          <cell r="B375" t="str">
            <v>VINCIANNE</v>
          </cell>
          <cell r="C375" t="str">
            <v>JOSELITO</v>
          </cell>
          <cell r="D375">
            <v>38706</v>
          </cell>
          <cell r="E375" t="str">
            <v>F</v>
          </cell>
          <cell r="F375" t="str">
            <v>U 18</v>
          </cell>
          <cell r="G375" t="str">
            <v>GUEPARD AC</v>
          </cell>
          <cell r="H375" t="str">
            <v>BR</v>
          </cell>
        </row>
        <row r="376">
          <cell r="A376">
            <v>1375</v>
          </cell>
          <cell r="B376" t="str">
            <v>DARWIN</v>
          </cell>
          <cell r="C376" t="str">
            <v>JOUMONT</v>
          </cell>
          <cell r="D376">
            <v>38235</v>
          </cell>
          <cell r="E376" t="str">
            <v>M</v>
          </cell>
          <cell r="F376" t="str">
            <v>U 18</v>
          </cell>
          <cell r="G376" t="str">
            <v>GUEPARD AC</v>
          </cell>
          <cell r="H376" t="str">
            <v>BR</v>
          </cell>
        </row>
        <row r="377">
          <cell r="A377">
            <v>1376</v>
          </cell>
          <cell r="B377" t="str">
            <v>AXELLE</v>
          </cell>
          <cell r="C377" t="str">
            <v>JULIE</v>
          </cell>
          <cell r="D377">
            <v>39531</v>
          </cell>
          <cell r="E377" t="str">
            <v>F</v>
          </cell>
          <cell r="F377" t="str">
            <v>U 14</v>
          </cell>
          <cell r="G377" t="str">
            <v>GUEPARD AC</v>
          </cell>
          <cell r="H377" t="str">
            <v>BR</v>
          </cell>
        </row>
        <row r="378">
          <cell r="A378">
            <v>1377</v>
          </cell>
          <cell r="B378" t="str">
            <v>ALYCIA</v>
          </cell>
          <cell r="C378" t="str">
            <v>LABONNE</v>
          </cell>
          <cell r="D378">
            <v>40148</v>
          </cell>
          <cell r="E378" t="str">
            <v>F</v>
          </cell>
          <cell r="F378" t="str">
            <v>U 14</v>
          </cell>
          <cell r="G378" t="str">
            <v>GUEPARD AC</v>
          </cell>
          <cell r="H378" t="str">
            <v>BR</v>
          </cell>
        </row>
        <row r="379">
          <cell r="A379">
            <v>1378</v>
          </cell>
          <cell r="B379" t="str">
            <v>ALICIA</v>
          </cell>
          <cell r="C379" t="str">
            <v>LAMOUR</v>
          </cell>
          <cell r="D379">
            <v>37676</v>
          </cell>
          <cell r="E379" t="str">
            <v>F</v>
          </cell>
          <cell r="F379" t="str">
            <v>U 20</v>
          </cell>
          <cell r="G379" t="str">
            <v>GUEPARD AC</v>
          </cell>
          <cell r="H379" t="str">
            <v>BR</v>
          </cell>
        </row>
        <row r="380">
          <cell r="A380">
            <v>1379</v>
          </cell>
          <cell r="B380" t="str">
            <v>SOPHIA</v>
          </cell>
          <cell r="C380" t="str">
            <v>LAMOUR</v>
          </cell>
          <cell r="D380">
            <v>39616</v>
          </cell>
          <cell r="E380" t="str">
            <v>F</v>
          </cell>
          <cell r="F380" t="str">
            <v>U 14</v>
          </cell>
          <cell r="G380" t="str">
            <v>GUEPARD AC</v>
          </cell>
          <cell r="H380" t="str">
            <v>BR</v>
          </cell>
        </row>
        <row r="381">
          <cell r="A381">
            <v>1380</v>
          </cell>
          <cell r="B381" t="str">
            <v>JONATHAN</v>
          </cell>
          <cell r="C381" t="str">
            <v>LAMOUREUX</v>
          </cell>
          <cell r="D381">
            <v>38791</v>
          </cell>
          <cell r="E381" t="str">
            <v>M</v>
          </cell>
          <cell r="F381" t="str">
            <v>U 16</v>
          </cell>
          <cell r="G381" t="str">
            <v>GUEPARD AC</v>
          </cell>
          <cell r="H381" t="str">
            <v>BR</v>
          </cell>
        </row>
        <row r="382">
          <cell r="A382">
            <v>1381</v>
          </cell>
          <cell r="B382" t="str">
            <v>ELISA</v>
          </cell>
          <cell r="C382" t="str">
            <v>LESPAR</v>
          </cell>
          <cell r="D382">
            <v>38016</v>
          </cell>
          <cell r="E382" t="str">
            <v>F</v>
          </cell>
          <cell r="F382" t="str">
            <v>U 18</v>
          </cell>
          <cell r="G382" t="str">
            <v>GUEPARD AC</v>
          </cell>
          <cell r="H382" t="str">
            <v>BR</v>
          </cell>
        </row>
        <row r="383">
          <cell r="A383">
            <v>1382</v>
          </cell>
          <cell r="B383" t="str">
            <v>WHITNEY</v>
          </cell>
          <cell r="C383" t="str">
            <v>LISETTE</v>
          </cell>
          <cell r="D383">
            <v>38093</v>
          </cell>
          <cell r="E383" t="str">
            <v>F</v>
          </cell>
          <cell r="F383" t="str">
            <v>U 18</v>
          </cell>
          <cell r="G383" t="str">
            <v>GUEPARD AC</v>
          </cell>
          <cell r="H383" t="str">
            <v>BR</v>
          </cell>
        </row>
        <row r="384">
          <cell r="A384">
            <v>1383</v>
          </cell>
          <cell r="B384" t="str">
            <v>NAOMIE</v>
          </cell>
          <cell r="C384" t="str">
            <v>LOILE</v>
          </cell>
          <cell r="D384">
            <v>39756</v>
          </cell>
          <cell r="E384" t="str">
            <v>F</v>
          </cell>
          <cell r="F384" t="str">
            <v>U 14</v>
          </cell>
          <cell r="G384" t="str">
            <v>GUEPARD AC</v>
          </cell>
          <cell r="H384" t="str">
            <v>BR</v>
          </cell>
        </row>
        <row r="385">
          <cell r="A385">
            <v>1384</v>
          </cell>
          <cell r="B385" t="str">
            <v>ISMAEL</v>
          </cell>
          <cell r="C385" t="str">
            <v>MACHABEE</v>
          </cell>
          <cell r="D385">
            <v>38107</v>
          </cell>
          <cell r="E385" t="str">
            <v>M</v>
          </cell>
          <cell r="F385" t="str">
            <v>U 18</v>
          </cell>
          <cell r="G385" t="str">
            <v>GUEPARD AC</v>
          </cell>
          <cell r="H385" t="str">
            <v>BR</v>
          </cell>
        </row>
        <row r="386">
          <cell r="A386">
            <v>1385</v>
          </cell>
          <cell r="B386" t="str">
            <v>FANI</v>
          </cell>
          <cell r="C386" t="str">
            <v>MEUNIER</v>
          </cell>
          <cell r="D386">
            <v>39660</v>
          </cell>
          <cell r="E386" t="str">
            <v>F</v>
          </cell>
          <cell r="F386" t="str">
            <v>U 14</v>
          </cell>
          <cell r="G386" t="str">
            <v>GUEPARD AC</v>
          </cell>
          <cell r="H386" t="str">
            <v>BR</v>
          </cell>
        </row>
        <row r="387">
          <cell r="A387">
            <v>1386</v>
          </cell>
          <cell r="B387" t="str">
            <v>FANO</v>
          </cell>
          <cell r="C387" t="str">
            <v>MEUNIER</v>
          </cell>
          <cell r="D387">
            <v>39660</v>
          </cell>
          <cell r="E387" t="str">
            <v>M</v>
          </cell>
          <cell r="F387" t="str">
            <v>U 14</v>
          </cell>
          <cell r="G387" t="str">
            <v>GUEPARD AC</v>
          </cell>
          <cell r="H387" t="str">
            <v>BR</v>
          </cell>
        </row>
        <row r="388">
          <cell r="A388">
            <v>1387</v>
          </cell>
          <cell r="B388" t="str">
            <v>SALIM</v>
          </cell>
          <cell r="C388" t="str">
            <v>MOHAMODALLY</v>
          </cell>
          <cell r="D388">
            <v>32452</v>
          </cell>
          <cell r="E388" t="str">
            <v>M</v>
          </cell>
          <cell r="F388" t="str">
            <v>SEN</v>
          </cell>
          <cell r="G388" t="str">
            <v>GUEPARD AC</v>
          </cell>
          <cell r="H388" t="str">
            <v>BR</v>
          </cell>
        </row>
        <row r="389">
          <cell r="A389">
            <v>1388</v>
          </cell>
          <cell r="B389" t="str">
            <v>JORDAN</v>
          </cell>
          <cell r="C389" t="str">
            <v>NARAINEN</v>
          </cell>
          <cell r="D389">
            <v>40100</v>
          </cell>
          <cell r="E389" t="str">
            <v>M</v>
          </cell>
          <cell r="F389" t="str">
            <v>U 14</v>
          </cell>
          <cell r="G389" t="str">
            <v>GUEPARD AC</v>
          </cell>
          <cell r="H389" t="str">
            <v>BR</v>
          </cell>
        </row>
        <row r="390">
          <cell r="A390">
            <v>1389</v>
          </cell>
          <cell r="B390" t="str">
            <v>ELOY</v>
          </cell>
          <cell r="C390" t="str">
            <v>ODET</v>
          </cell>
          <cell r="D390">
            <v>38496</v>
          </cell>
          <cell r="E390" t="str">
            <v>M</v>
          </cell>
          <cell r="F390" t="str">
            <v>U 18</v>
          </cell>
          <cell r="G390" t="str">
            <v>GUEPARD AC</v>
          </cell>
          <cell r="H390" t="str">
            <v>BR</v>
          </cell>
        </row>
        <row r="391">
          <cell r="A391">
            <v>1390</v>
          </cell>
          <cell r="B391" t="str">
            <v>HEMISHA</v>
          </cell>
          <cell r="C391" t="str">
            <v>PANCHOO</v>
          </cell>
          <cell r="D391">
            <v>39743</v>
          </cell>
          <cell r="E391" t="str">
            <v>F</v>
          </cell>
          <cell r="F391" t="str">
            <v>U 14</v>
          </cell>
          <cell r="G391" t="str">
            <v>GUEPARD AC</v>
          </cell>
          <cell r="H391" t="str">
            <v>BR</v>
          </cell>
        </row>
        <row r="392">
          <cell r="A392">
            <v>1391</v>
          </cell>
          <cell r="B392" t="str">
            <v>DARISON</v>
          </cell>
          <cell r="C392" t="str">
            <v>PHILIPPE</v>
          </cell>
          <cell r="D392">
            <v>38810</v>
          </cell>
          <cell r="E392" t="str">
            <v>M</v>
          </cell>
          <cell r="F392" t="str">
            <v>U 16</v>
          </cell>
          <cell r="G392" t="str">
            <v>GUEPARD AC</v>
          </cell>
          <cell r="H392" t="str">
            <v>BR</v>
          </cell>
        </row>
        <row r="393">
          <cell r="A393">
            <v>1392</v>
          </cell>
          <cell r="B393" t="str">
            <v>AXEL</v>
          </cell>
          <cell r="C393" t="str">
            <v>PRIEGRIECHE</v>
          </cell>
          <cell r="D393">
            <v>39831</v>
          </cell>
          <cell r="E393" t="str">
            <v>M</v>
          </cell>
          <cell r="F393" t="str">
            <v>U 14</v>
          </cell>
          <cell r="G393" t="str">
            <v>GUEPARD AC</v>
          </cell>
          <cell r="H393" t="str">
            <v>BR</v>
          </cell>
        </row>
        <row r="394">
          <cell r="A394">
            <v>1393</v>
          </cell>
          <cell r="B394" t="str">
            <v>NELSON</v>
          </cell>
          <cell r="C394" t="str">
            <v>PRUDENCE</v>
          </cell>
          <cell r="D394">
            <v>38718</v>
          </cell>
          <cell r="E394" t="str">
            <v>M</v>
          </cell>
          <cell r="F394" t="str">
            <v>U 16</v>
          </cell>
          <cell r="G394" t="str">
            <v>GUEPARD AC</v>
          </cell>
          <cell r="H394" t="str">
            <v>BR</v>
          </cell>
        </row>
        <row r="395">
          <cell r="A395">
            <v>1394</v>
          </cell>
          <cell r="B395" t="str">
            <v>NADINE</v>
          </cell>
          <cell r="C395" t="str">
            <v>PRUDENCE</v>
          </cell>
          <cell r="D395">
            <v>28777</v>
          </cell>
          <cell r="E395" t="str">
            <v>F</v>
          </cell>
          <cell r="F395" t="str">
            <v xml:space="preserve"> - </v>
          </cell>
          <cell r="G395" t="str">
            <v>GUEPARD AC</v>
          </cell>
          <cell r="H395" t="str">
            <v>BR</v>
          </cell>
        </row>
        <row r="396">
          <cell r="A396">
            <v>1395</v>
          </cell>
          <cell r="B396" t="str">
            <v>JAHLOVE</v>
          </cell>
          <cell r="C396" t="str">
            <v>SADOU</v>
          </cell>
          <cell r="D396">
            <v>40078</v>
          </cell>
          <cell r="E396" t="str">
            <v>M</v>
          </cell>
          <cell r="F396" t="str">
            <v>U 14</v>
          </cell>
          <cell r="G396" t="str">
            <v>GUEPARD AC</v>
          </cell>
          <cell r="H396" t="str">
            <v>BR</v>
          </cell>
        </row>
        <row r="397">
          <cell r="A397">
            <v>1396</v>
          </cell>
          <cell r="B397" t="str">
            <v>ORNELLA</v>
          </cell>
          <cell r="C397" t="str">
            <v>SANSTOUPET</v>
          </cell>
          <cell r="D397">
            <v>39629</v>
          </cell>
          <cell r="E397" t="str">
            <v>F</v>
          </cell>
          <cell r="F397" t="str">
            <v>U 14</v>
          </cell>
          <cell r="G397" t="str">
            <v>GUEPARD AC</v>
          </cell>
          <cell r="H397" t="str">
            <v>BR</v>
          </cell>
        </row>
        <row r="398">
          <cell r="A398">
            <v>1397</v>
          </cell>
          <cell r="B398" t="str">
            <v>DIXON</v>
          </cell>
          <cell r="C398" t="str">
            <v>SEESAFT</v>
          </cell>
          <cell r="D398">
            <v>38177</v>
          </cell>
          <cell r="E398" t="str">
            <v>M</v>
          </cell>
          <cell r="F398" t="str">
            <v>U 18</v>
          </cell>
          <cell r="G398" t="str">
            <v>GUEPARD AC</v>
          </cell>
          <cell r="H398" t="str">
            <v>BR</v>
          </cell>
        </row>
        <row r="399">
          <cell r="A399">
            <v>1398</v>
          </cell>
          <cell r="B399" t="str">
            <v>PAULEMON</v>
          </cell>
          <cell r="C399" t="str">
            <v>THOMAS</v>
          </cell>
          <cell r="D399">
            <v>38110</v>
          </cell>
          <cell r="E399" t="str">
            <v>M</v>
          </cell>
          <cell r="F399" t="str">
            <v>U 18</v>
          </cell>
          <cell r="G399" t="str">
            <v>GUEPARD AC</v>
          </cell>
          <cell r="H399" t="str">
            <v>BR</v>
          </cell>
        </row>
        <row r="400">
          <cell r="A400">
            <v>1399</v>
          </cell>
          <cell r="B400" t="str">
            <v>CERENA</v>
          </cell>
          <cell r="C400" t="str">
            <v>TYPHIS</v>
          </cell>
          <cell r="D400">
            <v>39881</v>
          </cell>
          <cell r="E400" t="str">
            <v>F</v>
          </cell>
          <cell r="F400" t="str">
            <v>U 14</v>
          </cell>
          <cell r="G400" t="str">
            <v>GUEPARD AC</v>
          </cell>
          <cell r="H400" t="str">
            <v>BR</v>
          </cell>
        </row>
        <row r="401">
          <cell r="A401">
            <v>1400</v>
          </cell>
          <cell r="B401" t="str">
            <v>ROBERTO</v>
          </cell>
          <cell r="C401" t="str">
            <v>TYPHIS</v>
          </cell>
          <cell r="D401">
            <v>37851</v>
          </cell>
          <cell r="E401" t="str">
            <v>M</v>
          </cell>
          <cell r="F401" t="str">
            <v>U 20</v>
          </cell>
          <cell r="G401" t="str">
            <v>GUEPARD AC</v>
          </cell>
          <cell r="H401" t="str">
            <v>BR</v>
          </cell>
        </row>
        <row r="402">
          <cell r="A402">
            <v>1401</v>
          </cell>
          <cell r="B402" t="str">
            <v>NEYO</v>
          </cell>
          <cell r="C402" t="str">
            <v>VAILLANT</v>
          </cell>
          <cell r="D402">
            <v>39612</v>
          </cell>
          <cell r="E402" t="str">
            <v>M</v>
          </cell>
          <cell r="F402" t="str">
            <v>U 14</v>
          </cell>
          <cell r="G402" t="str">
            <v>GUEPARD AC</v>
          </cell>
          <cell r="H402" t="str">
            <v>BR</v>
          </cell>
        </row>
        <row r="403">
          <cell r="A403">
            <v>1402</v>
          </cell>
          <cell r="B403" t="str">
            <v>MIEKE</v>
          </cell>
          <cell r="C403" t="str">
            <v>VAN WEZEL</v>
          </cell>
          <cell r="D403">
            <v>39777</v>
          </cell>
          <cell r="E403" t="str">
            <v>F</v>
          </cell>
          <cell r="F403" t="str">
            <v>U 14</v>
          </cell>
          <cell r="G403" t="str">
            <v>GUEPARD AC</v>
          </cell>
          <cell r="H403" t="str">
            <v>BR</v>
          </cell>
        </row>
        <row r="404">
          <cell r="A404">
            <v>1403</v>
          </cell>
          <cell r="B404" t="str">
            <v>REGHARDT</v>
          </cell>
          <cell r="C404" t="str">
            <v>VAN WEZEL</v>
          </cell>
          <cell r="D404">
            <v>41436</v>
          </cell>
          <cell r="E404" t="str">
            <v>M</v>
          </cell>
          <cell r="F404" t="str">
            <v>U 9</v>
          </cell>
          <cell r="G404" t="str">
            <v>GUEPARD AC</v>
          </cell>
          <cell r="H404" t="str">
            <v>BR</v>
          </cell>
        </row>
        <row r="405">
          <cell r="A405">
            <v>1404</v>
          </cell>
          <cell r="B405" t="str">
            <v>MATHIEU</v>
          </cell>
          <cell r="C405" t="str">
            <v>VISENJOUE</v>
          </cell>
          <cell r="D405">
            <v>37945</v>
          </cell>
          <cell r="E405" t="str">
            <v>M</v>
          </cell>
          <cell r="F405" t="str">
            <v>U 20</v>
          </cell>
          <cell r="G405" t="str">
            <v>GUEPARD AC</v>
          </cell>
          <cell r="H405" t="str">
            <v>BR</v>
          </cell>
        </row>
        <row r="406">
          <cell r="A406">
            <v>1405</v>
          </cell>
          <cell r="B406" t="str">
            <v>RAYA</v>
          </cell>
          <cell r="C406" t="str">
            <v>ZION</v>
          </cell>
          <cell r="D406">
            <v>41048</v>
          </cell>
          <cell r="E406" t="str">
            <v>M</v>
          </cell>
          <cell r="F406" t="str">
            <v>U 12</v>
          </cell>
          <cell r="G406" t="str">
            <v>GUEPARD AC</v>
          </cell>
          <cell r="H406" t="str">
            <v>BR</v>
          </cell>
        </row>
        <row r="407">
          <cell r="A407">
            <v>1406</v>
          </cell>
          <cell r="B407" t="str">
            <v>AAVYA</v>
          </cell>
          <cell r="C407" t="str">
            <v>AAVYA</v>
          </cell>
          <cell r="D407">
            <v>42714</v>
          </cell>
          <cell r="E407" t="str">
            <v>F</v>
          </cell>
          <cell r="F407" t="str">
            <v>U 9</v>
          </cell>
          <cell r="G407" t="str">
            <v>GYMKHANA AC</v>
          </cell>
          <cell r="H407" t="str">
            <v>VCPH</v>
          </cell>
        </row>
        <row r="408">
          <cell r="A408">
            <v>1407</v>
          </cell>
          <cell r="B408" t="str">
            <v>ETHAN</v>
          </cell>
          <cell r="C408" t="str">
            <v>ADELE</v>
          </cell>
          <cell r="D408">
            <v>41671</v>
          </cell>
          <cell r="E408" t="str">
            <v>M</v>
          </cell>
          <cell r="F408" t="str">
            <v>U 9</v>
          </cell>
          <cell r="G408" t="str">
            <v>GYMKHANA AC</v>
          </cell>
          <cell r="H408" t="str">
            <v>VCPH</v>
          </cell>
        </row>
        <row r="409">
          <cell r="A409">
            <v>1408</v>
          </cell>
          <cell r="B409" t="str">
            <v>MATHIEU</v>
          </cell>
          <cell r="C409" t="str">
            <v>ADELE</v>
          </cell>
          <cell r="D409">
            <v>40803</v>
          </cell>
          <cell r="E409" t="str">
            <v>M</v>
          </cell>
          <cell r="F409" t="str">
            <v>U 12</v>
          </cell>
          <cell r="G409" t="str">
            <v>GYMKHANA AC</v>
          </cell>
          <cell r="H409" t="str">
            <v>VCPH</v>
          </cell>
        </row>
        <row r="410">
          <cell r="A410">
            <v>1409</v>
          </cell>
          <cell r="B410" t="str">
            <v>REHANVIR</v>
          </cell>
          <cell r="C410" t="str">
            <v>ALAGH</v>
          </cell>
          <cell r="D410">
            <v>41748</v>
          </cell>
          <cell r="E410" t="str">
            <v>M</v>
          </cell>
          <cell r="F410" t="str">
            <v>U 12</v>
          </cell>
          <cell r="G410" t="str">
            <v>GYMKHANA AC</v>
          </cell>
          <cell r="H410" t="str">
            <v>VCPH</v>
          </cell>
        </row>
        <row r="411">
          <cell r="A411">
            <v>1410</v>
          </cell>
          <cell r="B411" t="str">
            <v>MEHER</v>
          </cell>
          <cell r="C411" t="str">
            <v>ALAGH</v>
          </cell>
          <cell r="D411">
            <v>42443</v>
          </cell>
          <cell r="E411" t="str">
            <v>F</v>
          </cell>
          <cell r="F411" t="str">
            <v>U 9</v>
          </cell>
          <cell r="G411" t="str">
            <v>GYMKHANA AC</v>
          </cell>
          <cell r="H411" t="str">
            <v>VCPH</v>
          </cell>
        </row>
        <row r="412">
          <cell r="A412">
            <v>1411</v>
          </cell>
          <cell r="B412" t="str">
            <v>KAREEENA</v>
          </cell>
          <cell r="C412" t="str">
            <v>APPIAH</v>
          </cell>
          <cell r="D412">
            <v>39276</v>
          </cell>
          <cell r="E412" t="str">
            <v>F</v>
          </cell>
          <cell r="F412" t="str">
            <v>U 16</v>
          </cell>
          <cell r="G412" t="str">
            <v>GYMKHANA AC</v>
          </cell>
          <cell r="H412" t="str">
            <v>VCPH</v>
          </cell>
        </row>
        <row r="413">
          <cell r="A413">
            <v>1412</v>
          </cell>
          <cell r="B413" t="str">
            <v>ALYSSA</v>
          </cell>
          <cell r="C413" t="str">
            <v>BAPTISTE</v>
          </cell>
          <cell r="D413">
            <v>40361</v>
          </cell>
          <cell r="E413" t="str">
            <v>F</v>
          </cell>
          <cell r="F413" t="str">
            <v>U 12</v>
          </cell>
          <cell r="G413" t="str">
            <v>GYMKHANA AC</v>
          </cell>
          <cell r="H413" t="str">
            <v>VCPH</v>
          </cell>
        </row>
        <row r="414">
          <cell r="A414">
            <v>1413</v>
          </cell>
          <cell r="B414" t="str">
            <v>CLAUDINE</v>
          </cell>
          <cell r="C414" t="str">
            <v>BAPTISTE</v>
          </cell>
          <cell r="D414">
            <v>26660</v>
          </cell>
          <cell r="E414" t="str">
            <v>F</v>
          </cell>
          <cell r="F414" t="str">
            <v xml:space="preserve"> - </v>
          </cell>
          <cell r="G414" t="str">
            <v>GYMKHANA AC</v>
          </cell>
          <cell r="H414" t="str">
            <v>VCPH</v>
          </cell>
        </row>
        <row r="415">
          <cell r="A415">
            <v>1414</v>
          </cell>
          <cell r="B415" t="str">
            <v>JEAN JOSE</v>
          </cell>
          <cell r="C415" t="str">
            <v>BAPTISTE</v>
          </cell>
          <cell r="D415">
            <v>24894</v>
          </cell>
          <cell r="E415" t="str">
            <v>M</v>
          </cell>
          <cell r="F415" t="str">
            <v xml:space="preserve"> - </v>
          </cell>
          <cell r="G415" t="str">
            <v>GYMKHANA AC</v>
          </cell>
          <cell r="H415" t="str">
            <v>VCPH</v>
          </cell>
        </row>
        <row r="416">
          <cell r="A416">
            <v>1415</v>
          </cell>
          <cell r="B416" t="str">
            <v>YANCY LOUISE</v>
          </cell>
          <cell r="C416" t="str">
            <v>BAZILE</v>
          </cell>
          <cell r="D416">
            <v>35586</v>
          </cell>
          <cell r="E416" t="str">
            <v>F</v>
          </cell>
          <cell r="F416" t="str">
            <v xml:space="preserve"> - </v>
          </cell>
          <cell r="G416" t="str">
            <v>GYMKHANA AC</v>
          </cell>
          <cell r="H416" t="str">
            <v>VCPH</v>
          </cell>
        </row>
        <row r="417">
          <cell r="A417">
            <v>1416</v>
          </cell>
          <cell r="B417" t="str">
            <v>GINO</v>
          </cell>
          <cell r="C417" t="str">
            <v>BERNARD</v>
          </cell>
          <cell r="D417">
            <v>27425</v>
          </cell>
          <cell r="E417" t="str">
            <v>M</v>
          </cell>
          <cell r="F417" t="str">
            <v>MAS</v>
          </cell>
          <cell r="G417" t="str">
            <v>GYMKHANA AC</v>
          </cell>
          <cell r="H417" t="str">
            <v>VCPH</v>
          </cell>
        </row>
        <row r="418">
          <cell r="A418">
            <v>1417</v>
          </cell>
          <cell r="B418" t="str">
            <v>HENRI</v>
          </cell>
          <cell r="C418" t="str">
            <v>BRELU BRELU</v>
          </cell>
          <cell r="D418">
            <v>23954</v>
          </cell>
          <cell r="E418" t="str">
            <v>M</v>
          </cell>
          <cell r="F418" t="str">
            <v>MAS</v>
          </cell>
          <cell r="G418" t="str">
            <v>GYMKHANA AC</v>
          </cell>
          <cell r="H418" t="str">
            <v>VCPH</v>
          </cell>
        </row>
        <row r="419">
          <cell r="A419">
            <v>1418</v>
          </cell>
          <cell r="B419" t="str">
            <v>JEROME</v>
          </cell>
          <cell r="C419" t="str">
            <v>CASTELAIN</v>
          </cell>
          <cell r="D419">
            <v>30086</v>
          </cell>
          <cell r="E419" t="str">
            <v>M</v>
          </cell>
          <cell r="F419" t="str">
            <v>MAS</v>
          </cell>
          <cell r="G419" t="str">
            <v>GYMKHANA AC</v>
          </cell>
          <cell r="H419" t="str">
            <v>VCPH</v>
          </cell>
        </row>
        <row r="420">
          <cell r="A420">
            <v>1419</v>
          </cell>
          <cell r="B420" t="str">
            <v>RACHELLE</v>
          </cell>
          <cell r="C420" t="str">
            <v>CHIFFONE</v>
          </cell>
          <cell r="D420">
            <v>38986</v>
          </cell>
          <cell r="E420" t="str">
            <v>F</v>
          </cell>
          <cell r="F420" t="str">
            <v>U 18</v>
          </cell>
          <cell r="G420" t="str">
            <v>GYMKHANA AC</v>
          </cell>
          <cell r="H420" t="str">
            <v>VCPH</v>
          </cell>
        </row>
        <row r="421">
          <cell r="A421">
            <v>1420</v>
          </cell>
          <cell r="B421" t="str">
            <v>MICHAEL JIM HIN</v>
          </cell>
          <cell r="C421" t="str">
            <v>CHUN YOUN KIAT</v>
          </cell>
          <cell r="D421">
            <v>28724</v>
          </cell>
          <cell r="E421" t="str">
            <v>M</v>
          </cell>
          <cell r="F421" t="str">
            <v xml:space="preserve"> - </v>
          </cell>
          <cell r="G421" t="str">
            <v>GYMKHANA AC</v>
          </cell>
          <cell r="H421" t="str">
            <v>VCPH</v>
          </cell>
        </row>
        <row r="422">
          <cell r="A422">
            <v>1421</v>
          </cell>
          <cell r="B422" t="str">
            <v>SAMUEL</v>
          </cell>
          <cell r="C422" t="str">
            <v>DALAIS</v>
          </cell>
          <cell r="D422">
            <v>41840</v>
          </cell>
          <cell r="E422" t="str">
            <v>M</v>
          </cell>
          <cell r="F422" t="str">
            <v>U 9</v>
          </cell>
          <cell r="G422" t="str">
            <v>GYMKHANA AC</v>
          </cell>
          <cell r="H422" t="str">
            <v>VCPH</v>
          </cell>
        </row>
        <row r="423">
          <cell r="A423">
            <v>1422</v>
          </cell>
          <cell r="B423" t="str">
            <v>LOUISE</v>
          </cell>
          <cell r="C423" t="str">
            <v>DALAIS</v>
          </cell>
          <cell r="D423">
            <v>40416</v>
          </cell>
          <cell r="E423" t="str">
            <v>F</v>
          </cell>
          <cell r="F423" t="str">
            <v>U 12</v>
          </cell>
          <cell r="G423" t="str">
            <v>GYMKHANA AC</v>
          </cell>
          <cell r="H423" t="str">
            <v>VCPH</v>
          </cell>
        </row>
        <row r="424">
          <cell r="A424">
            <v>1423</v>
          </cell>
          <cell r="B424" t="str">
            <v>ALICIA</v>
          </cell>
          <cell r="C424" t="str">
            <v>DUVAL</v>
          </cell>
          <cell r="D424">
            <v>40041</v>
          </cell>
          <cell r="E424" t="str">
            <v>F</v>
          </cell>
          <cell r="F424" t="str">
            <v>U 12</v>
          </cell>
          <cell r="G424" t="str">
            <v>GYMKHANA AC</v>
          </cell>
          <cell r="H424" t="str">
            <v>VCPH</v>
          </cell>
        </row>
        <row r="425">
          <cell r="A425">
            <v>1424</v>
          </cell>
          <cell r="B425" t="str">
            <v>DEAN ULRICK</v>
          </cell>
          <cell r="C425" t="str">
            <v>DUVAL</v>
          </cell>
          <cell r="D425">
            <v>37530</v>
          </cell>
          <cell r="E425" t="str">
            <v>M</v>
          </cell>
          <cell r="F425" t="str">
            <v>U 20</v>
          </cell>
          <cell r="G425" t="str">
            <v>GYMKHANA AC</v>
          </cell>
          <cell r="H425" t="str">
            <v>VCPH</v>
          </cell>
        </row>
        <row r="426">
          <cell r="A426">
            <v>1425</v>
          </cell>
          <cell r="B426" t="str">
            <v>ADRIANO</v>
          </cell>
          <cell r="C426" t="str">
            <v>ETIENNETTE</v>
          </cell>
          <cell r="D426">
            <v>40904</v>
          </cell>
          <cell r="E426" t="str">
            <v>M</v>
          </cell>
          <cell r="F426" t="str">
            <v>U 12</v>
          </cell>
          <cell r="G426" t="str">
            <v>GYMKHANA AC</v>
          </cell>
          <cell r="H426" t="str">
            <v>VCPH</v>
          </cell>
        </row>
        <row r="427">
          <cell r="A427">
            <v>1426</v>
          </cell>
          <cell r="B427" t="str">
            <v>ELODIE</v>
          </cell>
          <cell r="C427" t="str">
            <v>ETIENNETTE</v>
          </cell>
          <cell r="D427">
            <v>39762</v>
          </cell>
          <cell r="E427" t="str">
            <v>F</v>
          </cell>
          <cell r="F427" t="str">
            <v>U 14</v>
          </cell>
          <cell r="G427" t="str">
            <v>GYMKHANA AC</v>
          </cell>
          <cell r="H427" t="str">
            <v>VCPH</v>
          </cell>
        </row>
        <row r="428">
          <cell r="A428">
            <v>1427</v>
          </cell>
          <cell r="B428" t="str">
            <v xml:space="preserve">NAOMI </v>
          </cell>
          <cell r="C428" t="str">
            <v>FANCHON</v>
          </cell>
          <cell r="D428">
            <v>40653</v>
          </cell>
          <cell r="E428" t="str">
            <v>F</v>
          </cell>
          <cell r="F428" t="str">
            <v>U 12</v>
          </cell>
          <cell r="G428" t="str">
            <v>GYMKHANA AC</v>
          </cell>
          <cell r="H428" t="str">
            <v>VCPH</v>
          </cell>
        </row>
        <row r="429">
          <cell r="A429">
            <v>1428</v>
          </cell>
          <cell r="B429" t="str">
            <v>NIGEL</v>
          </cell>
          <cell r="C429" t="str">
            <v>FOOLCHAND</v>
          </cell>
          <cell r="D429">
            <v>39717</v>
          </cell>
          <cell r="E429" t="str">
            <v>M</v>
          </cell>
          <cell r="F429" t="str">
            <v>U 12</v>
          </cell>
          <cell r="G429" t="str">
            <v>GYMKHANA AC</v>
          </cell>
          <cell r="H429" t="str">
            <v>VCPH</v>
          </cell>
        </row>
        <row r="430">
          <cell r="A430">
            <v>1429</v>
          </cell>
          <cell r="B430" t="str">
            <v>CHRISTOPHE</v>
          </cell>
          <cell r="C430" t="str">
            <v>GERARD</v>
          </cell>
          <cell r="D430">
            <v>24735</v>
          </cell>
          <cell r="E430" t="str">
            <v>M</v>
          </cell>
          <cell r="F430" t="str">
            <v>MAS</v>
          </cell>
          <cell r="G430" t="str">
            <v>GYMKHANA AC</v>
          </cell>
          <cell r="H430" t="str">
            <v>VCPH</v>
          </cell>
        </row>
        <row r="431">
          <cell r="A431">
            <v>1430</v>
          </cell>
          <cell r="B431" t="str">
            <v>VALERIE</v>
          </cell>
          <cell r="C431" t="str">
            <v>GERARD</v>
          </cell>
          <cell r="D431">
            <v>25466</v>
          </cell>
          <cell r="E431" t="str">
            <v>F</v>
          </cell>
          <cell r="F431" t="str">
            <v>MAS</v>
          </cell>
          <cell r="G431" t="str">
            <v>GYMKHANA AC</v>
          </cell>
          <cell r="H431" t="str">
            <v>VCPH</v>
          </cell>
        </row>
        <row r="432">
          <cell r="A432">
            <v>1431</v>
          </cell>
          <cell r="B432" t="str">
            <v>RAPHAEL</v>
          </cell>
          <cell r="C432" t="str">
            <v>GERARD</v>
          </cell>
          <cell r="D432">
            <v>38687</v>
          </cell>
          <cell r="E432" t="str">
            <v>M</v>
          </cell>
          <cell r="F432" t="str">
            <v>U 18</v>
          </cell>
          <cell r="G432" t="str">
            <v>GYMKHANA AC</v>
          </cell>
          <cell r="H432" t="str">
            <v>VCPH</v>
          </cell>
        </row>
        <row r="433">
          <cell r="A433">
            <v>1432</v>
          </cell>
          <cell r="B433" t="str">
            <v>VIVIAN</v>
          </cell>
          <cell r="C433" t="str">
            <v>GUNGARAM</v>
          </cell>
          <cell r="D433">
            <v>16578</v>
          </cell>
          <cell r="E433" t="str">
            <v>M</v>
          </cell>
          <cell r="F433" t="str">
            <v xml:space="preserve"> - </v>
          </cell>
          <cell r="G433" t="str">
            <v>GYMKHANA AC</v>
          </cell>
          <cell r="H433" t="str">
            <v>VCPH</v>
          </cell>
        </row>
        <row r="434">
          <cell r="A434">
            <v>1433</v>
          </cell>
          <cell r="B434" t="str">
            <v>TANISHA</v>
          </cell>
          <cell r="C434" t="str">
            <v>LALJEE</v>
          </cell>
          <cell r="D434">
            <v>38437</v>
          </cell>
          <cell r="E434" t="str">
            <v>F</v>
          </cell>
          <cell r="F434" t="str">
            <v>U 18</v>
          </cell>
          <cell r="G434" t="str">
            <v>GYMKHANA AC</v>
          </cell>
          <cell r="H434" t="str">
            <v>VCPH</v>
          </cell>
        </row>
        <row r="435">
          <cell r="A435">
            <v>1434</v>
          </cell>
          <cell r="B435" t="str">
            <v>JAMES</v>
          </cell>
          <cell r="C435" t="str">
            <v>LAROSE</v>
          </cell>
          <cell r="D435">
            <v>25785</v>
          </cell>
          <cell r="E435" t="str">
            <v>M</v>
          </cell>
          <cell r="F435" t="str">
            <v xml:space="preserve"> - </v>
          </cell>
          <cell r="G435" t="str">
            <v>GYMKHANA AC</v>
          </cell>
          <cell r="H435" t="str">
            <v>VCPH</v>
          </cell>
        </row>
        <row r="436">
          <cell r="A436">
            <v>1435</v>
          </cell>
          <cell r="B436" t="str">
            <v>SHIRLEY</v>
          </cell>
          <cell r="C436" t="str">
            <v>LAROSE</v>
          </cell>
          <cell r="D436">
            <v>28698</v>
          </cell>
          <cell r="E436" t="str">
            <v>F</v>
          </cell>
          <cell r="F436" t="str">
            <v>MAS</v>
          </cell>
          <cell r="G436" t="str">
            <v>GYMKHANA AC</v>
          </cell>
          <cell r="H436" t="str">
            <v>VCPH</v>
          </cell>
        </row>
        <row r="437">
          <cell r="A437">
            <v>1436</v>
          </cell>
          <cell r="B437" t="str">
            <v>MARIE LAURYN</v>
          </cell>
          <cell r="C437" t="str">
            <v>LAROSE</v>
          </cell>
          <cell r="D437">
            <v>37894</v>
          </cell>
          <cell r="E437" t="str">
            <v>F</v>
          </cell>
          <cell r="F437" t="str">
            <v>U 20</v>
          </cell>
          <cell r="G437" t="str">
            <v>GYMKHANA AC</v>
          </cell>
          <cell r="H437" t="str">
            <v>VCPH</v>
          </cell>
        </row>
        <row r="438">
          <cell r="A438">
            <v>1437</v>
          </cell>
          <cell r="B438" t="str">
            <v>STEWART</v>
          </cell>
          <cell r="C438" t="str">
            <v>LAROSE</v>
          </cell>
          <cell r="D438">
            <v>40154</v>
          </cell>
          <cell r="E438" t="str">
            <v>M</v>
          </cell>
          <cell r="F438" t="str">
            <v>U 14</v>
          </cell>
          <cell r="G438" t="str">
            <v>GYMKHANA AC</v>
          </cell>
          <cell r="H438" t="str">
            <v>VCPH</v>
          </cell>
        </row>
        <row r="439">
          <cell r="A439">
            <v>1438</v>
          </cell>
          <cell r="B439" t="str">
            <v>MEGANE</v>
          </cell>
          <cell r="C439" t="str">
            <v>LEGRIS</v>
          </cell>
          <cell r="D439">
            <v>39530</v>
          </cell>
          <cell r="E439" t="str">
            <v>F</v>
          </cell>
          <cell r="F439" t="str">
            <v>U 14</v>
          </cell>
          <cell r="G439" t="str">
            <v>GYMKHANA AC</v>
          </cell>
          <cell r="H439" t="str">
            <v>VCPH</v>
          </cell>
        </row>
        <row r="440">
          <cell r="A440">
            <v>1439</v>
          </cell>
          <cell r="B440" t="str">
            <v>CHRISTOPHE</v>
          </cell>
          <cell r="C440" t="str">
            <v>MARENA</v>
          </cell>
          <cell r="D440">
            <v>30208</v>
          </cell>
          <cell r="E440" t="str">
            <v>M</v>
          </cell>
          <cell r="F440" t="str">
            <v>MAS</v>
          </cell>
          <cell r="G440" t="str">
            <v>GYMKHANA AC</v>
          </cell>
          <cell r="H440" t="str">
            <v>VCPH</v>
          </cell>
        </row>
        <row r="441">
          <cell r="A441">
            <v>1440</v>
          </cell>
          <cell r="B441" t="str">
            <v>MEGANE</v>
          </cell>
          <cell r="C441" t="str">
            <v>MONVOISIN</v>
          </cell>
          <cell r="D441">
            <v>39164</v>
          </cell>
          <cell r="E441" t="str">
            <v>F</v>
          </cell>
          <cell r="F441" t="str">
            <v>U 18</v>
          </cell>
          <cell r="G441" t="str">
            <v>GYMKHANA AC</v>
          </cell>
          <cell r="H441" t="str">
            <v>VCPH</v>
          </cell>
        </row>
        <row r="442">
          <cell r="A442">
            <v>1441</v>
          </cell>
          <cell r="B442" t="str">
            <v>WILLIAMS</v>
          </cell>
          <cell r="C442" t="str">
            <v>MOONSAMY</v>
          </cell>
          <cell r="D442">
            <v>40146</v>
          </cell>
          <cell r="E442" t="str">
            <v>M</v>
          </cell>
          <cell r="F442" t="str">
            <v>U 14</v>
          </cell>
          <cell r="G442" t="str">
            <v>GYMKHANA AC</v>
          </cell>
          <cell r="H442" t="str">
            <v>VCPH</v>
          </cell>
        </row>
        <row r="443">
          <cell r="A443">
            <v>1442</v>
          </cell>
          <cell r="B443" t="str">
            <v>NOAH SAMUEL</v>
          </cell>
          <cell r="C443" t="str">
            <v>MOOTOOVEEREN</v>
          </cell>
          <cell r="D443">
            <v>39512</v>
          </cell>
          <cell r="E443" t="str">
            <v>M</v>
          </cell>
          <cell r="F443" t="str">
            <v>U 14</v>
          </cell>
          <cell r="G443" t="str">
            <v>GYMKHANA AC</v>
          </cell>
          <cell r="H443" t="str">
            <v>VCPH</v>
          </cell>
        </row>
        <row r="444">
          <cell r="A444">
            <v>1443</v>
          </cell>
          <cell r="B444" t="str">
            <v>DECLAN</v>
          </cell>
          <cell r="C444" t="str">
            <v>MOOTOOVEEREN</v>
          </cell>
          <cell r="D444">
            <v>41577</v>
          </cell>
          <cell r="E444" t="str">
            <v>M</v>
          </cell>
          <cell r="F444" t="str">
            <v>U 9</v>
          </cell>
          <cell r="G444" t="str">
            <v>GYMKHANA AC</v>
          </cell>
          <cell r="H444" t="str">
            <v>VCPH</v>
          </cell>
        </row>
        <row r="445">
          <cell r="A445">
            <v>1444</v>
          </cell>
          <cell r="B445" t="str">
            <v>HEMDUTHSING</v>
          </cell>
          <cell r="C445" t="str">
            <v>MUNHURUN</v>
          </cell>
          <cell r="D445">
            <v>22012</v>
          </cell>
          <cell r="E445" t="str">
            <v>M</v>
          </cell>
          <cell r="F445" t="str">
            <v>MAS</v>
          </cell>
          <cell r="G445" t="str">
            <v>GYMKHANA AC</v>
          </cell>
          <cell r="H445" t="str">
            <v>VCPH</v>
          </cell>
        </row>
        <row r="446">
          <cell r="A446">
            <v>1445</v>
          </cell>
          <cell r="B446" t="str">
            <v>JAHMIE JUDE AARON</v>
          </cell>
          <cell r="C446" t="str">
            <v>MYRTHIL</v>
          </cell>
          <cell r="D446">
            <v>38852</v>
          </cell>
          <cell r="E446" t="str">
            <v>M</v>
          </cell>
          <cell r="F446" t="str">
            <v>U 16</v>
          </cell>
          <cell r="G446" t="str">
            <v>GYMKHANA AC</v>
          </cell>
          <cell r="H446" t="str">
            <v>VCPH</v>
          </cell>
        </row>
        <row r="447">
          <cell r="A447">
            <v>1446</v>
          </cell>
          <cell r="B447" t="str">
            <v>DAVID</v>
          </cell>
          <cell r="C447" t="str">
            <v>PITIA</v>
          </cell>
          <cell r="D447">
            <v>28392</v>
          </cell>
          <cell r="E447" t="str">
            <v>M</v>
          </cell>
          <cell r="F447" t="str">
            <v>MAS</v>
          </cell>
          <cell r="G447" t="str">
            <v>GYMKHANA AC</v>
          </cell>
          <cell r="H447" t="str">
            <v>VCPH</v>
          </cell>
        </row>
        <row r="448">
          <cell r="A448">
            <v>1447</v>
          </cell>
          <cell r="B448" t="str">
            <v>ALAINA</v>
          </cell>
          <cell r="C448" t="str">
            <v>POTTIER</v>
          </cell>
          <cell r="D448">
            <v>40950</v>
          </cell>
          <cell r="E448" t="str">
            <v>F</v>
          </cell>
          <cell r="F448" t="str">
            <v>U 12</v>
          </cell>
          <cell r="G448" t="str">
            <v>GYMKHANA AC</v>
          </cell>
          <cell r="H448" t="str">
            <v>VCPH</v>
          </cell>
        </row>
        <row r="449">
          <cell r="A449">
            <v>1448</v>
          </cell>
          <cell r="B449" t="str">
            <v>ABBY</v>
          </cell>
          <cell r="C449" t="str">
            <v>PULCHERIE</v>
          </cell>
          <cell r="D449">
            <v>40706</v>
          </cell>
          <cell r="E449" t="str">
            <v>F</v>
          </cell>
          <cell r="F449" t="str">
            <v>U 12</v>
          </cell>
          <cell r="G449" t="str">
            <v>GYMKHANA AC</v>
          </cell>
          <cell r="H449" t="str">
            <v>VCPH</v>
          </cell>
        </row>
        <row r="450">
          <cell r="A450">
            <v>1449</v>
          </cell>
          <cell r="B450" t="str">
            <v>HANIA</v>
          </cell>
          <cell r="C450" t="str">
            <v>RAWAT</v>
          </cell>
          <cell r="D450">
            <v>40600</v>
          </cell>
          <cell r="E450" t="str">
            <v>F</v>
          </cell>
          <cell r="F450" t="str">
            <v>U 12</v>
          </cell>
          <cell r="G450" t="str">
            <v>GYMKHANA AC</v>
          </cell>
          <cell r="H450" t="str">
            <v>VCPH</v>
          </cell>
        </row>
        <row r="451">
          <cell r="A451">
            <v>1450</v>
          </cell>
          <cell r="B451" t="str">
            <v>PARAMASIVEN</v>
          </cell>
          <cell r="C451" t="str">
            <v>SAMMYNADEN</v>
          </cell>
          <cell r="D451">
            <v>32542</v>
          </cell>
          <cell r="E451" t="str">
            <v>M</v>
          </cell>
          <cell r="F451" t="str">
            <v xml:space="preserve"> - </v>
          </cell>
          <cell r="G451" t="str">
            <v>GYMKHANA AC</v>
          </cell>
          <cell r="H451" t="str">
            <v>VCPH</v>
          </cell>
        </row>
        <row r="452">
          <cell r="A452">
            <v>1451</v>
          </cell>
          <cell r="B452" t="str">
            <v>JEFFERSON</v>
          </cell>
          <cell r="C452" t="str">
            <v>SARDINE</v>
          </cell>
          <cell r="D452">
            <v>38031</v>
          </cell>
          <cell r="E452" t="str">
            <v>M</v>
          </cell>
          <cell r="F452" t="str">
            <v>U 14</v>
          </cell>
          <cell r="G452" t="str">
            <v>GYMKHANA AC</v>
          </cell>
          <cell r="H452" t="str">
            <v>VCPH</v>
          </cell>
        </row>
        <row r="453">
          <cell r="A453">
            <v>1452</v>
          </cell>
          <cell r="B453" t="str">
            <v>CHRISTOPHER</v>
          </cell>
          <cell r="C453" t="str">
            <v>SEVENE</v>
          </cell>
          <cell r="D453">
            <v>40086</v>
          </cell>
          <cell r="E453" t="str">
            <v>M</v>
          </cell>
          <cell r="F453" t="str">
            <v>U 14</v>
          </cell>
          <cell r="G453" t="str">
            <v>GYMKHANA AC</v>
          </cell>
          <cell r="H453" t="str">
            <v>VCPH</v>
          </cell>
        </row>
        <row r="454">
          <cell r="A454">
            <v>1453</v>
          </cell>
          <cell r="B454" t="str">
            <v>STEPHANE J NOEL</v>
          </cell>
          <cell r="C454" t="str">
            <v>SEVENE</v>
          </cell>
          <cell r="D454">
            <v>39702</v>
          </cell>
          <cell r="E454" t="str">
            <v>M</v>
          </cell>
          <cell r="F454" t="str">
            <v>U 14</v>
          </cell>
          <cell r="G454" t="str">
            <v>GYMKHANA AC</v>
          </cell>
          <cell r="H454" t="str">
            <v>VCPH</v>
          </cell>
        </row>
        <row r="455">
          <cell r="A455">
            <v>1454</v>
          </cell>
          <cell r="B455" t="str">
            <v>RAOJEE</v>
          </cell>
          <cell r="C455" t="str">
            <v>SONOO</v>
          </cell>
          <cell r="D455">
            <v>29604</v>
          </cell>
          <cell r="E455" t="str">
            <v>M</v>
          </cell>
          <cell r="F455" t="str">
            <v>MAS</v>
          </cell>
          <cell r="G455" t="str">
            <v>GYMKHANA AC</v>
          </cell>
          <cell r="H455" t="str">
            <v>VCPH</v>
          </cell>
        </row>
        <row r="456">
          <cell r="A456">
            <v>1455</v>
          </cell>
          <cell r="B456" t="str">
            <v>JEAN PHILIPE ALLAN</v>
          </cell>
          <cell r="C456" t="str">
            <v>PARISOT</v>
          </cell>
          <cell r="D456">
            <v>29397</v>
          </cell>
          <cell r="E456" t="str">
            <v>M</v>
          </cell>
          <cell r="F456" t="str">
            <v>MAS</v>
          </cell>
          <cell r="G456" t="str">
            <v>GYMKHANA AC</v>
          </cell>
          <cell r="H456" t="str">
            <v>VCPH</v>
          </cell>
        </row>
        <row r="457">
          <cell r="A457">
            <v>1456</v>
          </cell>
          <cell r="B457" t="str">
            <v>CURTIS STEPHAN</v>
          </cell>
          <cell r="C457" t="str">
            <v>CHINAYA</v>
          </cell>
          <cell r="D457">
            <v>26013</v>
          </cell>
          <cell r="E457" t="str">
            <v>M</v>
          </cell>
          <cell r="F457" t="str">
            <v>MAS</v>
          </cell>
          <cell r="G457" t="str">
            <v>GYMKHANA AC</v>
          </cell>
          <cell r="H457" t="str">
            <v>VCPH</v>
          </cell>
        </row>
        <row r="458">
          <cell r="A458">
            <v>1457</v>
          </cell>
          <cell r="B458" t="str">
            <v>HOMWATEE</v>
          </cell>
          <cell r="C458" t="str">
            <v>PERTUMBER</v>
          </cell>
          <cell r="D458">
            <v>32557</v>
          </cell>
          <cell r="E458" t="str">
            <v>F</v>
          </cell>
          <cell r="F458" t="str">
            <v>-</v>
          </cell>
          <cell r="G458" t="str">
            <v>GYMKHANA AC</v>
          </cell>
          <cell r="H458" t="str">
            <v>VCPH</v>
          </cell>
        </row>
        <row r="459">
          <cell r="A459">
            <v>1458</v>
          </cell>
          <cell r="B459" t="str">
            <v>BHAVISH</v>
          </cell>
          <cell r="C459" t="str">
            <v>APPADOO</v>
          </cell>
          <cell r="D459">
            <v>39555</v>
          </cell>
          <cell r="E459" t="str">
            <v>M</v>
          </cell>
          <cell r="F459" t="str">
            <v>U 14</v>
          </cell>
          <cell r="G459" t="str">
            <v>HIGHLANDS AC</v>
          </cell>
          <cell r="H459" t="str">
            <v>VCPH</v>
          </cell>
        </row>
        <row r="460">
          <cell r="A460">
            <v>1459</v>
          </cell>
          <cell r="B460" t="str">
            <v>STAVANSING</v>
          </cell>
          <cell r="C460" t="str">
            <v>BEELTAH</v>
          </cell>
          <cell r="D460">
            <v>40384</v>
          </cell>
          <cell r="E460" t="str">
            <v>M</v>
          </cell>
          <cell r="F460" t="str">
            <v>U 12</v>
          </cell>
          <cell r="G460" t="str">
            <v>HIGHLANDS AC</v>
          </cell>
          <cell r="H460" t="str">
            <v>VCPH</v>
          </cell>
        </row>
        <row r="461">
          <cell r="A461">
            <v>1460</v>
          </cell>
          <cell r="B461" t="str">
            <v>ISHAAN</v>
          </cell>
          <cell r="C461" t="str">
            <v>BEEMUCK</v>
          </cell>
          <cell r="D461">
            <v>39506</v>
          </cell>
          <cell r="E461" t="str">
            <v>M</v>
          </cell>
          <cell r="F461" t="str">
            <v>U 14</v>
          </cell>
          <cell r="G461" t="str">
            <v>HIGHLANDS AC</v>
          </cell>
          <cell r="H461" t="str">
            <v>VCPH</v>
          </cell>
        </row>
        <row r="462">
          <cell r="A462">
            <v>1461</v>
          </cell>
          <cell r="B462" t="str">
            <v>PETCHAYE</v>
          </cell>
          <cell r="C462" t="str">
            <v>DYAL</v>
          </cell>
          <cell r="D462">
            <v>28776</v>
          </cell>
          <cell r="E462" t="str">
            <v>F</v>
          </cell>
          <cell r="F462" t="str">
            <v xml:space="preserve"> - </v>
          </cell>
          <cell r="G462" t="str">
            <v>HIGHLANDS AC</v>
          </cell>
          <cell r="H462" t="str">
            <v>VCPH</v>
          </cell>
        </row>
        <row r="463">
          <cell r="A463">
            <v>1462</v>
          </cell>
          <cell r="B463" t="str">
            <v>DIVESH</v>
          </cell>
          <cell r="C463" t="str">
            <v>DYAL</v>
          </cell>
          <cell r="D463">
            <v>37149</v>
          </cell>
          <cell r="E463" t="str">
            <v>M</v>
          </cell>
          <cell r="F463" t="str">
            <v>SEN</v>
          </cell>
          <cell r="G463" t="str">
            <v>HIGHLANDS AC</v>
          </cell>
          <cell r="H463" t="str">
            <v>VCPH</v>
          </cell>
        </row>
        <row r="464">
          <cell r="A464">
            <v>1463</v>
          </cell>
          <cell r="B464" t="str">
            <v>VIKARAJANAND KUMAR</v>
          </cell>
          <cell r="C464" t="str">
            <v>HAUZAREE</v>
          </cell>
          <cell r="D464">
            <v>26613</v>
          </cell>
          <cell r="E464" t="str">
            <v>M</v>
          </cell>
          <cell r="F464" t="str">
            <v xml:space="preserve"> - </v>
          </cell>
          <cell r="G464" t="str">
            <v>HIGHLANDS AC</v>
          </cell>
          <cell r="H464" t="str">
            <v>VCPH</v>
          </cell>
        </row>
        <row r="465">
          <cell r="A465">
            <v>1464</v>
          </cell>
          <cell r="B465" t="str">
            <v>VED</v>
          </cell>
          <cell r="C465" t="str">
            <v>HAUZAREE</v>
          </cell>
          <cell r="D465">
            <v>39220</v>
          </cell>
          <cell r="E465" t="str">
            <v>M</v>
          </cell>
          <cell r="F465" t="str">
            <v>U 16</v>
          </cell>
          <cell r="G465" t="str">
            <v>HIGHLANDS AC</v>
          </cell>
          <cell r="H465" t="str">
            <v>VCPH</v>
          </cell>
        </row>
        <row r="466">
          <cell r="A466">
            <v>1465</v>
          </cell>
          <cell r="B466" t="str">
            <v>RANVEER</v>
          </cell>
          <cell r="C466" t="str">
            <v>HAUZAREE</v>
          </cell>
          <cell r="D466">
            <v>40378</v>
          </cell>
          <cell r="E466" t="str">
            <v>M</v>
          </cell>
          <cell r="F466" t="str">
            <v>U 12</v>
          </cell>
          <cell r="G466" t="str">
            <v>HIGHLANDS AC</v>
          </cell>
          <cell r="H466" t="str">
            <v>VCPH</v>
          </cell>
        </row>
        <row r="467">
          <cell r="A467">
            <v>1466</v>
          </cell>
          <cell r="B467" t="str">
            <v>RYAN</v>
          </cell>
          <cell r="C467" t="str">
            <v>LAGAILLARDE</v>
          </cell>
          <cell r="D467">
            <v>37613</v>
          </cell>
          <cell r="E467" t="str">
            <v>M</v>
          </cell>
          <cell r="F467" t="str">
            <v>SEN</v>
          </cell>
          <cell r="G467" t="str">
            <v>HIGHLANDS AC</v>
          </cell>
          <cell r="H467" t="str">
            <v>VCPH</v>
          </cell>
        </row>
        <row r="468">
          <cell r="A468">
            <v>1467</v>
          </cell>
          <cell r="B468" t="str">
            <v>GASSEN</v>
          </cell>
          <cell r="C468" t="str">
            <v>MADURAY</v>
          </cell>
          <cell r="D468">
            <v>25801</v>
          </cell>
          <cell r="E468" t="str">
            <v>M</v>
          </cell>
          <cell r="F468" t="str">
            <v xml:space="preserve"> - </v>
          </cell>
          <cell r="G468" t="str">
            <v>HIGHLANDS AC</v>
          </cell>
          <cell r="H468" t="str">
            <v>VCPH</v>
          </cell>
        </row>
        <row r="469">
          <cell r="A469">
            <v>1468</v>
          </cell>
          <cell r="B469" t="str">
            <v>DAYALAN</v>
          </cell>
          <cell r="C469" t="str">
            <v>MADURAY</v>
          </cell>
          <cell r="D469">
            <v>39364</v>
          </cell>
          <cell r="E469" t="str">
            <v>M</v>
          </cell>
          <cell r="F469" t="str">
            <v>U 16</v>
          </cell>
          <cell r="G469" t="str">
            <v>HIGHLANDS AC</v>
          </cell>
          <cell r="H469" t="str">
            <v>VCPH</v>
          </cell>
        </row>
        <row r="470">
          <cell r="A470">
            <v>1469</v>
          </cell>
          <cell r="B470" t="str">
            <v>KHUSHAVEN</v>
          </cell>
          <cell r="C470" t="str">
            <v>MADURAY</v>
          </cell>
          <cell r="D470">
            <v>37407</v>
          </cell>
          <cell r="E470" t="str">
            <v>M</v>
          </cell>
          <cell r="F470" t="str">
            <v>SEN</v>
          </cell>
          <cell r="G470" t="str">
            <v>HIGHLANDS AC</v>
          </cell>
          <cell r="H470" t="str">
            <v>VCPH</v>
          </cell>
        </row>
        <row r="471">
          <cell r="A471">
            <v>1470</v>
          </cell>
          <cell r="B471" t="str">
            <v>KHUSHILLEN</v>
          </cell>
          <cell r="C471" t="str">
            <v>MADURAY</v>
          </cell>
          <cell r="D471">
            <v>37407</v>
          </cell>
          <cell r="E471" t="str">
            <v>M</v>
          </cell>
          <cell r="F471" t="str">
            <v>SEN</v>
          </cell>
          <cell r="G471" t="str">
            <v>HIGHLANDS AC</v>
          </cell>
          <cell r="H471" t="str">
            <v>VCPH</v>
          </cell>
        </row>
        <row r="472">
          <cell r="A472">
            <v>1471</v>
          </cell>
          <cell r="B472" t="str">
            <v>KIRISHEN</v>
          </cell>
          <cell r="C472" t="str">
            <v>MOOTOOSAMY</v>
          </cell>
          <cell r="D472">
            <v>40577</v>
          </cell>
          <cell r="E472" t="str">
            <v>M</v>
          </cell>
          <cell r="F472" t="str">
            <v>U 12</v>
          </cell>
          <cell r="G472" t="str">
            <v>HIGHLANDS AC</v>
          </cell>
          <cell r="H472" t="str">
            <v>VCPH</v>
          </cell>
        </row>
        <row r="473">
          <cell r="A473">
            <v>1472</v>
          </cell>
          <cell r="B473" t="str">
            <v>ISHITA</v>
          </cell>
          <cell r="C473" t="str">
            <v>POONIT</v>
          </cell>
          <cell r="D473">
            <v>41294</v>
          </cell>
          <cell r="E473" t="str">
            <v>F</v>
          </cell>
          <cell r="F473" t="str">
            <v>U 9</v>
          </cell>
          <cell r="G473" t="str">
            <v>HIGHLANDS AC</v>
          </cell>
          <cell r="H473" t="str">
            <v>VCPH</v>
          </cell>
        </row>
        <row r="474">
          <cell r="A474">
            <v>1473</v>
          </cell>
          <cell r="B474" t="str">
            <v>YASHVEER</v>
          </cell>
          <cell r="C474" t="str">
            <v>RAMLALL</v>
          </cell>
          <cell r="D474">
            <v>39398</v>
          </cell>
          <cell r="E474" t="str">
            <v>M</v>
          </cell>
          <cell r="F474" t="str">
            <v>U 16</v>
          </cell>
          <cell r="G474" t="str">
            <v>HIGHLANDS AC</v>
          </cell>
          <cell r="H474" t="str">
            <v>VCPH</v>
          </cell>
        </row>
        <row r="475">
          <cell r="A475">
            <v>1474</v>
          </cell>
          <cell r="B475" t="str">
            <v>TISHANSING</v>
          </cell>
          <cell r="C475" t="str">
            <v>SOOBAH</v>
          </cell>
          <cell r="D475">
            <v>28714</v>
          </cell>
          <cell r="E475" t="str">
            <v>M</v>
          </cell>
          <cell r="F475" t="str">
            <v xml:space="preserve"> - </v>
          </cell>
          <cell r="G475" t="str">
            <v>HIGHLANDS AC</v>
          </cell>
          <cell r="H475" t="str">
            <v>VCPH</v>
          </cell>
        </row>
        <row r="476">
          <cell r="A476">
            <v>1475</v>
          </cell>
          <cell r="B476" t="str">
            <v>TANVEERSING</v>
          </cell>
          <cell r="C476" t="str">
            <v>SOOBAH</v>
          </cell>
          <cell r="D476">
            <v>40734</v>
          </cell>
          <cell r="E476" t="str">
            <v>M</v>
          </cell>
          <cell r="F476" t="str">
            <v>U 12</v>
          </cell>
          <cell r="G476" t="str">
            <v>HIGHLANDS AC</v>
          </cell>
          <cell r="H476" t="str">
            <v>VCPH</v>
          </cell>
        </row>
        <row r="477">
          <cell r="A477">
            <v>1476</v>
          </cell>
          <cell r="B477" t="str">
            <v>ADDIL</v>
          </cell>
          <cell r="C477" t="str">
            <v>TUPSY</v>
          </cell>
          <cell r="D477">
            <v>24251</v>
          </cell>
          <cell r="E477" t="str">
            <v>M</v>
          </cell>
          <cell r="F477" t="str">
            <v xml:space="preserve"> - </v>
          </cell>
          <cell r="G477" t="str">
            <v>HIGHLANDS AC</v>
          </cell>
          <cell r="H477" t="str">
            <v>VCPH</v>
          </cell>
        </row>
        <row r="478">
          <cell r="A478">
            <v>1477</v>
          </cell>
          <cell r="B478" t="str">
            <v>ARUN PAWAN</v>
          </cell>
          <cell r="C478" t="str">
            <v>TUPSY</v>
          </cell>
          <cell r="D478">
            <v>39911</v>
          </cell>
          <cell r="E478" t="str">
            <v>M</v>
          </cell>
          <cell r="F478" t="str">
            <v>U 14</v>
          </cell>
          <cell r="G478" t="str">
            <v>HIGHLANDS AC</v>
          </cell>
          <cell r="H478" t="str">
            <v>VCPH</v>
          </cell>
        </row>
        <row r="479">
          <cell r="A479">
            <v>1478</v>
          </cell>
          <cell r="B479" t="str">
            <v>ARJUN SHIVAM</v>
          </cell>
          <cell r="C479" t="str">
            <v>TUPSY</v>
          </cell>
          <cell r="D479">
            <v>39236</v>
          </cell>
          <cell r="E479" t="str">
            <v>M</v>
          </cell>
          <cell r="F479" t="str">
            <v>U 16</v>
          </cell>
          <cell r="G479" t="str">
            <v>HIGHLANDS AC</v>
          </cell>
          <cell r="H479" t="str">
            <v>VCPH</v>
          </cell>
        </row>
        <row r="480">
          <cell r="A480">
            <v>1479</v>
          </cell>
          <cell r="B480" t="str">
            <v>TISHNA BHAVI</v>
          </cell>
          <cell r="C480" t="str">
            <v>SOOBAH</v>
          </cell>
          <cell r="D480">
            <v>40219</v>
          </cell>
          <cell r="E480" t="str">
            <v>F</v>
          </cell>
          <cell r="F480" t="str">
            <v>U 12</v>
          </cell>
          <cell r="G480" t="str">
            <v>HIGHLANDS AC</v>
          </cell>
          <cell r="H480" t="str">
            <v>VCPH</v>
          </cell>
        </row>
        <row r="481">
          <cell r="A481">
            <v>1480</v>
          </cell>
          <cell r="B481" t="str">
            <v>LENON</v>
          </cell>
          <cell r="C481" t="str">
            <v>ACHILLE</v>
          </cell>
          <cell r="D481">
            <v>41272</v>
          </cell>
          <cell r="E481" t="str">
            <v>M</v>
          </cell>
          <cell r="F481" t="str">
            <v>U 12</v>
          </cell>
          <cell r="G481" t="str">
            <v>LA CAVERNE AC</v>
          </cell>
          <cell r="H481" t="str">
            <v>VCPH</v>
          </cell>
        </row>
        <row r="482">
          <cell r="A482">
            <v>1481</v>
          </cell>
          <cell r="B482" t="str">
            <v>LOUIS MARIO</v>
          </cell>
          <cell r="C482" t="str">
            <v>AGATHE</v>
          </cell>
          <cell r="D482">
            <v>22170</v>
          </cell>
          <cell r="E482" t="str">
            <v>M</v>
          </cell>
          <cell r="F482" t="str">
            <v xml:space="preserve"> - </v>
          </cell>
          <cell r="G482" t="str">
            <v>LA CAVERNE AC</v>
          </cell>
          <cell r="H482" t="str">
            <v>VCPH</v>
          </cell>
        </row>
        <row r="483">
          <cell r="A483">
            <v>1482</v>
          </cell>
          <cell r="B483" t="str">
            <v>MARIE BEREMISE CHANEL</v>
          </cell>
          <cell r="C483" t="str">
            <v>ANNA</v>
          </cell>
          <cell r="D483">
            <v>40858</v>
          </cell>
          <cell r="E483" t="str">
            <v>F</v>
          </cell>
          <cell r="F483" t="str">
            <v>U 12</v>
          </cell>
          <cell r="G483" t="str">
            <v>LA CAVERNE AC</v>
          </cell>
          <cell r="H483" t="str">
            <v>VCPH</v>
          </cell>
        </row>
        <row r="484">
          <cell r="A484">
            <v>1483</v>
          </cell>
          <cell r="B484" t="str">
            <v>KRIS MATHIEU WAYNE</v>
          </cell>
          <cell r="C484" t="str">
            <v>BABOORAM</v>
          </cell>
          <cell r="D484">
            <v>40942</v>
          </cell>
          <cell r="E484" t="str">
            <v>M</v>
          </cell>
          <cell r="F484" t="str">
            <v>U 12</v>
          </cell>
          <cell r="G484" t="str">
            <v>LA CAVERNE AC</v>
          </cell>
          <cell r="H484" t="str">
            <v>VCPH</v>
          </cell>
        </row>
        <row r="485">
          <cell r="A485">
            <v>1484</v>
          </cell>
          <cell r="B485" t="str">
            <v>THOMAS</v>
          </cell>
          <cell r="C485" t="str">
            <v>BANGARD</v>
          </cell>
          <cell r="D485">
            <v>39743</v>
          </cell>
          <cell r="E485" t="str">
            <v>M</v>
          </cell>
          <cell r="F485" t="str">
            <v>U 14</v>
          </cell>
          <cell r="G485" t="str">
            <v>LA CAVERNE AC</v>
          </cell>
          <cell r="H485" t="str">
            <v>VCPH</v>
          </cell>
        </row>
        <row r="486">
          <cell r="A486">
            <v>1485</v>
          </cell>
          <cell r="B486" t="str">
            <v>GAETAN</v>
          </cell>
          <cell r="C486" t="str">
            <v>BERRY</v>
          </cell>
          <cell r="D486">
            <v>18803</v>
          </cell>
          <cell r="E486" t="str">
            <v>M</v>
          </cell>
          <cell r="F486" t="str">
            <v xml:space="preserve"> - </v>
          </cell>
          <cell r="G486" t="str">
            <v>LA CAVERNE AC</v>
          </cell>
          <cell r="H486" t="str">
            <v>VCPH</v>
          </cell>
        </row>
        <row r="487">
          <cell r="A487">
            <v>1486</v>
          </cell>
          <cell r="B487" t="str">
            <v>JACQUES GABRIEL</v>
          </cell>
          <cell r="C487" t="str">
            <v>BERRY</v>
          </cell>
          <cell r="D487">
            <v>41079</v>
          </cell>
          <cell r="E487" t="str">
            <v>M</v>
          </cell>
          <cell r="F487" t="str">
            <v>U 12</v>
          </cell>
          <cell r="G487" t="str">
            <v>LA CAVERNE AC</v>
          </cell>
          <cell r="H487" t="str">
            <v>VCPH</v>
          </cell>
        </row>
        <row r="488">
          <cell r="A488">
            <v>1487</v>
          </cell>
          <cell r="B488" t="str">
            <v>MARIE AMELIA FELICIA</v>
          </cell>
          <cell r="C488" t="str">
            <v>CHAVREE</v>
          </cell>
          <cell r="D488">
            <v>40764</v>
          </cell>
          <cell r="E488" t="str">
            <v>F</v>
          </cell>
          <cell r="F488" t="str">
            <v>U 12</v>
          </cell>
          <cell r="G488" t="str">
            <v>LA CAVERNE AC</v>
          </cell>
          <cell r="H488" t="str">
            <v>VCPH</v>
          </cell>
        </row>
        <row r="489">
          <cell r="A489">
            <v>1488</v>
          </cell>
          <cell r="B489" t="str">
            <v>EVANS BRADLEY</v>
          </cell>
          <cell r="C489" t="str">
            <v>COLET</v>
          </cell>
          <cell r="D489">
            <v>38579</v>
          </cell>
          <cell r="E489" t="str">
            <v>M</v>
          </cell>
          <cell r="F489" t="str">
            <v>U 18</v>
          </cell>
          <cell r="G489" t="str">
            <v>LA CAVERNE AC</v>
          </cell>
          <cell r="H489" t="str">
            <v>VCPH</v>
          </cell>
        </row>
        <row r="490">
          <cell r="A490">
            <v>1489</v>
          </cell>
          <cell r="B490" t="str">
            <v>TOURETTE</v>
          </cell>
          <cell r="C490" t="str">
            <v>DAMIYA</v>
          </cell>
          <cell r="D490">
            <v>39641</v>
          </cell>
          <cell r="E490" t="str">
            <v>M</v>
          </cell>
          <cell r="F490" t="str">
            <v>U 14</v>
          </cell>
          <cell r="G490" t="str">
            <v>LA CAVERNE AC</v>
          </cell>
          <cell r="H490" t="str">
            <v>VCPH</v>
          </cell>
        </row>
        <row r="491">
          <cell r="A491">
            <v>1490</v>
          </cell>
          <cell r="B491" t="str">
            <v>ADRIEN</v>
          </cell>
          <cell r="C491" t="str">
            <v>DIONORY</v>
          </cell>
          <cell r="D491">
            <v>38602</v>
          </cell>
          <cell r="E491" t="str">
            <v>M</v>
          </cell>
          <cell r="F491" t="str">
            <v>U 18</v>
          </cell>
          <cell r="G491" t="str">
            <v>LA CAVERNE AC</v>
          </cell>
          <cell r="H491" t="str">
            <v>VCPH</v>
          </cell>
        </row>
        <row r="492">
          <cell r="A492">
            <v>1491</v>
          </cell>
          <cell r="B492" t="str">
            <v>MARIE CECILE ANGELIQUE</v>
          </cell>
          <cell r="C492" t="str">
            <v>DORASAMY</v>
          </cell>
          <cell r="D492">
            <v>40753</v>
          </cell>
          <cell r="E492" t="str">
            <v>F</v>
          </cell>
          <cell r="F492" t="str">
            <v>U 12</v>
          </cell>
          <cell r="G492" t="str">
            <v>LA CAVERNE AC</v>
          </cell>
          <cell r="H492" t="str">
            <v>VCPH</v>
          </cell>
        </row>
        <row r="493">
          <cell r="A493">
            <v>1492</v>
          </cell>
          <cell r="B493" t="str">
            <v>ASCHIIL</v>
          </cell>
          <cell r="C493" t="str">
            <v>DOWLOT</v>
          </cell>
          <cell r="D493">
            <v>39793</v>
          </cell>
          <cell r="E493" t="str">
            <v>M</v>
          </cell>
          <cell r="F493" t="str">
            <v>U 14</v>
          </cell>
          <cell r="G493" t="str">
            <v>LA CAVERNE AC</v>
          </cell>
          <cell r="H493" t="str">
            <v>VCPH</v>
          </cell>
        </row>
        <row r="494">
          <cell r="A494">
            <v>1493</v>
          </cell>
          <cell r="B494" t="str">
            <v>CHLOE NAOMIE</v>
          </cell>
          <cell r="C494" t="str">
            <v>FERRET</v>
          </cell>
          <cell r="D494">
            <v>40604</v>
          </cell>
          <cell r="E494" t="str">
            <v>F</v>
          </cell>
          <cell r="F494" t="str">
            <v>U 12</v>
          </cell>
          <cell r="G494" t="str">
            <v>LA CAVERNE AC</v>
          </cell>
          <cell r="H494" t="str">
            <v>VCPH</v>
          </cell>
        </row>
        <row r="495">
          <cell r="A495">
            <v>1494</v>
          </cell>
          <cell r="B495" t="str">
            <v>MEGANE</v>
          </cell>
          <cell r="C495" t="str">
            <v>GELLE</v>
          </cell>
          <cell r="D495">
            <v>37930</v>
          </cell>
          <cell r="E495" t="str">
            <v>F</v>
          </cell>
          <cell r="F495" t="str">
            <v>U 20</v>
          </cell>
          <cell r="G495" t="str">
            <v>LA CAVERNE AC</v>
          </cell>
          <cell r="H495" t="str">
            <v>VCPH</v>
          </cell>
        </row>
        <row r="496">
          <cell r="A496">
            <v>1495</v>
          </cell>
          <cell r="B496" t="str">
            <v>FIONA</v>
          </cell>
          <cell r="C496" t="str">
            <v>JOLICOEUR</v>
          </cell>
          <cell r="D496">
            <v>39528</v>
          </cell>
          <cell r="E496" t="str">
            <v>F</v>
          </cell>
          <cell r="F496" t="str">
            <v>U 16</v>
          </cell>
          <cell r="G496" t="str">
            <v>LA CAVERNE AC</v>
          </cell>
          <cell r="H496" t="str">
            <v>VCPH</v>
          </cell>
        </row>
        <row r="497">
          <cell r="A497">
            <v>1496</v>
          </cell>
          <cell r="B497" t="str">
            <v>JERCIA</v>
          </cell>
          <cell r="C497" t="str">
            <v>KISHTOO</v>
          </cell>
          <cell r="D497">
            <v>38895</v>
          </cell>
          <cell r="E497" t="str">
            <v>F</v>
          </cell>
          <cell r="F497" t="str">
            <v>U 16</v>
          </cell>
          <cell r="G497" t="str">
            <v>LA CAVERNE AC</v>
          </cell>
          <cell r="H497" t="str">
            <v>VCPH</v>
          </cell>
        </row>
        <row r="498">
          <cell r="A498">
            <v>1497</v>
          </cell>
          <cell r="B498" t="str">
            <v>NASREEN</v>
          </cell>
          <cell r="C498" t="str">
            <v>LAFORME</v>
          </cell>
          <cell r="D498">
            <v>38482</v>
          </cell>
          <cell r="E498" t="str">
            <v>F</v>
          </cell>
          <cell r="F498" t="str">
            <v>U 18</v>
          </cell>
          <cell r="G498" t="str">
            <v>LA CAVERNE AC</v>
          </cell>
          <cell r="H498" t="str">
            <v>VCPH</v>
          </cell>
        </row>
        <row r="499">
          <cell r="A499">
            <v>1498</v>
          </cell>
          <cell r="B499" t="str">
            <v>ELOHIM</v>
          </cell>
          <cell r="C499" t="str">
            <v>LAFORME</v>
          </cell>
          <cell r="D499">
            <v>40936</v>
          </cell>
          <cell r="E499" t="str">
            <v>M</v>
          </cell>
          <cell r="F499" t="str">
            <v>U 12</v>
          </cell>
          <cell r="G499" t="str">
            <v>LA CAVERNE AC</v>
          </cell>
          <cell r="H499" t="str">
            <v>VCPH</v>
          </cell>
        </row>
        <row r="500">
          <cell r="A500">
            <v>1499</v>
          </cell>
          <cell r="B500" t="str">
            <v>EMMANUEL</v>
          </cell>
          <cell r="C500" t="str">
            <v>LAFORME</v>
          </cell>
          <cell r="D500">
            <v>40374</v>
          </cell>
          <cell r="E500" t="str">
            <v>M</v>
          </cell>
          <cell r="F500" t="str">
            <v>U 12</v>
          </cell>
          <cell r="G500" t="str">
            <v>LA CAVERNE AC</v>
          </cell>
          <cell r="H500" t="str">
            <v>VCPH</v>
          </cell>
        </row>
        <row r="501">
          <cell r="A501">
            <v>1500</v>
          </cell>
          <cell r="B501" t="str">
            <v>MARIO</v>
          </cell>
          <cell r="C501" t="str">
            <v>LASCIE</v>
          </cell>
          <cell r="D501">
            <v>22459</v>
          </cell>
          <cell r="E501" t="str">
            <v>M</v>
          </cell>
          <cell r="F501" t="str">
            <v xml:space="preserve"> - </v>
          </cell>
          <cell r="G501" t="str">
            <v>LA CAVERNE AC</v>
          </cell>
          <cell r="H501" t="str">
            <v>VCPH</v>
          </cell>
        </row>
        <row r="502">
          <cell r="A502">
            <v>1501</v>
          </cell>
          <cell r="B502" t="str">
            <v>MARIE INAYA</v>
          </cell>
          <cell r="C502" t="str">
            <v>LEOPOLD</v>
          </cell>
          <cell r="D502">
            <v>40891</v>
          </cell>
          <cell r="E502" t="str">
            <v>F</v>
          </cell>
          <cell r="F502" t="str">
            <v>U 12</v>
          </cell>
          <cell r="G502" t="str">
            <v>LA CAVERNE AC</v>
          </cell>
          <cell r="H502" t="str">
            <v>VCPH</v>
          </cell>
        </row>
        <row r="503">
          <cell r="A503">
            <v>1502</v>
          </cell>
          <cell r="B503" t="str">
            <v>CHLOE</v>
          </cell>
          <cell r="C503" t="str">
            <v>MAGDELEINE</v>
          </cell>
          <cell r="D503">
            <v>37924</v>
          </cell>
          <cell r="E503" t="str">
            <v>F</v>
          </cell>
          <cell r="F503" t="str">
            <v>U 20</v>
          </cell>
          <cell r="G503" t="str">
            <v>LA CAVERNE AC</v>
          </cell>
          <cell r="H503" t="str">
            <v>VCPH</v>
          </cell>
        </row>
        <row r="504">
          <cell r="A504">
            <v>1503</v>
          </cell>
          <cell r="B504" t="str">
            <v>JEAN DYLAN LOIC</v>
          </cell>
          <cell r="C504" t="str">
            <v>MATOMBE</v>
          </cell>
          <cell r="D504">
            <v>41273</v>
          </cell>
          <cell r="E504" t="str">
            <v>M</v>
          </cell>
          <cell r="F504" t="str">
            <v>U 12</v>
          </cell>
          <cell r="G504" t="str">
            <v>LA CAVERNE AC</v>
          </cell>
          <cell r="H504" t="str">
            <v>VCPH</v>
          </cell>
        </row>
        <row r="505">
          <cell r="A505">
            <v>1504</v>
          </cell>
          <cell r="B505" t="str">
            <v>ANDY</v>
          </cell>
          <cell r="C505" t="str">
            <v>MOOLEE</v>
          </cell>
          <cell r="D505">
            <v>38043</v>
          </cell>
          <cell r="E505" t="str">
            <v>M</v>
          </cell>
          <cell r="F505" t="str">
            <v>U 18</v>
          </cell>
          <cell r="G505" t="str">
            <v>LA CAVERNE AC</v>
          </cell>
          <cell r="H505" t="str">
            <v>VCPH</v>
          </cell>
        </row>
        <row r="506">
          <cell r="A506">
            <v>1505</v>
          </cell>
          <cell r="B506" t="str">
            <v>CLYDE PASCAL</v>
          </cell>
          <cell r="C506" t="str">
            <v>OMAR</v>
          </cell>
          <cell r="D506">
            <v>41005</v>
          </cell>
          <cell r="E506" t="str">
            <v>M</v>
          </cell>
          <cell r="F506" t="str">
            <v>U 12</v>
          </cell>
          <cell r="G506" t="str">
            <v>LA CAVERNE AC</v>
          </cell>
          <cell r="H506" t="str">
            <v>VCPH</v>
          </cell>
        </row>
        <row r="507">
          <cell r="A507">
            <v>1506</v>
          </cell>
          <cell r="B507" t="str">
            <v>JEAN CURTIS</v>
          </cell>
          <cell r="C507" t="str">
            <v>OMAR</v>
          </cell>
          <cell r="D507">
            <v>40404</v>
          </cell>
          <cell r="E507" t="str">
            <v>M</v>
          </cell>
          <cell r="F507" t="str">
            <v>U 12</v>
          </cell>
          <cell r="G507" t="str">
            <v>LA CAVERNE AC</v>
          </cell>
          <cell r="H507" t="str">
            <v>VCPH</v>
          </cell>
        </row>
        <row r="508">
          <cell r="A508">
            <v>1507</v>
          </cell>
          <cell r="B508" t="str">
            <v>JONAS KELLAN</v>
          </cell>
          <cell r="C508" t="str">
            <v>PETIT</v>
          </cell>
          <cell r="D508">
            <v>40998</v>
          </cell>
          <cell r="E508" t="str">
            <v>M</v>
          </cell>
          <cell r="F508" t="str">
            <v>U 12</v>
          </cell>
          <cell r="G508" t="str">
            <v>LA CAVERNE AC</v>
          </cell>
          <cell r="H508" t="str">
            <v>VCPH</v>
          </cell>
        </row>
        <row r="509">
          <cell r="A509">
            <v>1508</v>
          </cell>
          <cell r="B509" t="str">
            <v>SOPHONIE CATHALEYA</v>
          </cell>
          <cell r="C509" t="str">
            <v>PETIT</v>
          </cell>
          <cell r="D509">
            <v>40998</v>
          </cell>
          <cell r="E509" t="str">
            <v>F</v>
          </cell>
          <cell r="F509" t="str">
            <v>U 12</v>
          </cell>
          <cell r="G509" t="str">
            <v>LA CAVERNE AC</v>
          </cell>
          <cell r="H509" t="str">
            <v>VCPH</v>
          </cell>
        </row>
        <row r="510">
          <cell r="A510">
            <v>1509</v>
          </cell>
          <cell r="B510" t="str">
            <v>MARIE CORRINE NATHACHA</v>
          </cell>
          <cell r="C510" t="str">
            <v>PIROGUE</v>
          </cell>
          <cell r="D510">
            <v>30923</v>
          </cell>
          <cell r="E510" t="str">
            <v>F</v>
          </cell>
          <cell r="F510" t="str">
            <v xml:space="preserve"> - </v>
          </cell>
          <cell r="G510" t="str">
            <v>LA CAVERNE AC</v>
          </cell>
          <cell r="H510" t="str">
            <v>VCPH</v>
          </cell>
        </row>
        <row r="511">
          <cell r="A511">
            <v>1510</v>
          </cell>
          <cell r="B511" t="str">
            <v>RYAN LYNS NOAH</v>
          </cell>
          <cell r="C511" t="str">
            <v>RAGAVADOO</v>
          </cell>
          <cell r="D511">
            <v>41239</v>
          </cell>
          <cell r="E511" t="str">
            <v>M</v>
          </cell>
          <cell r="F511" t="str">
            <v>U 12</v>
          </cell>
          <cell r="G511" t="str">
            <v>LA CAVERNE AC</v>
          </cell>
          <cell r="H511" t="str">
            <v>VCPH</v>
          </cell>
        </row>
        <row r="512">
          <cell r="A512">
            <v>1511</v>
          </cell>
          <cell r="B512" t="str">
            <v>CATHERINE</v>
          </cell>
          <cell r="C512" t="str">
            <v>REMILLAH</v>
          </cell>
          <cell r="D512">
            <v>35939</v>
          </cell>
          <cell r="E512" t="str">
            <v>F</v>
          </cell>
          <cell r="F512" t="str">
            <v xml:space="preserve"> - </v>
          </cell>
          <cell r="G512" t="str">
            <v>LA CAVERNE AC</v>
          </cell>
          <cell r="H512" t="str">
            <v>VCPH</v>
          </cell>
        </row>
        <row r="513">
          <cell r="A513">
            <v>1512</v>
          </cell>
          <cell r="B513" t="str">
            <v>CORINE</v>
          </cell>
          <cell r="C513" t="str">
            <v>REMILLAH</v>
          </cell>
          <cell r="D513">
            <v>26077</v>
          </cell>
          <cell r="E513" t="str">
            <v>F</v>
          </cell>
          <cell r="F513" t="str">
            <v xml:space="preserve"> - </v>
          </cell>
          <cell r="G513" t="str">
            <v>LA CAVERNE AC</v>
          </cell>
          <cell r="H513" t="str">
            <v>VCPH</v>
          </cell>
        </row>
        <row r="514">
          <cell r="A514">
            <v>1513</v>
          </cell>
          <cell r="B514" t="str">
            <v>TRYSHA</v>
          </cell>
          <cell r="C514" t="str">
            <v>TOOLAH</v>
          </cell>
          <cell r="D514">
            <v>38740</v>
          </cell>
          <cell r="E514" t="str">
            <v>F</v>
          </cell>
          <cell r="F514" t="str">
            <v>U 16</v>
          </cell>
          <cell r="G514" t="str">
            <v>LA CAVERNE AC</v>
          </cell>
          <cell r="H514" t="str">
            <v>VCPH</v>
          </cell>
        </row>
        <row r="515">
          <cell r="A515">
            <v>1514</v>
          </cell>
          <cell r="B515" t="str">
            <v>ANASTASIA XENYA</v>
          </cell>
          <cell r="C515" t="str">
            <v>TOOLAH</v>
          </cell>
          <cell r="D515">
            <v>40578</v>
          </cell>
          <cell r="E515" t="str">
            <v>F</v>
          </cell>
          <cell r="F515" t="str">
            <v>U 12</v>
          </cell>
          <cell r="G515" t="str">
            <v>LA CAVERNE AC</v>
          </cell>
          <cell r="H515" t="str">
            <v>VCPH</v>
          </cell>
        </row>
        <row r="516">
          <cell r="A516">
            <v>1515</v>
          </cell>
          <cell r="B516" t="str">
            <v>STEPHANIE</v>
          </cell>
          <cell r="C516" t="str">
            <v>VYTELINGUM</v>
          </cell>
          <cell r="D516">
            <v>28266</v>
          </cell>
          <cell r="E516" t="str">
            <v>F</v>
          </cell>
          <cell r="F516" t="str">
            <v xml:space="preserve"> - </v>
          </cell>
          <cell r="G516" t="str">
            <v>LA CAVERNE AC</v>
          </cell>
          <cell r="H516" t="str">
            <v>VCPH</v>
          </cell>
        </row>
        <row r="517">
          <cell r="A517">
            <v>1516</v>
          </cell>
          <cell r="B517" t="str">
            <v>CELINE</v>
          </cell>
          <cell r="C517" t="str">
            <v>ROQUE</v>
          </cell>
          <cell r="D517">
            <v>37379</v>
          </cell>
          <cell r="E517" t="str">
            <v>F</v>
          </cell>
          <cell r="F517" t="str">
            <v>U 20</v>
          </cell>
          <cell r="G517" t="str">
            <v>LA CAVERNE AC</v>
          </cell>
          <cell r="H517" t="str">
            <v>VCPH</v>
          </cell>
        </row>
        <row r="518">
          <cell r="A518">
            <v>1517</v>
          </cell>
          <cell r="B518" t="str">
            <v>SHAWN</v>
          </cell>
          <cell r="C518" t="str">
            <v>APPAVOO</v>
          </cell>
          <cell r="D518">
            <v>40561</v>
          </cell>
          <cell r="E518" t="str">
            <v>M</v>
          </cell>
          <cell r="F518" t="str">
            <v>U 12</v>
          </cell>
          <cell r="G518" t="str">
            <v>LE HOCHET AC</v>
          </cell>
          <cell r="H518" t="str">
            <v>PAMP</v>
          </cell>
        </row>
        <row r="519">
          <cell r="A519">
            <v>1518</v>
          </cell>
          <cell r="B519" t="str">
            <v>NESTAELLE</v>
          </cell>
          <cell r="C519" t="str">
            <v>BEGUE</v>
          </cell>
          <cell r="D519">
            <v>38510</v>
          </cell>
          <cell r="E519" t="str">
            <v>F</v>
          </cell>
          <cell r="F519" t="str">
            <v>U 18</v>
          </cell>
          <cell r="G519" t="str">
            <v>LE HOCHET AC</v>
          </cell>
          <cell r="H519" t="str">
            <v>PAMP</v>
          </cell>
        </row>
        <row r="520">
          <cell r="A520">
            <v>1519</v>
          </cell>
          <cell r="B520" t="str">
            <v>GAELLE</v>
          </cell>
          <cell r="C520" t="str">
            <v>BEGUE</v>
          </cell>
          <cell r="D520">
            <v>39972</v>
          </cell>
          <cell r="E520" t="str">
            <v>F</v>
          </cell>
          <cell r="F520" t="str">
            <v>U 14</v>
          </cell>
          <cell r="G520" t="str">
            <v>LE HOCHET AC</v>
          </cell>
          <cell r="H520" t="str">
            <v>PAMP</v>
          </cell>
        </row>
        <row r="521">
          <cell r="A521">
            <v>1520</v>
          </cell>
          <cell r="B521" t="str">
            <v>ADRIEL</v>
          </cell>
          <cell r="C521" t="str">
            <v>BERTHELOT</v>
          </cell>
          <cell r="D521">
            <v>40677</v>
          </cell>
          <cell r="E521" t="str">
            <v>M</v>
          </cell>
          <cell r="F521" t="str">
            <v>U 12</v>
          </cell>
          <cell r="G521" t="str">
            <v>LE HOCHET AC</v>
          </cell>
          <cell r="H521" t="str">
            <v>PAMP</v>
          </cell>
        </row>
        <row r="522">
          <cell r="A522">
            <v>1521</v>
          </cell>
          <cell r="B522" t="str">
            <v>ANIESKA</v>
          </cell>
          <cell r="C522" t="str">
            <v>BHUJUN</v>
          </cell>
          <cell r="D522">
            <v>38998</v>
          </cell>
          <cell r="E522" t="str">
            <v>F</v>
          </cell>
          <cell r="F522" t="str">
            <v>U 16</v>
          </cell>
          <cell r="G522" t="str">
            <v>LE HOCHET AC</v>
          </cell>
          <cell r="H522" t="str">
            <v>PAMP</v>
          </cell>
        </row>
        <row r="523">
          <cell r="A523">
            <v>1522</v>
          </cell>
          <cell r="B523" t="str">
            <v>LUMIAH</v>
          </cell>
          <cell r="C523" t="str">
            <v>BHUJUN</v>
          </cell>
          <cell r="D523">
            <v>38653</v>
          </cell>
          <cell r="E523" t="str">
            <v>F</v>
          </cell>
          <cell r="F523" t="str">
            <v>U 18</v>
          </cell>
          <cell r="G523" t="str">
            <v>LE HOCHET AC</v>
          </cell>
          <cell r="H523" t="str">
            <v>PAMP</v>
          </cell>
        </row>
        <row r="524">
          <cell r="A524">
            <v>1523</v>
          </cell>
          <cell r="B524" t="str">
            <v>ANAIS</v>
          </cell>
          <cell r="C524" t="str">
            <v>BOISSEQUE</v>
          </cell>
          <cell r="D524">
            <v>37866</v>
          </cell>
          <cell r="E524" t="str">
            <v>F</v>
          </cell>
          <cell r="F524" t="str">
            <v>U 20</v>
          </cell>
          <cell r="G524" t="str">
            <v>LE HOCHET AC</v>
          </cell>
          <cell r="H524" t="str">
            <v>PAMP</v>
          </cell>
        </row>
        <row r="525">
          <cell r="A525">
            <v>1524</v>
          </cell>
          <cell r="B525" t="str">
            <v>CHRISTABELLE</v>
          </cell>
          <cell r="C525" t="str">
            <v>BOISSEQUE</v>
          </cell>
          <cell r="D525">
            <v>38449</v>
          </cell>
          <cell r="E525" t="str">
            <v>F</v>
          </cell>
          <cell r="F525" t="str">
            <v>U 18</v>
          </cell>
          <cell r="G525" t="str">
            <v>LE HOCHET AC</v>
          </cell>
          <cell r="H525" t="str">
            <v>PAMP</v>
          </cell>
        </row>
        <row r="526">
          <cell r="A526">
            <v>1525</v>
          </cell>
          <cell r="B526" t="str">
            <v>AMY</v>
          </cell>
          <cell r="C526" t="str">
            <v>CATHERINE</v>
          </cell>
          <cell r="D526">
            <v>41045</v>
          </cell>
          <cell r="E526" t="str">
            <v>F</v>
          </cell>
          <cell r="F526" t="str">
            <v>U 12</v>
          </cell>
          <cell r="G526" t="str">
            <v>LE HOCHET AC</v>
          </cell>
          <cell r="H526" t="str">
            <v>PAMP</v>
          </cell>
        </row>
        <row r="527">
          <cell r="A527">
            <v>1526</v>
          </cell>
          <cell r="B527" t="str">
            <v>PRINNCESSKA</v>
          </cell>
          <cell r="C527" t="str">
            <v>CLOVIS</v>
          </cell>
          <cell r="D527">
            <v>39801</v>
          </cell>
          <cell r="E527" t="str">
            <v>F</v>
          </cell>
          <cell r="F527" t="str">
            <v>U 14</v>
          </cell>
          <cell r="G527" t="str">
            <v>LE HOCHET AC</v>
          </cell>
          <cell r="H527" t="str">
            <v>PAMP</v>
          </cell>
        </row>
        <row r="528">
          <cell r="A528">
            <v>1527</v>
          </cell>
          <cell r="B528" t="str">
            <v>JOSIQUE</v>
          </cell>
          <cell r="C528" t="str">
            <v>CLOVIS</v>
          </cell>
          <cell r="D528">
            <v>32014</v>
          </cell>
          <cell r="E528" t="str">
            <v>F</v>
          </cell>
          <cell r="F528" t="str">
            <v xml:space="preserve"> - </v>
          </cell>
          <cell r="G528" t="str">
            <v>LE HOCHET AC</v>
          </cell>
          <cell r="H528" t="str">
            <v>PAMP</v>
          </cell>
        </row>
        <row r="529">
          <cell r="A529">
            <v>1528</v>
          </cell>
          <cell r="B529" t="str">
            <v>DIANESKA</v>
          </cell>
          <cell r="C529" t="str">
            <v>COLLET</v>
          </cell>
          <cell r="D529">
            <v>38469</v>
          </cell>
          <cell r="E529" t="str">
            <v>F</v>
          </cell>
          <cell r="F529" t="str">
            <v>U 18</v>
          </cell>
          <cell r="G529" t="str">
            <v>LE HOCHET AC</v>
          </cell>
          <cell r="H529" t="str">
            <v>PAMP</v>
          </cell>
        </row>
        <row r="530">
          <cell r="A530">
            <v>1529</v>
          </cell>
          <cell r="B530" t="str">
            <v>TCHAD</v>
          </cell>
          <cell r="C530" t="str">
            <v>CUPIDON</v>
          </cell>
          <cell r="D530">
            <v>40296</v>
          </cell>
          <cell r="E530" t="str">
            <v>M</v>
          </cell>
          <cell r="F530" t="str">
            <v>U 12</v>
          </cell>
          <cell r="G530" t="str">
            <v>LE HOCHET AC</v>
          </cell>
          <cell r="H530" t="str">
            <v>PAMP</v>
          </cell>
        </row>
        <row r="531">
          <cell r="A531">
            <v>1530</v>
          </cell>
          <cell r="B531" t="str">
            <v>SIMON</v>
          </cell>
          <cell r="C531" t="str">
            <v>DESVAUX DE MARIGNY</v>
          </cell>
          <cell r="D531">
            <v>29551</v>
          </cell>
          <cell r="E531" t="str">
            <v>M</v>
          </cell>
          <cell r="F531" t="str">
            <v>MAS</v>
          </cell>
          <cell r="G531" t="str">
            <v>LE HOCHET AC</v>
          </cell>
          <cell r="H531" t="str">
            <v>PAMP</v>
          </cell>
        </row>
        <row r="532">
          <cell r="A532">
            <v>1531</v>
          </cell>
          <cell r="B532" t="str">
            <v>CAROLE</v>
          </cell>
          <cell r="C532" t="str">
            <v>ESPLACATHOSE</v>
          </cell>
          <cell r="D532">
            <v>39846</v>
          </cell>
          <cell r="E532" t="str">
            <v>F</v>
          </cell>
          <cell r="F532" t="str">
            <v>U 14</v>
          </cell>
          <cell r="G532" t="str">
            <v>LE HOCHET AC</v>
          </cell>
          <cell r="H532" t="str">
            <v>PAMP</v>
          </cell>
        </row>
        <row r="533">
          <cell r="A533">
            <v>1532</v>
          </cell>
          <cell r="B533" t="str">
            <v>YIELDY</v>
          </cell>
          <cell r="C533" t="str">
            <v>EUGENE</v>
          </cell>
          <cell r="D533">
            <v>39100</v>
          </cell>
          <cell r="E533" t="str">
            <v>F</v>
          </cell>
          <cell r="F533" t="str">
            <v>U 16</v>
          </cell>
          <cell r="G533" t="str">
            <v>LE HOCHET AC</v>
          </cell>
          <cell r="H533" t="str">
            <v>PAMP</v>
          </cell>
        </row>
        <row r="534">
          <cell r="A534">
            <v>1533</v>
          </cell>
          <cell r="B534" t="str">
            <v>OLIVER</v>
          </cell>
          <cell r="C534" t="str">
            <v>FRA</v>
          </cell>
          <cell r="D534">
            <v>38480</v>
          </cell>
          <cell r="E534" t="str">
            <v>M</v>
          </cell>
          <cell r="F534" t="str">
            <v>U 18</v>
          </cell>
          <cell r="G534" t="str">
            <v>LE HOCHET AC</v>
          </cell>
          <cell r="H534" t="str">
            <v>PAMP</v>
          </cell>
        </row>
        <row r="535">
          <cell r="A535">
            <v>1534</v>
          </cell>
          <cell r="B535" t="str">
            <v>DARIUS</v>
          </cell>
          <cell r="C535" t="str">
            <v>FRA</v>
          </cell>
          <cell r="D535">
            <v>39383</v>
          </cell>
          <cell r="E535" t="str">
            <v>M</v>
          </cell>
          <cell r="F535" t="str">
            <v>U 16</v>
          </cell>
          <cell r="G535" t="str">
            <v>LE HOCHET AC</v>
          </cell>
          <cell r="H535" t="str">
            <v>PAMP</v>
          </cell>
        </row>
        <row r="536">
          <cell r="A536">
            <v>1535</v>
          </cell>
          <cell r="B536" t="str">
            <v>JANOT</v>
          </cell>
          <cell r="C536" t="str">
            <v>FRA</v>
          </cell>
          <cell r="D536">
            <v>29639</v>
          </cell>
          <cell r="E536" t="str">
            <v>M</v>
          </cell>
          <cell r="F536" t="str">
            <v xml:space="preserve"> - </v>
          </cell>
          <cell r="G536" t="str">
            <v>LE HOCHET AC</v>
          </cell>
          <cell r="H536" t="str">
            <v>PAMP</v>
          </cell>
        </row>
        <row r="537">
          <cell r="A537">
            <v>1536</v>
          </cell>
          <cell r="B537" t="str">
            <v>CHRISTIANNE</v>
          </cell>
          <cell r="C537" t="str">
            <v>FRA</v>
          </cell>
          <cell r="D537">
            <v>29844</v>
          </cell>
          <cell r="E537" t="str">
            <v>F</v>
          </cell>
          <cell r="F537" t="str">
            <v xml:space="preserve"> - </v>
          </cell>
          <cell r="G537" t="str">
            <v>LE HOCHET AC</v>
          </cell>
          <cell r="H537" t="str">
            <v>PAMP</v>
          </cell>
        </row>
        <row r="538">
          <cell r="A538">
            <v>1537</v>
          </cell>
          <cell r="B538" t="str">
            <v>JAMEILIA</v>
          </cell>
          <cell r="C538" t="str">
            <v>FRANCOISE</v>
          </cell>
          <cell r="D538">
            <v>38776</v>
          </cell>
          <cell r="E538" t="str">
            <v>F</v>
          </cell>
          <cell r="F538" t="str">
            <v>U 16</v>
          </cell>
          <cell r="G538" t="str">
            <v>LE HOCHET AC</v>
          </cell>
          <cell r="H538" t="str">
            <v>PAMP</v>
          </cell>
        </row>
        <row r="539">
          <cell r="A539">
            <v>1538</v>
          </cell>
          <cell r="B539" t="str">
            <v>BURNY</v>
          </cell>
          <cell r="C539" t="str">
            <v>HARMANCE</v>
          </cell>
          <cell r="D539">
            <v>38827</v>
          </cell>
          <cell r="E539" t="str">
            <v>M</v>
          </cell>
          <cell r="F539" t="str">
            <v>U 16</v>
          </cell>
          <cell r="G539" t="str">
            <v>LE HOCHET AC</v>
          </cell>
          <cell r="H539" t="str">
            <v>PAMP</v>
          </cell>
        </row>
        <row r="540">
          <cell r="A540">
            <v>1539</v>
          </cell>
          <cell r="B540" t="str">
            <v>ATALIE</v>
          </cell>
          <cell r="C540" t="str">
            <v>JAHLUC</v>
          </cell>
          <cell r="D540">
            <v>40753</v>
          </cell>
          <cell r="E540" t="str">
            <v>M</v>
          </cell>
          <cell r="F540" t="str">
            <v>U 12</v>
          </cell>
          <cell r="G540" t="str">
            <v>LE HOCHET AC</v>
          </cell>
          <cell r="H540" t="str">
            <v>PAMP</v>
          </cell>
        </row>
        <row r="541">
          <cell r="A541">
            <v>1540</v>
          </cell>
          <cell r="B541" t="str">
            <v>DEV</v>
          </cell>
          <cell r="C541" t="str">
            <v>JEALALL</v>
          </cell>
          <cell r="D541">
            <v>32877</v>
          </cell>
          <cell r="E541" t="str">
            <v>M</v>
          </cell>
          <cell r="F541" t="str">
            <v>SEN</v>
          </cell>
          <cell r="G541" t="str">
            <v>LE HOCHET AC</v>
          </cell>
          <cell r="H541" t="str">
            <v>PAMP</v>
          </cell>
        </row>
        <row r="542">
          <cell r="A542">
            <v>1541</v>
          </cell>
          <cell r="B542" t="str">
            <v>JESSIE</v>
          </cell>
          <cell r="C542" t="str">
            <v>JOLIECOEUR</v>
          </cell>
          <cell r="D542">
            <v>37835</v>
          </cell>
          <cell r="E542" t="str">
            <v>F</v>
          </cell>
          <cell r="F542" t="str">
            <v>U 20</v>
          </cell>
          <cell r="G542" t="str">
            <v>LE HOCHET AC</v>
          </cell>
          <cell r="H542" t="str">
            <v>PAMP</v>
          </cell>
        </row>
        <row r="543">
          <cell r="A543">
            <v>1542</v>
          </cell>
          <cell r="B543" t="str">
            <v>GREGORY</v>
          </cell>
          <cell r="C543" t="str">
            <v>LANGENBACH</v>
          </cell>
          <cell r="D543">
            <v>40186</v>
          </cell>
          <cell r="E543" t="str">
            <v>M</v>
          </cell>
          <cell r="F543" t="str">
            <v>U 12</v>
          </cell>
          <cell r="G543" t="str">
            <v>LE HOCHET AC</v>
          </cell>
          <cell r="H543" t="str">
            <v>PAMP</v>
          </cell>
        </row>
        <row r="544">
          <cell r="A544">
            <v>1543</v>
          </cell>
          <cell r="B544" t="str">
            <v>ELIELLE</v>
          </cell>
          <cell r="C544" t="str">
            <v>LAURENT</v>
          </cell>
          <cell r="D544">
            <v>39244</v>
          </cell>
          <cell r="E544" t="str">
            <v>F</v>
          </cell>
          <cell r="F544" t="str">
            <v>U 16</v>
          </cell>
          <cell r="G544" t="str">
            <v>LE HOCHET AC</v>
          </cell>
          <cell r="H544" t="str">
            <v>PAMP</v>
          </cell>
        </row>
        <row r="545">
          <cell r="A545">
            <v>1544</v>
          </cell>
          <cell r="B545" t="str">
            <v>KELSY</v>
          </cell>
          <cell r="C545" t="str">
            <v>LECLERC</v>
          </cell>
          <cell r="D545">
            <v>40829</v>
          </cell>
          <cell r="E545" t="str">
            <v>F</v>
          </cell>
          <cell r="F545" t="str">
            <v>U 12</v>
          </cell>
          <cell r="G545" t="str">
            <v>LE HOCHET AC</v>
          </cell>
          <cell r="H545" t="str">
            <v>PAMP</v>
          </cell>
        </row>
        <row r="546">
          <cell r="A546">
            <v>1545</v>
          </cell>
          <cell r="B546" t="str">
            <v>KENAN</v>
          </cell>
          <cell r="C546" t="str">
            <v>LECLERC</v>
          </cell>
          <cell r="D546">
            <v>39259</v>
          </cell>
          <cell r="E546" t="str">
            <v>M</v>
          </cell>
          <cell r="F546" t="str">
            <v>U 16</v>
          </cell>
          <cell r="G546" t="str">
            <v>LE HOCHET AC</v>
          </cell>
          <cell r="H546" t="str">
            <v>PAMP</v>
          </cell>
        </row>
        <row r="547">
          <cell r="A547">
            <v>1546</v>
          </cell>
          <cell r="B547" t="str">
            <v>KETZIA</v>
          </cell>
          <cell r="C547" t="str">
            <v>LECLERC</v>
          </cell>
          <cell r="D547">
            <v>40214</v>
          </cell>
          <cell r="E547" t="str">
            <v>F</v>
          </cell>
          <cell r="F547" t="str">
            <v>U 12</v>
          </cell>
          <cell r="G547" t="str">
            <v>LE HOCHET AC</v>
          </cell>
          <cell r="H547" t="str">
            <v>PAMP</v>
          </cell>
        </row>
        <row r="548">
          <cell r="A548">
            <v>1547</v>
          </cell>
          <cell r="B548" t="str">
            <v>ANALIA</v>
          </cell>
          <cell r="C548" t="str">
            <v>LECLERC</v>
          </cell>
          <cell r="D548">
            <v>39360</v>
          </cell>
          <cell r="E548" t="str">
            <v>F</v>
          </cell>
          <cell r="F548" t="str">
            <v>U 14</v>
          </cell>
          <cell r="G548" t="str">
            <v>LE HOCHET AC</v>
          </cell>
          <cell r="H548" t="str">
            <v>PAMP</v>
          </cell>
        </row>
        <row r="549">
          <cell r="A549">
            <v>1548</v>
          </cell>
          <cell r="B549" t="str">
            <v>CHLOE</v>
          </cell>
          <cell r="C549" t="str">
            <v>LOUISE</v>
          </cell>
          <cell r="D549">
            <v>41230</v>
          </cell>
          <cell r="E549" t="str">
            <v>M</v>
          </cell>
          <cell r="F549" t="str">
            <v>U 12</v>
          </cell>
          <cell r="G549" t="str">
            <v>LE HOCHET AC</v>
          </cell>
          <cell r="H549" t="str">
            <v>PAMP</v>
          </cell>
        </row>
        <row r="550">
          <cell r="A550">
            <v>1549</v>
          </cell>
          <cell r="B550" t="str">
            <v>JADEN</v>
          </cell>
          <cell r="C550" t="str">
            <v>LOUISE</v>
          </cell>
          <cell r="D550">
            <v>41889</v>
          </cell>
          <cell r="E550" t="str">
            <v>M</v>
          </cell>
          <cell r="F550" t="str">
            <v>U 9</v>
          </cell>
          <cell r="G550" t="str">
            <v>LE HOCHET AC</v>
          </cell>
          <cell r="H550" t="str">
            <v>PAMP</v>
          </cell>
        </row>
        <row r="551">
          <cell r="A551">
            <v>1550</v>
          </cell>
          <cell r="B551" t="str">
            <v>BALAKRISHNA</v>
          </cell>
          <cell r="C551" t="str">
            <v>LUTCHMANAN</v>
          </cell>
          <cell r="D551">
            <v>38198</v>
          </cell>
          <cell r="E551" t="str">
            <v>M</v>
          </cell>
          <cell r="F551" t="str">
            <v>U 18</v>
          </cell>
          <cell r="G551" t="str">
            <v>LE HOCHET AC</v>
          </cell>
          <cell r="H551" t="str">
            <v>PAMP</v>
          </cell>
        </row>
        <row r="552">
          <cell r="A552">
            <v>1551</v>
          </cell>
          <cell r="B552" t="str">
            <v>LORNA</v>
          </cell>
          <cell r="C552" t="str">
            <v>MARIE</v>
          </cell>
          <cell r="D552">
            <v>37714</v>
          </cell>
          <cell r="E552" t="str">
            <v>F</v>
          </cell>
          <cell r="F552" t="str">
            <v>U 20</v>
          </cell>
          <cell r="G552" t="str">
            <v>LE HOCHET AC</v>
          </cell>
          <cell r="H552" t="str">
            <v>PAMP</v>
          </cell>
        </row>
        <row r="553">
          <cell r="A553">
            <v>1552</v>
          </cell>
          <cell r="B553" t="str">
            <v>MATHEW</v>
          </cell>
          <cell r="C553" t="str">
            <v>MARION</v>
          </cell>
          <cell r="D553">
            <v>38914</v>
          </cell>
          <cell r="E553" t="str">
            <v>M</v>
          </cell>
          <cell r="F553" t="str">
            <v>U 16</v>
          </cell>
          <cell r="G553" t="str">
            <v>LE HOCHET AC</v>
          </cell>
          <cell r="H553" t="str">
            <v>PAMP</v>
          </cell>
        </row>
        <row r="554">
          <cell r="A554">
            <v>1553</v>
          </cell>
          <cell r="B554" t="str">
            <v>GRACY</v>
          </cell>
          <cell r="C554" t="str">
            <v>PEDALOO</v>
          </cell>
          <cell r="D554">
            <v>41037</v>
          </cell>
          <cell r="E554" t="str">
            <v>F</v>
          </cell>
          <cell r="F554" t="str">
            <v>U 12</v>
          </cell>
          <cell r="G554" t="str">
            <v>LE HOCHET AC</v>
          </cell>
          <cell r="H554" t="str">
            <v>PAMP</v>
          </cell>
        </row>
        <row r="555">
          <cell r="A555">
            <v>1554</v>
          </cell>
          <cell r="B555" t="str">
            <v>ANNIELLE</v>
          </cell>
          <cell r="C555" t="str">
            <v>PETIT</v>
          </cell>
          <cell r="D555">
            <v>38381</v>
          </cell>
          <cell r="E555" t="str">
            <v>F</v>
          </cell>
          <cell r="F555" t="str">
            <v>U 18</v>
          </cell>
          <cell r="G555" t="str">
            <v>LE HOCHET AC</v>
          </cell>
          <cell r="H555" t="str">
            <v>PAMP</v>
          </cell>
        </row>
        <row r="556">
          <cell r="A556">
            <v>1555</v>
          </cell>
          <cell r="B556" t="str">
            <v>JEREMIE</v>
          </cell>
          <cell r="C556" t="str">
            <v>PHILIO</v>
          </cell>
          <cell r="D556">
            <v>38889</v>
          </cell>
          <cell r="E556" t="str">
            <v>M</v>
          </cell>
          <cell r="F556" t="str">
            <v>U 16</v>
          </cell>
          <cell r="G556" t="str">
            <v>LE HOCHET AC</v>
          </cell>
          <cell r="H556" t="str">
            <v>PAMP</v>
          </cell>
        </row>
        <row r="557">
          <cell r="A557">
            <v>1556</v>
          </cell>
          <cell r="B557" t="str">
            <v>NYGEL</v>
          </cell>
          <cell r="C557" t="str">
            <v>PHILIPPE</v>
          </cell>
          <cell r="D557">
            <v>40454</v>
          </cell>
          <cell r="E557" t="str">
            <v>M</v>
          </cell>
          <cell r="F557" t="str">
            <v>U 12</v>
          </cell>
          <cell r="G557" t="str">
            <v>LE HOCHET AC</v>
          </cell>
          <cell r="H557" t="str">
            <v>PAMP</v>
          </cell>
        </row>
        <row r="558">
          <cell r="A558">
            <v>1557</v>
          </cell>
          <cell r="B558" t="str">
            <v>DAVID</v>
          </cell>
          <cell r="C558" t="str">
            <v>RAGOTIN</v>
          </cell>
          <cell r="D558">
            <v>33188</v>
          </cell>
          <cell r="E558" t="str">
            <v>M</v>
          </cell>
          <cell r="F558" t="str">
            <v>SEN</v>
          </cell>
          <cell r="G558" t="str">
            <v>LE HOCHET AC</v>
          </cell>
          <cell r="H558" t="str">
            <v>PAMP</v>
          </cell>
        </row>
        <row r="559">
          <cell r="A559">
            <v>1558</v>
          </cell>
          <cell r="B559" t="str">
            <v>ALEXANDRO</v>
          </cell>
          <cell r="C559" t="str">
            <v>ROUSSETY</v>
          </cell>
          <cell r="D559">
            <v>37816</v>
          </cell>
          <cell r="E559" t="str">
            <v>M</v>
          </cell>
          <cell r="F559" t="str">
            <v>U 20</v>
          </cell>
          <cell r="G559" t="str">
            <v>LE HOCHET AC</v>
          </cell>
          <cell r="H559" t="str">
            <v>PAMP</v>
          </cell>
        </row>
        <row r="560">
          <cell r="A560">
            <v>1559</v>
          </cell>
          <cell r="B560" t="str">
            <v>WELLAN</v>
          </cell>
          <cell r="C560" t="str">
            <v>SAMIREDDY</v>
          </cell>
          <cell r="D560">
            <v>37917</v>
          </cell>
          <cell r="E560" t="str">
            <v>M</v>
          </cell>
          <cell r="F560" t="str">
            <v>U 20</v>
          </cell>
          <cell r="G560" t="str">
            <v>LE HOCHET AC</v>
          </cell>
          <cell r="H560" t="str">
            <v>PAMP</v>
          </cell>
        </row>
        <row r="561">
          <cell r="A561">
            <v>1560</v>
          </cell>
          <cell r="B561" t="str">
            <v>WARREN</v>
          </cell>
          <cell r="C561" t="str">
            <v>SAMIREDDY</v>
          </cell>
          <cell r="D561">
            <v>38609</v>
          </cell>
          <cell r="E561" t="str">
            <v>M</v>
          </cell>
          <cell r="F561" t="str">
            <v>U 18</v>
          </cell>
          <cell r="G561" t="str">
            <v>LE HOCHET AC</v>
          </cell>
          <cell r="H561" t="str">
            <v>PAMP</v>
          </cell>
        </row>
        <row r="562">
          <cell r="A562">
            <v>1561</v>
          </cell>
          <cell r="B562" t="str">
            <v>TEZY CEDRIC</v>
          </cell>
          <cell r="C562" t="str">
            <v>THOMAS</v>
          </cell>
          <cell r="D562">
            <v>32362</v>
          </cell>
          <cell r="E562" t="str">
            <v>M</v>
          </cell>
          <cell r="F562" t="str">
            <v>SEN</v>
          </cell>
          <cell r="G562" t="str">
            <v>LE HOCHET AC</v>
          </cell>
          <cell r="H562" t="str">
            <v>PAMP</v>
          </cell>
        </row>
        <row r="563">
          <cell r="A563">
            <v>1562</v>
          </cell>
          <cell r="B563" t="str">
            <v>ZOE</v>
          </cell>
          <cell r="C563" t="str">
            <v>THOMAS</v>
          </cell>
          <cell r="D563">
            <v>30630</v>
          </cell>
          <cell r="E563" t="str">
            <v>M</v>
          </cell>
          <cell r="F563" t="str">
            <v>MAS</v>
          </cell>
          <cell r="G563" t="str">
            <v>LE HOCHET AC</v>
          </cell>
          <cell r="H563" t="str">
            <v>PAMP</v>
          </cell>
        </row>
        <row r="564">
          <cell r="A564">
            <v>1563</v>
          </cell>
          <cell r="B564" t="str">
            <v>ELUSHIANA</v>
          </cell>
          <cell r="C564" t="str">
            <v>THOMAS</v>
          </cell>
          <cell r="D564">
            <v>39812</v>
          </cell>
          <cell r="E564" t="str">
            <v>F</v>
          </cell>
          <cell r="F564" t="str">
            <v>U 14</v>
          </cell>
          <cell r="G564" t="str">
            <v>LE HOCHET AC</v>
          </cell>
          <cell r="H564" t="str">
            <v>PAMP</v>
          </cell>
        </row>
        <row r="565">
          <cell r="A565">
            <v>1564</v>
          </cell>
          <cell r="B565" t="str">
            <v>ALEXANDRE</v>
          </cell>
          <cell r="C565" t="str">
            <v>TRAPU</v>
          </cell>
          <cell r="D565">
            <v>39035</v>
          </cell>
          <cell r="E565" t="str">
            <v>M</v>
          </cell>
          <cell r="F565" t="str">
            <v>U 16</v>
          </cell>
          <cell r="G565" t="str">
            <v>LE HOCHET AC</v>
          </cell>
          <cell r="H565" t="str">
            <v>PAMP</v>
          </cell>
        </row>
        <row r="566">
          <cell r="A566">
            <v>1565</v>
          </cell>
          <cell r="B566" t="str">
            <v>FLAVIA</v>
          </cell>
          <cell r="C566" t="str">
            <v>TRAPU</v>
          </cell>
          <cell r="D566">
            <v>37611</v>
          </cell>
          <cell r="E566" t="str">
            <v>F</v>
          </cell>
          <cell r="F566" t="str">
            <v>U 20</v>
          </cell>
          <cell r="G566" t="str">
            <v>LE HOCHET AC</v>
          </cell>
          <cell r="H566" t="str">
            <v>PAMP</v>
          </cell>
        </row>
        <row r="567">
          <cell r="A567">
            <v>1566</v>
          </cell>
          <cell r="B567" t="str">
            <v>CAMELIA</v>
          </cell>
          <cell r="C567" t="str">
            <v>TRAPU</v>
          </cell>
          <cell r="D567">
            <v>40019</v>
          </cell>
          <cell r="E567" t="str">
            <v>F</v>
          </cell>
          <cell r="F567" t="str">
            <v>U 14</v>
          </cell>
          <cell r="G567" t="str">
            <v>LE HOCHET AC</v>
          </cell>
          <cell r="H567" t="str">
            <v>PAMP</v>
          </cell>
        </row>
        <row r="568">
          <cell r="A568">
            <v>1567</v>
          </cell>
          <cell r="B568" t="str">
            <v>TJKYLE</v>
          </cell>
          <cell r="C568" t="str">
            <v>ALEXANDRE</v>
          </cell>
          <cell r="D568">
            <v>39594</v>
          </cell>
          <cell r="E568" t="str">
            <v>M</v>
          </cell>
          <cell r="F568" t="str">
            <v>U 14</v>
          </cell>
          <cell r="G568" t="str">
            <v>LE HOCHET AC</v>
          </cell>
          <cell r="H568" t="str">
            <v>PAMP</v>
          </cell>
        </row>
        <row r="569">
          <cell r="A569">
            <v>1568</v>
          </cell>
          <cell r="B569" t="str">
            <v>MAIVA</v>
          </cell>
          <cell r="C569" t="str">
            <v>VEILLEUSE</v>
          </cell>
          <cell r="D569">
            <v>39511</v>
          </cell>
          <cell r="E569" t="str">
            <v>F</v>
          </cell>
          <cell r="F569" t="str">
            <v>U 14</v>
          </cell>
          <cell r="G569" t="str">
            <v>LE HOCHET AC</v>
          </cell>
          <cell r="H569" t="str">
            <v>PAMP</v>
          </cell>
        </row>
        <row r="570">
          <cell r="A570">
            <v>1569</v>
          </cell>
          <cell r="B570" t="str">
            <v>JAMAL</v>
          </cell>
          <cell r="C570" t="str">
            <v>YOUCOUABLE</v>
          </cell>
          <cell r="D570">
            <v>39823</v>
          </cell>
          <cell r="E570" t="str">
            <v>M</v>
          </cell>
          <cell r="F570" t="str">
            <v>U 14</v>
          </cell>
          <cell r="G570" t="str">
            <v>LE HOCHET AC</v>
          </cell>
          <cell r="H570" t="str">
            <v>PAMP</v>
          </cell>
        </row>
        <row r="571">
          <cell r="A571">
            <v>1570</v>
          </cell>
          <cell r="B571" t="str">
            <v>SANJEEV</v>
          </cell>
          <cell r="C571" t="str">
            <v>COONJBEEHARRY</v>
          </cell>
          <cell r="D571">
            <v>26550</v>
          </cell>
          <cell r="E571" t="str">
            <v>M</v>
          </cell>
          <cell r="F571" t="str">
            <v>MAS</v>
          </cell>
          <cell r="G571" t="str">
            <v>LE HOCHET AC</v>
          </cell>
          <cell r="H571" t="str">
            <v>PAMP</v>
          </cell>
        </row>
        <row r="572">
          <cell r="A572">
            <v>1571</v>
          </cell>
          <cell r="B572" t="str">
            <v>HARRISH</v>
          </cell>
          <cell r="C572" t="str">
            <v>HEERAMUN</v>
          </cell>
          <cell r="D572">
            <v>25420</v>
          </cell>
          <cell r="E572" t="str">
            <v>M</v>
          </cell>
          <cell r="F572" t="str">
            <v>MAS</v>
          </cell>
          <cell r="G572" t="str">
            <v>LE HOCHET AC</v>
          </cell>
          <cell r="H572" t="str">
            <v>PAMP</v>
          </cell>
        </row>
        <row r="573">
          <cell r="A573">
            <v>1572</v>
          </cell>
          <cell r="B573" t="str">
            <v>RICHARD</v>
          </cell>
          <cell r="C573" t="str">
            <v>CATHERINE</v>
          </cell>
          <cell r="D573">
            <v>26981</v>
          </cell>
          <cell r="E573" t="str">
            <v>M</v>
          </cell>
          <cell r="F573" t="str">
            <v>MAS</v>
          </cell>
          <cell r="G573" t="str">
            <v>LE HOCHET AC</v>
          </cell>
          <cell r="H573" t="str">
            <v>PAMP</v>
          </cell>
        </row>
        <row r="574">
          <cell r="A574">
            <v>1573</v>
          </cell>
          <cell r="B574" t="str">
            <v>MAGALIE</v>
          </cell>
          <cell r="C574" t="str">
            <v>LOUISE</v>
          </cell>
          <cell r="D574">
            <v>30410</v>
          </cell>
          <cell r="E574" t="str">
            <v>F</v>
          </cell>
          <cell r="F574" t="str">
            <v>MAS</v>
          </cell>
          <cell r="G574" t="str">
            <v>LE HOCHET AC</v>
          </cell>
          <cell r="H574" t="str">
            <v>PAMP</v>
          </cell>
        </row>
        <row r="575">
          <cell r="A575">
            <v>1574</v>
          </cell>
          <cell r="B575" t="str">
            <v>DIDIER</v>
          </cell>
          <cell r="C575" t="str">
            <v>LOUISE</v>
          </cell>
          <cell r="D575">
            <v>29219</v>
          </cell>
          <cell r="E575" t="str">
            <v>M</v>
          </cell>
          <cell r="F575" t="str">
            <v>MAS</v>
          </cell>
          <cell r="G575" t="str">
            <v>LE HOCHET AC</v>
          </cell>
          <cell r="H575" t="str">
            <v>PAMP</v>
          </cell>
        </row>
        <row r="576">
          <cell r="A576">
            <v>1575</v>
          </cell>
          <cell r="B576" t="str">
            <v>NIZAM</v>
          </cell>
          <cell r="C576" t="str">
            <v>HEMMATH</v>
          </cell>
          <cell r="D576">
            <v>23154</v>
          </cell>
          <cell r="E576" t="str">
            <v>M</v>
          </cell>
          <cell r="F576" t="str">
            <v>MAS</v>
          </cell>
          <cell r="G576" t="str">
            <v>LE HOCHET AC</v>
          </cell>
          <cell r="H576" t="str">
            <v>PAMP</v>
          </cell>
        </row>
        <row r="577">
          <cell r="A577">
            <v>1576</v>
          </cell>
          <cell r="B577" t="str">
            <v>JERRY</v>
          </cell>
          <cell r="C577" t="str">
            <v>SOHUN</v>
          </cell>
          <cell r="D577">
            <v>30949</v>
          </cell>
          <cell r="E577" t="str">
            <v>M</v>
          </cell>
          <cell r="F577" t="str">
            <v>MAS</v>
          </cell>
          <cell r="G577" t="str">
            <v>LE HOCHET AC</v>
          </cell>
          <cell r="H577" t="str">
            <v>PAMP</v>
          </cell>
        </row>
        <row r="578">
          <cell r="A578">
            <v>1577</v>
          </cell>
          <cell r="B578" t="str">
            <v>RAMESH</v>
          </cell>
          <cell r="C578" t="str">
            <v>RAMCHURN</v>
          </cell>
          <cell r="D578">
            <v>25517</v>
          </cell>
          <cell r="E578" t="str">
            <v>M</v>
          </cell>
          <cell r="F578" t="str">
            <v>MAS</v>
          </cell>
          <cell r="G578" t="str">
            <v>LE HOCHET AC</v>
          </cell>
          <cell r="H578" t="str">
            <v>PAMP</v>
          </cell>
        </row>
        <row r="579">
          <cell r="A579">
            <v>1578</v>
          </cell>
          <cell r="B579" t="str">
            <v>CILLVER</v>
          </cell>
          <cell r="C579" t="str">
            <v>DURHONE</v>
          </cell>
          <cell r="D579">
            <v>33013</v>
          </cell>
          <cell r="E579" t="str">
            <v>M</v>
          </cell>
          <cell r="F579" t="str">
            <v>SEN</v>
          </cell>
          <cell r="G579" t="str">
            <v>LE HOCHET AC</v>
          </cell>
          <cell r="H579" t="str">
            <v>PAMP</v>
          </cell>
        </row>
        <row r="580">
          <cell r="A580">
            <v>1579</v>
          </cell>
          <cell r="B580" t="str">
            <v>DEVI YOGESHWARY</v>
          </cell>
          <cell r="C580" t="str">
            <v>RAMPHUL</v>
          </cell>
          <cell r="D580">
            <v>34863</v>
          </cell>
          <cell r="E580" t="str">
            <v>F</v>
          </cell>
          <cell r="F580" t="str">
            <v>SEN</v>
          </cell>
          <cell r="G580" t="str">
            <v>LE HOCHET AC</v>
          </cell>
          <cell r="H580" t="str">
            <v>PAMP</v>
          </cell>
        </row>
        <row r="581">
          <cell r="A581">
            <v>1580</v>
          </cell>
          <cell r="B581" t="str">
            <v>DESIRE</v>
          </cell>
          <cell r="C581" t="str">
            <v>CICERON</v>
          </cell>
          <cell r="D581">
            <v>26550</v>
          </cell>
          <cell r="E581" t="str">
            <v>M</v>
          </cell>
          <cell r="F581" t="str">
            <v>SEN</v>
          </cell>
          <cell r="G581" t="str">
            <v>LE HOCHET AC</v>
          </cell>
          <cell r="H581" t="str">
            <v>PAMP</v>
          </cell>
        </row>
        <row r="582">
          <cell r="A582">
            <v>1581</v>
          </cell>
          <cell r="B582" t="str">
            <v>YOCHIABEL</v>
          </cell>
          <cell r="C582" t="str">
            <v>BERTHELOT</v>
          </cell>
          <cell r="D582">
            <v>39312</v>
          </cell>
          <cell r="E582" t="str">
            <v>F</v>
          </cell>
          <cell r="F582" t="str">
            <v>U 16</v>
          </cell>
          <cell r="G582" t="str">
            <v>LE HOCHET AC</v>
          </cell>
          <cell r="H582" t="str">
            <v>PAMP</v>
          </cell>
        </row>
        <row r="583">
          <cell r="A583">
            <v>1582</v>
          </cell>
          <cell r="B583" t="str">
            <v>CAMILA</v>
          </cell>
          <cell r="C583" t="str">
            <v>MARCELIN</v>
          </cell>
          <cell r="D583">
            <v>40770</v>
          </cell>
          <cell r="E583" t="str">
            <v>F</v>
          </cell>
          <cell r="F583" t="str">
            <v>U 12</v>
          </cell>
          <cell r="G583" t="str">
            <v>LE HOCHET AC</v>
          </cell>
          <cell r="H583" t="str">
            <v>PAMP</v>
          </cell>
        </row>
        <row r="584">
          <cell r="A584">
            <v>1583</v>
          </cell>
          <cell r="B584" t="str">
            <v>JAZON</v>
          </cell>
          <cell r="C584" t="str">
            <v>BATTOUR</v>
          </cell>
          <cell r="D584">
            <v>40229</v>
          </cell>
          <cell r="E584" t="str">
            <v>M</v>
          </cell>
          <cell r="F584" t="str">
            <v>U 12</v>
          </cell>
          <cell r="G584" t="str">
            <v>LE HOCHET AC</v>
          </cell>
          <cell r="H584" t="str">
            <v>PAMP</v>
          </cell>
        </row>
        <row r="585">
          <cell r="A585">
            <v>1584</v>
          </cell>
          <cell r="B585" t="str">
            <v>DEBORA</v>
          </cell>
          <cell r="C585" t="str">
            <v>DUMAZEL</v>
          </cell>
          <cell r="D585">
            <v>39609</v>
          </cell>
          <cell r="E585" t="str">
            <v>F</v>
          </cell>
          <cell r="F585" t="str">
            <v>U 14</v>
          </cell>
          <cell r="G585" t="str">
            <v>LE HOCHET AC</v>
          </cell>
          <cell r="H585" t="str">
            <v>PAMP</v>
          </cell>
        </row>
        <row r="586">
          <cell r="A586">
            <v>1585</v>
          </cell>
          <cell r="B586" t="str">
            <v>BRADLEY</v>
          </cell>
          <cell r="C586" t="str">
            <v>MOUNSAMY</v>
          </cell>
          <cell r="D586">
            <v>38353</v>
          </cell>
          <cell r="E586" t="str">
            <v>M</v>
          </cell>
          <cell r="F586" t="str">
            <v>U 18</v>
          </cell>
          <cell r="G586" t="str">
            <v>LE HOCHET AC</v>
          </cell>
          <cell r="H586" t="str">
            <v>PAMP</v>
          </cell>
        </row>
        <row r="587">
          <cell r="A587">
            <v>1586</v>
          </cell>
          <cell r="B587" t="str">
            <v>SIMEET</v>
          </cell>
          <cell r="C587" t="str">
            <v>MOORLI</v>
          </cell>
          <cell r="D587">
            <v>33430</v>
          </cell>
          <cell r="E587" t="str">
            <v>M</v>
          </cell>
          <cell r="F587" t="str">
            <v>SEN</v>
          </cell>
          <cell r="G587" t="str">
            <v>LE HOCHET AC</v>
          </cell>
          <cell r="H587" t="str">
            <v>PAMP</v>
          </cell>
        </row>
        <row r="588">
          <cell r="A588">
            <v>1587</v>
          </cell>
          <cell r="B588" t="str">
            <v>WAYNE</v>
          </cell>
          <cell r="C588" t="str">
            <v>DENIS</v>
          </cell>
          <cell r="D588">
            <v>38736</v>
          </cell>
          <cell r="E588" t="str">
            <v>M</v>
          </cell>
          <cell r="F588" t="str">
            <v>U 16</v>
          </cell>
          <cell r="G588" t="str">
            <v>LE HOCHET AC</v>
          </cell>
          <cell r="H588" t="str">
            <v>PAMP</v>
          </cell>
        </row>
        <row r="589">
          <cell r="A589">
            <v>1588</v>
          </cell>
          <cell r="B589" t="str">
            <v>JEREMY</v>
          </cell>
          <cell r="C589" t="str">
            <v>NOMBREUSE</v>
          </cell>
          <cell r="D589">
            <v>37657</v>
          </cell>
          <cell r="E589" t="str">
            <v>M</v>
          </cell>
          <cell r="F589" t="str">
            <v>U 20</v>
          </cell>
          <cell r="G589" t="str">
            <v>LE HOCHET AC</v>
          </cell>
          <cell r="H589" t="str">
            <v>PAMP</v>
          </cell>
        </row>
        <row r="590">
          <cell r="A590">
            <v>1589</v>
          </cell>
          <cell r="B590" t="str">
            <v>LUCHANO</v>
          </cell>
          <cell r="C590" t="str">
            <v>JEAN</v>
          </cell>
          <cell r="D590">
            <v>37721</v>
          </cell>
          <cell r="E590" t="str">
            <v>M</v>
          </cell>
          <cell r="F590" t="str">
            <v>U 20</v>
          </cell>
          <cell r="G590" t="str">
            <v>LE HOCHET AC</v>
          </cell>
          <cell r="H590" t="str">
            <v>PAMP</v>
          </cell>
        </row>
        <row r="591">
          <cell r="A591">
            <v>1590</v>
          </cell>
          <cell r="B591" t="str">
            <v>CYRILLE</v>
          </cell>
          <cell r="C591" t="str">
            <v>RASOAMANANA</v>
          </cell>
          <cell r="D591">
            <v>37001</v>
          </cell>
          <cell r="E591" t="str">
            <v>M</v>
          </cell>
          <cell r="F591" t="str">
            <v>SEN</v>
          </cell>
          <cell r="G591" t="str">
            <v>LONG MOUNTAIN WARRIORS AC</v>
          </cell>
          <cell r="H591" t="str">
            <v>PAMP</v>
          </cell>
        </row>
        <row r="592">
          <cell r="A592">
            <v>1591</v>
          </cell>
          <cell r="B592" t="str">
            <v>NOAH</v>
          </cell>
          <cell r="C592" t="str">
            <v>STEPHANO</v>
          </cell>
          <cell r="D592">
            <v>40311</v>
          </cell>
          <cell r="E592" t="str">
            <v>M</v>
          </cell>
          <cell r="F592" t="str">
            <v>U 12</v>
          </cell>
          <cell r="G592" t="str">
            <v>MAHEBOURG AC</v>
          </cell>
          <cell r="H592" t="str">
            <v>GP</v>
          </cell>
        </row>
        <row r="593">
          <cell r="A593">
            <v>1592</v>
          </cell>
          <cell r="B593" t="str">
            <v>BUSHAN</v>
          </cell>
          <cell r="C593" t="str">
            <v>GUNESS</v>
          </cell>
          <cell r="D593">
            <v>40668</v>
          </cell>
          <cell r="E593" t="str">
            <v>M</v>
          </cell>
          <cell r="F593" t="str">
            <v>U 12</v>
          </cell>
          <cell r="G593" t="str">
            <v>MAHEBOURG AC</v>
          </cell>
          <cell r="H593" t="str">
            <v>GP</v>
          </cell>
        </row>
        <row r="594">
          <cell r="A594">
            <v>1593</v>
          </cell>
          <cell r="B594" t="str">
            <v>TESHA</v>
          </cell>
          <cell r="C594" t="str">
            <v>SEEBOO</v>
          </cell>
          <cell r="D594">
            <v>40279</v>
          </cell>
          <cell r="E594" t="str">
            <v>F</v>
          </cell>
          <cell r="F594" t="str">
            <v>U 12</v>
          </cell>
          <cell r="G594" t="str">
            <v>MAHEBOURG AC</v>
          </cell>
          <cell r="H594" t="str">
            <v>GP</v>
          </cell>
        </row>
        <row r="595">
          <cell r="A595">
            <v>1594</v>
          </cell>
          <cell r="B595" t="str">
            <v>FATIMAH</v>
          </cell>
          <cell r="C595" t="str">
            <v>BAHADOOR</v>
          </cell>
          <cell r="D595">
            <v>40659</v>
          </cell>
          <cell r="E595" t="str">
            <v>F</v>
          </cell>
          <cell r="F595" t="str">
            <v>U 12</v>
          </cell>
          <cell r="G595" t="str">
            <v>MAHEBOURG AC</v>
          </cell>
          <cell r="H595" t="str">
            <v>GP</v>
          </cell>
        </row>
        <row r="596">
          <cell r="A596">
            <v>1595</v>
          </cell>
          <cell r="B596" t="str">
            <v>EVANGELIE</v>
          </cell>
          <cell r="C596" t="str">
            <v>JEANNE</v>
          </cell>
          <cell r="D596">
            <v>40862</v>
          </cell>
          <cell r="E596" t="str">
            <v>F</v>
          </cell>
          <cell r="F596" t="str">
            <v>U 12</v>
          </cell>
          <cell r="G596" t="str">
            <v>MAHEBOURG AC</v>
          </cell>
          <cell r="H596" t="str">
            <v>GP</v>
          </cell>
        </row>
        <row r="597">
          <cell r="A597">
            <v>1596</v>
          </cell>
          <cell r="B597" t="str">
            <v>EMILIE</v>
          </cell>
          <cell r="C597" t="str">
            <v>RABAIS</v>
          </cell>
          <cell r="D597">
            <v>40393</v>
          </cell>
          <cell r="E597" t="str">
            <v>F</v>
          </cell>
          <cell r="F597" t="str">
            <v>U 12</v>
          </cell>
          <cell r="G597" t="str">
            <v>MAHEBOURG AC</v>
          </cell>
          <cell r="H597" t="str">
            <v>GP</v>
          </cell>
        </row>
        <row r="598">
          <cell r="A598">
            <v>1597</v>
          </cell>
          <cell r="B598" t="str">
            <v>AMY</v>
          </cell>
          <cell r="C598" t="str">
            <v>NATCHOO</v>
          </cell>
          <cell r="D598">
            <v>39479</v>
          </cell>
          <cell r="E598" t="str">
            <v>F</v>
          </cell>
          <cell r="F598" t="str">
            <v>U 14</v>
          </cell>
          <cell r="G598" t="str">
            <v>MAHEBOURG AC</v>
          </cell>
          <cell r="H598" t="str">
            <v>GP</v>
          </cell>
        </row>
        <row r="599">
          <cell r="A599">
            <v>1598</v>
          </cell>
          <cell r="B599" t="str">
            <v>KUMASHI</v>
          </cell>
          <cell r="C599" t="str">
            <v>DABEEDEEN</v>
          </cell>
          <cell r="D599">
            <v>39714</v>
          </cell>
          <cell r="E599" t="str">
            <v>F</v>
          </cell>
          <cell r="F599" t="str">
            <v>U 14</v>
          </cell>
          <cell r="G599" t="str">
            <v>MAHEBOURG AC</v>
          </cell>
          <cell r="H599" t="str">
            <v>GP</v>
          </cell>
        </row>
        <row r="600">
          <cell r="A600">
            <v>1599</v>
          </cell>
          <cell r="B600" t="str">
            <v>KATRINA</v>
          </cell>
          <cell r="C600" t="str">
            <v>PROSPER</v>
          </cell>
          <cell r="D600">
            <v>39664</v>
          </cell>
          <cell r="E600" t="str">
            <v>F</v>
          </cell>
          <cell r="F600" t="str">
            <v>U 14</v>
          </cell>
          <cell r="G600" t="str">
            <v>MAHEBOURG AC</v>
          </cell>
          <cell r="H600" t="str">
            <v>GP</v>
          </cell>
        </row>
        <row r="601">
          <cell r="A601">
            <v>1600</v>
          </cell>
          <cell r="B601" t="str">
            <v>RACHITA</v>
          </cell>
          <cell r="C601" t="str">
            <v>SHADU</v>
          </cell>
          <cell r="D601">
            <v>39476</v>
          </cell>
          <cell r="E601" t="str">
            <v>F</v>
          </cell>
          <cell r="F601" t="str">
            <v>U 14</v>
          </cell>
          <cell r="G601" t="str">
            <v>MAHEBOURG AC</v>
          </cell>
          <cell r="H601" t="str">
            <v>GP</v>
          </cell>
        </row>
        <row r="602">
          <cell r="A602">
            <v>1601</v>
          </cell>
          <cell r="B602" t="str">
            <v>SOPHIA</v>
          </cell>
          <cell r="C602" t="str">
            <v>BAULUCK</v>
          </cell>
          <cell r="D602">
            <v>39119</v>
          </cell>
          <cell r="E602" t="str">
            <v>F</v>
          </cell>
          <cell r="F602" t="str">
            <v>U 16</v>
          </cell>
          <cell r="G602" t="str">
            <v>MAHEBOURG AC</v>
          </cell>
          <cell r="H602" t="str">
            <v>GP</v>
          </cell>
        </row>
        <row r="603">
          <cell r="A603">
            <v>1602</v>
          </cell>
          <cell r="B603" t="str">
            <v>AMELIA CHELLY</v>
          </cell>
          <cell r="C603" t="str">
            <v>APOLLON</v>
          </cell>
          <cell r="D603">
            <v>39235</v>
          </cell>
          <cell r="E603" t="str">
            <v>F</v>
          </cell>
          <cell r="F603" t="str">
            <v>U 16</v>
          </cell>
          <cell r="G603" t="str">
            <v>MAHEBOURG AC</v>
          </cell>
          <cell r="H603" t="str">
            <v>GP</v>
          </cell>
        </row>
        <row r="604">
          <cell r="A604">
            <v>1603</v>
          </cell>
          <cell r="B604" t="str">
            <v>ELEANORE</v>
          </cell>
          <cell r="C604" t="str">
            <v>GODIN</v>
          </cell>
          <cell r="D604">
            <v>38772</v>
          </cell>
          <cell r="E604" t="str">
            <v>F</v>
          </cell>
          <cell r="F604" t="str">
            <v>U 16</v>
          </cell>
          <cell r="G604" t="str">
            <v>MAHEBOURG AC</v>
          </cell>
          <cell r="H604" t="str">
            <v>GP</v>
          </cell>
        </row>
        <row r="605">
          <cell r="A605">
            <v>1604</v>
          </cell>
          <cell r="B605" t="str">
            <v>ANNEKETTY</v>
          </cell>
          <cell r="C605" t="str">
            <v>SEEBALUCK</v>
          </cell>
          <cell r="D605">
            <v>38831</v>
          </cell>
          <cell r="E605" t="str">
            <v>F</v>
          </cell>
          <cell r="F605" t="str">
            <v>U 16</v>
          </cell>
          <cell r="G605" t="str">
            <v>MAHEBOURG AC</v>
          </cell>
          <cell r="H605" t="str">
            <v>GP</v>
          </cell>
        </row>
        <row r="606">
          <cell r="A606">
            <v>1605</v>
          </cell>
          <cell r="B606" t="str">
            <v>FABIOLINA</v>
          </cell>
          <cell r="C606" t="str">
            <v>NADAL</v>
          </cell>
          <cell r="D606">
            <v>38781</v>
          </cell>
          <cell r="E606" t="str">
            <v>F</v>
          </cell>
          <cell r="F606" t="str">
            <v>U 16</v>
          </cell>
          <cell r="G606" t="str">
            <v>MAHEBOURG AC</v>
          </cell>
          <cell r="H606" t="str">
            <v>GP</v>
          </cell>
        </row>
        <row r="607">
          <cell r="A607">
            <v>1606</v>
          </cell>
          <cell r="B607" t="str">
            <v>WENDY</v>
          </cell>
          <cell r="C607" t="str">
            <v>IRAM</v>
          </cell>
          <cell r="D607">
            <v>37323</v>
          </cell>
          <cell r="E607" t="str">
            <v>F</v>
          </cell>
          <cell r="F607" t="str">
            <v>U 20</v>
          </cell>
          <cell r="G607" t="str">
            <v>MAHEBOURG AC</v>
          </cell>
          <cell r="H607" t="str">
            <v>GP</v>
          </cell>
        </row>
        <row r="608">
          <cell r="A608">
            <v>1607</v>
          </cell>
          <cell r="B608" t="str">
            <v>ALAIN</v>
          </cell>
          <cell r="C608" t="str">
            <v>MONTY</v>
          </cell>
          <cell r="D608">
            <v>23110</v>
          </cell>
          <cell r="E608" t="str">
            <v>M</v>
          </cell>
          <cell r="F608" t="str">
            <v>MAS</v>
          </cell>
          <cell r="G608" t="str">
            <v>MAHEBOURG AC</v>
          </cell>
          <cell r="H608" t="str">
            <v>GP</v>
          </cell>
        </row>
        <row r="609">
          <cell r="A609">
            <v>1608</v>
          </cell>
          <cell r="B609" t="str">
            <v>DOMINIQUE</v>
          </cell>
          <cell r="C609" t="str">
            <v>ROMAIN</v>
          </cell>
          <cell r="D609">
            <v>21393</v>
          </cell>
          <cell r="E609" t="str">
            <v>M</v>
          </cell>
          <cell r="F609" t="str">
            <v xml:space="preserve"> - </v>
          </cell>
          <cell r="G609" t="str">
            <v>MAHEBOURG AC</v>
          </cell>
          <cell r="H609" t="str">
            <v>GP</v>
          </cell>
        </row>
        <row r="610">
          <cell r="A610">
            <v>1609</v>
          </cell>
          <cell r="B610" t="str">
            <v>NELSON</v>
          </cell>
          <cell r="C610" t="str">
            <v>NATCHOO</v>
          </cell>
          <cell r="D610">
            <v>26491</v>
          </cell>
          <cell r="E610" t="str">
            <v>M</v>
          </cell>
          <cell r="F610" t="str">
            <v xml:space="preserve"> - </v>
          </cell>
          <cell r="G610" t="str">
            <v>MAHEBOURG AC</v>
          </cell>
          <cell r="H610" t="str">
            <v>GP</v>
          </cell>
        </row>
        <row r="611">
          <cell r="A611">
            <v>1610</v>
          </cell>
          <cell r="B611" t="str">
            <v>FRANCIS</v>
          </cell>
          <cell r="C611" t="str">
            <v>ALLET</v>
          </cell>
          <cell r="D611">
            <v>20468</v>
          </cell>
          <cell r="E611" t="str">
            <v>M</v>
          </cell>
          <cell r="F611" t="str">
            <v xml:space="preserve"> - </v>
          </cell>
          <cell r="G611" t="str">
            <v>MAHEBOURG AC</v>
          </cell>
          <cell r="H611" t="str">
            <v>GP</v>
          </cell>
        </row>
        <row r="612">
          <cell r="A612">
            <v>1611</v>
          </cell>
          <cell r="B612" t="str">
            <v>DONATELLA</v>
          </cell>
          <cell r="C612" t="str">
            <v>CHARLES</v>
          </cell>
          <cell r="D612">
            <v>36700</v>
          </cell>
          <cell r="E612" t="str">
            <v>F</v>
          </cell>
          <cell r="F612" t="str">
            <v xml:space="preserve"> - </v>
          </cell>
          <cell r="G612" t="str">
            <v>MAHEBOURG AC</v>
          </cell>
          <cell r="H612" t="str">
            <v>GP</v>
          </cell>
        </row>
        <row r="613">
          <cell r="A613">
            <v>1612</v>
          </cell>
          <cell r="B613" t="str">
            <v>JEAN CEDRIC</v>
          </cell>
          <cell r="C613" t="str">
            <v>GALANTE</v>
          </cell>
          <cell r="D613">
            <v>35157</v>
          </cell>
          <cell r="E613" t="str">
            <v>M</v>
          </cell>
          <cell r="F613" t="str">
            <v xml:space="preserve"> - </v>
          </cell>
          <cell r="G613" t="str">
            <v>MAHEBOURG AC</v>
          </cell>
          <cell r="H613" t="str">
            <v>GP</v>
          </cell>
        </row>
        <row r="614">
          <cell r="A614">
            <v>1613</v>
          </cell>
          <cell r="B614" t="str">
            <v>FABIENNE</v>
          </cell>
          <cell r="C614" t="str">
            <v>MONTY</v>
          </cell>
          <cell r="D614">
            <v>25298</v>
          </cell>
          <cell r="E614" t="str">
            <v>F</v>
          </cell>
          <cell r="F614" t="str">
            <v xml:space="preserve"> - </v>
          </cell>
          <cell r="G614" t="str">
            <v>MAHEBOURG AC</v>
          </cell>
          <cell r="H614" t="str">
            <v>GP</v>
          </cell>
        </row>
        <row r="615">
          <cell r="A615">
            <v>1614</v>
          </cell>
          <cell r="B615" t="str">
            <v>EZEKIEL</v>
          </cell>
          <cell r="C615" t="str">
            <v>APPADOO</v>
          </cell>
          <cell r="D615">
            <v>36019</v>
          </cell>
          <cell r="E615" t="str">
            <v>M</v>
          </cell>
          <cell r="F615" t="str">
            <v>SEN</v>
          </cell>
          <cell r="G615" t="str">
            <v>MEDINE AC</v>
          </cell>
          <cell r="H615" t="str">
            <v>BR</v>
          </cell>
        </row>
        <row r="616">
          <cell r="A616">
            <v>1615</v>
          </cell>
          <cell r="B616" t="str">
            <v>JONATHAN</v>
          </cell>
          <cell r="C616" t="str">
            <v>BARDOTIER</v>
          </cell>
          <cell r="D616">
            <v>33641</v>
          </cell>
          <cell r="E616" t="str">
            <v>M</v>
          </cell>
          <cell r="F616" t="str">
            <v xml:space="preserve"> - </v>
          </cell>
          <cell r="G616" t="str">
            <v>MEDINE AC</v>
          </cell>
          <cell r="H616" t="str">
            <v>BR</v>
          </cell>
        </row>
        <row r="617">
          <cell r="A617">
            <v>1616</v>
          </cell>
          <cell r="B617" t="str">
            <v>TANIA</v>
          </cell>
          <cell r="C617" t="str">
            <v>BERTHELOT</v>
          </cell>
          <cell r="D617">
            <v>35027</v>
          </cell>
          <cell r="E617" t="str">
            <v>F</v>
          </cell>
          <cell r="F617" t="str">
            <v>SEN</v>
          </cell>
          <cell r="G617" t="str">
            <v>MEDINE AC</v>
          </cell>
          <cell r="H617" t="str">
            <v>BR</v>
          </cell>
        </row>
        <row r="618">
          <cell r="A618">
            <v>1617</v>
          </cell>
          <cell r="B618" t="str">
            <v>VALENCIA</v>
          </cell>
          <cell r="C618" t="str">
            <v>CARVER</v>
          </cell>
          <cell r="D618">
            <v>39095</v>
          </cell>
          <cell r="E618" t="str">
            <v>F</v>
          </cell>
          <cell r="F618" t="str">
            <v>U 16</v>
          </cell>
          <cell r="G618" t="str">
            <v>MEDINE AC</v>
          </cell>
          <cell r="H618" t="str">
            <v>BR</v>
          </cell>
        </row>
        <row r="619">
          <cell r="A619">
            <v>1618</v>
          </cell>
          <cell r="B619" t="str">
            <v>MATHEW</v>
          </cell>
          <cell r="C619" t="str">
            <v>CARVER</v>
          </cell>
          <cell r="D619">
            <v>39675</v>
          </cell>
          <cell r="E619" t="str">
            <v>M</v>
          </cell>
          <cell r="F619" t="str">
            <v>U 14</v>
          </cell>
          <cell r="G619" t="str">
            <v>MEDINE AC</v>
          </cell>
          <cell r="H619" t="str">
            <v>BR</v>
          </cell>
        </row>
        <row r="620">
          <cell r="A620">
            <v>1619</v>
          </cell>
          <cell r="B620" t="str">
            <v>BRUCE</v>
          </cell>
          <cell r="C620" t="str">
            <v>CHAN SING MAN</v>
          </cell>
          <cell r="D620">
            <v>38071</v>
          </cell>
          <cell r="E620" t="str">
            <v>M</v>
          </cell>
          <cell r="F620" t="str">
            <v>U 18</v>
          </cell>
          <cell r="G620" t="str">
            <v>MEDINE AC</v>
          </cell>
          <cell r="H620" t="str">
            <v>BR</v>
          </cell>
        </row>
        <row r="621">
          <cell r="A621">
            <v>1620</v>
          </cell>
          <cell r="B621" t="str">
            <v>MARINE</v>
          </cell>
          <cell r="C621" t="str">
            <v>CHEONG SEE</v>
          </cell>
          <cell r="D621">
            <v>39380</v>
          </cell>
          <cell r="E621" t="str">
            <v>F</v>
          </cell>
          <cell r="F621" t="str">
            <v>U 16</v>
          </cell>
          <cell r="G621" t="str">
            <v>MEDINE AC</v>
          </cell>
          <cell r="H621" t="str">
            <v>BR</v>
          </cell>
        </row>
        <row r="622">
          <cell r="A622">
            <v>1621</v>
          </cell>
          <cell r="B622" t="str">
            <v>HANS</v>
          </cell>
          <cell r="C622" t="str">
            <v>GOODORALLY</v>
          </cell>
          <cell r="D622">
            <v>36934</v>
          </cell>
          <cell r="E622" t="str">
            <v>M</v>
          </cell>
          <cell r="F622" t="str">
            <v>SEN</v>
          </cell>
          <cell r="G622" t="str">
            <v>MEDINE AC</v>
          </cell>
          <cell r="H622" t="str">
            <v>BR</v>
          </cell>
        </row>
        <row r="623">
          <cell r="A623">
            <v>1622</v>
          </cell>
          <cell r="B623" t="str">
            <v>BHAGAT</v>
          </cell>
          <cell r="C623" t="str">
            <v>HOSANEE</v>
          </cell>
          <cell r="D623">
            <v>25218</v>
          </cell>
          <cell r="E623" t="str">
            <v>M</v>
          </cell>
          <cell r="F623" t="str">
            <v>MAS</v>
          </cell>
          <cell r="G623" t="str">
            <v>MEDINE AC</v>
          </cell>
          <cell r="H623" t="str">
            <v>BR</v>
          </cell>
        </row>
        <row r="624">
          <cell r="A624">
            <v>1623</v>
          </cell>
          <cell r="B624" t="str">
            <v>ANAIS</v>
          </cell>
          <cell r="C624" t="str">
            <v>LESTE</v>
          </cell>
          <cell r="D624">
            <v>38609</v>
          </cell>
          <cell r="E624" t="str">
            <v>F</v>
          </cell>
          <cell r="F624" t="str">
            <v>U 18</v>
          </cell>
          <cell r="G624" t="str">
            <v>MEDINE AC</v>
          </cell>
          <cell r="H624" t="str">
            <v>BR</v>
          </cell>
        </row>
        <row r="625">
          <cell r="A625">
            <v>1624</v>
          </cell>
          <cell r="B625" t="str">
            <v>KENDERIS</v>
          </cell>
          <cell r="C625" t="str">
            <v>MUNGTAH</v>
          </cell>
          <cell r="D625">
            <v>37987</v>
          </cell>
          <cell r="E625" t="str">
            <v>M</v>
          </cell>
          <cell r="F625" t="str">
            <v>U 18</v>
          </cell>
          <cell r="G625" t="str">
            <v>MEDINE AC</v>
          </cell>
          <cell r="H625" t="str">
            <v>BR</v>
          </cell>
        </row>
        <row r="626">
          <cell r="A626">
            <v>1625</v>
          </cell>
          <cell r="B626" t="str">
            <v>ALVIN</v>
          </cell>
          <cell r="C626" t="str">
            <v>RUGHOODASS</v>
          </cell>
          <cell r="D626">
            <v>37394</v>
          </cell>
          <cell r="E626" t="str">
            <v>M</v>
          </cell>
          <cell r="F626" t="str">
            <v>U 20</v>
          </cell>
          <cell r="G626" t="str">
            <v>MEDINE AC</v>
          </cell>
          <cell r="H626" t="str">
            <v>BR</v>
          </cell>
        </row>
        <row r="627">
          <cell r="A627">
            <v>1626</v>
          </cell>
          <cell r="B627" t="str">
            <v>HERVE</v>
          </cell>
          <cell r="C627" t="str">
            <v>SEERUNGEN</v>
          </cell>
          <cell r="D627">
            <v>16852</v>
          </cell>
          <cell r="E627" t="str">
            <v>M</v>
          </cell>
          <cell r="F627" t="str">
            <v xml:space="preserve"> - </v>
          </cell>
          <cell r="G627" t="str">
            <v>MEDINE AC</v>
          </cell>
          <cell r="H627" t="str">
            <v>BR</v>
          </cell>
        </row>
        <row r="628">
          <cell r="A628">
            <v>1627</v>
          </cell>
          <cell r="B628" t="str">
            <v>ANDREA</v>
          </cell>
          <cell r="C628" t="str">
            <v>TALBOTIER</v>
          </cell>
          <cell r="D628">
            <v>38631</v>
          </cell>
          <cell r="E628" t="str">
            <v>F</v>
          </cell>
          <cell r="F628" t="str">
            <v>U 18</v>
          </cell>
          <cell r="G628" t="str">
            <v>MEDINE AC</v>
          </cell>
          <cell r="H628" t="str">
            <v>BR</v>
          </cell>
        </row>
        <row r="629">
          <cell r="A629">
            <v>1628</v>
          </cell>
          <cell r="B629" t="str">
            <v>NAYAM</v>
          </cell>
          <cell r="C629" t="str">
            <v>VELLIEN</v>
          </cell>
          <cell r="D629">
            <v>37803</v>
          </cell>
          <cell r="E629" t="str">
            <v>M</v>
          </cell>
          <cell r="F629" t="str">
            <v>U 20</v>
          </cell>
          <cell r="G629" t="str">
            <v>MEDINE AC</v>
          </cell>
          <cell r="H629" t="str">
            <v>BR</v>
          </cell>
        </row>
        <row r="630">
          <cell r="A630">
            <v>1629</v>
          </cell>
          <cell r="B630" t="str">
            <v>JOSHAN</v>
          </cell>
          <cell r="C630" t="str">
            <v>VENCATASAMY</v>
          </cell>
          <cell r="D630">
            <v>36887</v>
          </cell>
          <cell r="E630" t="str">
            <v>M</v>
          </cell>
          <cell r="F630" t="str">
            <v>SEN</v>
          </cell>
          <cell r="G630" t="str">
            <v>MEDINE AC</v>
          </cell>
          <cell r="H630" t="str">
            <v>BR</v>
          </cell>
        </row>
        <row r="631">
          <cell r="A631">
            <v>1630</v>
          </cell>
          <cell r="B631" t="str">
            <v>JONATHAN</v>
          </cell>
          <cell r="C631" t="str">
            <v>COTTE</v>
          </cell>
          <cell r="D631">
            <v>31083</v>
          </cell>
          <cell r="E631" t="str">
            <v>M</v>
          </cell>
          <cell r="F631" t="str">
            <v>-</v>
          </cell>
          <cell r="G631" t="str">
            <v>MEDINE AC</v>
          </cell>
          <cell r="H631" t="str">
            <v>BR</v>
          </cell>
        </row>
        <row r="632">
          <cell r="A632">
            <v>1631</v>
          </cell>
          <cell r="B632" t="str">
            <v>ANAIS</v>
          </cell>
          <cell r="C632" t="str">
            <v>RAHAMEFY</v>
          </cell>
          <cell r="D632">
            <v>37296</v>
          </cell>
          <cell r="E632" t="str">
            <v>F</v>
          </cell>
          <cell r="F632" t="str">
            <v>U 20</v>
          </cell>
          <cell r="G632" t="str">
            <v>MEDINE AC</v>
          </cell>
          <cell r="H632" t="str">
            <v>BR</v>
          </cell>
        </row>
        <row r="633">
          <cell r="A633">
            <v>1632</v>
          </cell>
          <cell r="B633" t="str">
            <v>JEAN PIERRE</v>
          </cell>
          <cell r="C633" t="str">
            <v>CHAN SIN YAN</v>
          </cell>
          <cell r="D633">
            <v>24711</v>
          </cell>
          <cell r="E633" t="str">
            <v>M</v>
          </cell>
          <cell r="F633" t="str">
            <v>MAS</v>
          </cell>
          <cell r="G633" t="str">
            <v>MEDINE AC</v>
          </cell>
          <cell r="H633" t="str">
            <v>BR</v>
          </cell>
        </row>
        <row r="634">
          <cell r="A634">
            <v>1633</v>
          </cell>
          <cell r="B634" t="str">
            <v>MADISON</v>
          </cell>
          <cell r="C634" t="str">
            <v>ROUSSETY</v>
          </cell>
          <cell r="D634">
            <v>39281</v>
          </cell>
          <cell r="E634" t="str">
            <v>F</v>
          </cell>
          <cell r="F634" t="str">
            <v>U 16</v>
          </cell>
          <cell r="G634" t="str">
            <v>MEDINE AC</v>
          </cell>
          <cell r="H634" t="str">
            <v>BR</v>
          </cell>
        </row>
        <row r="635">
          <cell r="A635">
            <v>1634</v>
          </cell>
          <cell r="B635" t="str">
            <v>VICTORIA</v>
          </cell>
          <cell r="C635" t="str">
            <v>ARMANCE</v>
          </cell>
          <cell r="D635">
            <v>38344</v>
          </cell>
          <cell r="E635" t="str">
            <v>F</v>
          </cell>
          <cell r="F635" t="str">
            <v>U 18</v>
          </cell>
          <cell r="G635" t="str">
            <v>MEDINE AC</v>
          </cell>
          <cell r="H635" t="str">
            <v>BR</v>
          </cell>
        </row>
        <row r="636">
          <cell r="A636">
            <v>1635</v>
          </cell>
          <cell r="B636" t="str">
            <v>STEEVIE</v>
          </cell>
          <cell r="C636" t="str">
            <v>MARCELIN</v>
          </cell>
          <cell r="D636">
            <v>38348</v>
          </cell>
          <cell r="E636" t="str">
            <v>M</v>
          </cell>
          <cell r="F636" t="str">
            <v>U 18</v>
          </cell>
          <cell r="G636" t="str">
            <v>MEDINE AC</v>
          </cell>
          <cell r="H636" t="str">
            <v>BR</v>
          </cell>
        </row>
        <row r="637">
          <cell r="A637">
            <v>1636</v>
          </cell>
          <cell r="B637" t="str">
            <v>DANY</v>
          </cell>
          <cell r="C637" t="str">
            <v>LEBON</v>
          </cell>
          <cell r="D637">
            <v>32791</v>
          </cell>
          <cell r="E637" t="str">
            <v>M</v>
          </cell>
          <cell r="F637" t="str">
            <v>SEN</v>
          </cell>
          <cell r="G637" t="str">
            <v>MEDINE AC</v>
          </cell>
          <cell r="H637" t="str">
            <v>BR</v>
          </cell>
        </row>
        <row r="638">
          <cell r="A638">
            <v>1637</v>
          </cell>
          <cell r="B638" t="str">
            <v>CONSTANTIN</v>
          </cell>
          <cell r="C638" t="str">
            <v>SOUPRAYEN</v>
          </cell>
          <cell r="D638">
            <v>37769</v>
          </cell>
          <cell r="E638" t="str">
            <v>M</v>
          </cell>
          <cell r="F638" t="str">
            <v>U 20</v>
          </cell>
          <cell r="G638" t="str">
            <v>MEDINE AC</v>
          </cell>
          <cell r="H638" t="str">
            <v>BR</v>
          </cell>
        </row>
        <row r="639">
          <cell r="A639">
            <v>1638</v>
          </cell>
          <cell r="B639" t="str">
            <v>LOIC</v>
          </cell>
          <cell r="C639" t="str">
            <v>LOLOTTE</v>
          </cell>
          <cell r="D639">
            <v>38112</v>
          </cell>
          <cell r="E639" t="str">
            <v>M</v>
          </cell>
          <cell r="F639" t="str">
            <v>U 18</v>
          </cell>
          <cell r="G639" t="str">
            <v>MEDINE AC</v>
          </cell>
          <cell r="H639" t="str">
            <v>BR</v>
          </cell>
        </row>
        <row r="640">
          <cell r="A640">
            <v>1639</v>
          </cell>
          <cell r="B640" t="str">
            <v>EMILIO</v>
          </cell>
          <cell r="C640" t="str">
            <v>GASPARD</v>
          </cell>
          <cell r="D640">
            <v>36789</v>
          </cell>
          <cell r="E640" t="str">
            <v>M</v>
          </cell>
          <cell r="F640" t="str">
            <v>SEN</v>
          </cell>
          <cell r="G640" t="str">
            <v>MEDINE AC</v>
          </cell>
          <cell r="H640" t="str">
            <v>BR</v>
          </cell>
        </row>
        <row r="641">
          <cell r="A641">
            <v>1640</v>
          </cell>
          <cell r="B641" t="str">
            <v>THIERRY ALESSANDRO</v>
          </cell>
          <cell r="C641" t="str">
            <v>BASTIDE</v>
          </cell>
          <cell r="D641">
            <v>37008</v>
          </cell>
          <cell r="E641" t="str">
            <v>M</v>
          </cell>
          <cell r="F641" t="str">
            <v xml:space="preserve"> - </v>
          </cell>
          <cell r="G641" t="str">
            <v>MOKA RANGERS SC</v>
          </cell>
          <cell r="H641" t="str">
            <v>MK</v>
          </cell>
        </row>
        <row r="642">
          <cell r="A642">
            <v>1641</v>
          </cell>
          <cell r="B642" t="str">
            <v>MARIE SABRINA</v>
          </cell>
          <cell r="C642" t="str">
            <v>RABOT</v>
          </cell>
          <cell r="D642">
            <v>29560</v>
          </cell>
          <cell r="E642" t="str">
            <v>F</v>
          </cell>
          <cell r="F642" t="str">
            <v xml:space="preserve"> - </v>
          </cell>
          <cell r="G642" t="str">
            <v>MOKA RANGERS SC</v>
          </cell>
          <cell r="H642" t="str">
            <v>MK</v>
          </cell>
        </row>
        <row r="643">
          <cell r="A643">
            <v>1642</v>
          </cell>
          <cell r="B643" t="str">
            <v>JEAN STEWARD</v>
          </cell>
          <cell r="C643" t="str">
            <v>LISETTE</v>
          </cell>
          <cell r="D643">
            <v>30580</v>
          </cell>
          <cell r="E643" t="str">
            <v>M</v>
          </cell>
          <cell r="F643" t="str">
            <v xml:space="preserve"> - </v>
          </cell>
          <cell r="G643" t="str">
            <v>PETIT GABRIEL AC</v>
          </cell>
          <cell r="H643" t="str">
            <v>ROD</v>
          </cell>
        </row>
        <row r="644">
          <cell r="A644">
            <v>1643</v>
          </cell>
          <cell r="B644" t="str">
            <v>JOSEPH DEZARDIN</v>
          </cell>
          <cell r="C644" t="str">
            <v>PROSPER</v>
          </cell>
          <cell r="D644">
            <v>36687</v>
          </cell>
          <cell r="E644" t="str">
            <v>M</v>
          </cell>
          <cell r="F644" t="str">
            <v>SEN</v>
          </cell>
          <cell r="G644" t="str">
            <v>PETIT GABRIEL AC</v>
          </cell>
          <cell r="H644" t="str">
            <v>ROD</v>
          </cell>
        </row>
        <row r="645">
          <cell r="A645">
            <v>1644</v>
          </cell>
          <cell r="B645" t="str">
            <v>MICHAEL</v>
          </cell>
          <cell r="C645" t="str">
            <v>JULIANE</v>
          </cell>
          <cell r="D645">
            <v>38080</v>
          </cell>
          <cell r="E645" t="str">
            <v>M</v>
          </cell>
          <cell r="F645" t="str">
            <v>U 18</v>
          </cell>
          <cell r="G645" t="str">
            <v>PETIT GABRIEL AC</v>
          </cell>
          <cell r="H645" t="str">
            <v>ROD</v>
          </cell>
        </row>
        <row r="646">
          <cell r="A646">
            <v>1645</v>
          </cell>
          <cell r="B646" t="str">
            <v>JAMESON</v>
          </cell>
          <cell r="C646" t="str">
            <v>MARIANNE</v>
          </cell>
          <cell r="D646">
            <v>34531</v>
          </cell>
          <cell r="E646" t="str">
            <v>M</v>
          </cell>
          <cell r="F646" t="str">
            <v>SEN</v>
          </cell>
          <cell r="G646" t="str">
            <v>PETIT GABRIEL AC</v>
          </cell>
          <cell r="H646" t="str">
            <v>ROD</v>
          </cell>
        </row>
        <row r="647">
          <cell r="A647">
            <v>1646</v>
          </cell>
          <cell r="B647" t="str">
            <v>PARAMA</v>
          </cell>
          <cell r="C647" t="str">
            <v>LEGENTIL</v>
          </cell>
          <cell r="D647">
            <v>38164</v>
          </cell>
          <cell r="E647" t="str">
            <v>M</v>
          </cell>
          <cell r="F647" t="str">
            <v>U 18</v>
          </cell>
          <cell r="G647" t="str">
            <v>PETIT GABRIEL AC</v>
          </cell>
          <cell r="H647" t="str">
            <v>ROD</v>
          </cell>
        </row>
        <row r="648">
          <cell r="A648">
            <v>1647</v>
          </cell>
          <cell r="B648" t="str">
            <v>RINANDO</v>
          </cell>
          <cell r="C648" t="str">
            <v>RAMDALLY</v>
          </cell>
          <cell r="D648">
            <v>38955</v>
          </cell>
          <cell r="E648" t="str">
            <v>M</v>
          </cell>
          <cell r="F648" t="str">
            <v>U 16</v>
          </cell>
          <cell r="G648" t="str">
            <v>PETIT GABRIEL AC</v>
          </cell>
          <cell r="H648" t="str">
            <v>ROD</v>
          </cell>
        </row>
        <row r="649">
          <cell r="A649">
            <v>1648</v>
          </cell>
          <cell r="B649" t="str">
            <v>ANTOINETTE</v>
          </cell>
          <cell r="C649" t="str">
            <v>MILAZAR</v>
          </cell>
          <cell r="D649">
            <v>27237</v>
          </cell>
          <cell r="E649" t="str">
            <v>F</v>
          </cell>
          <cell r="F649" t="str">
            <v>SEN</v>
          </cell>
          <cell r="G649" t="str">
            <v>PETIT GABRIEL AC</v>
          </cell>
          <cell r="H649" t="str">
            <v>ROD</v>
          </cell>
        </row>
        <row r="650">
          <cell r="A650">
            <v>1649</v>
          </cell>
          <cell r="B650" t="str">
            <v>MATHIS</v>
          </cell>
          <cell r="C650" t="str">
            <v>PERRINE</v>
          </cell>
          <cell r="D650">
            <v>40212</v>
          </cell>
          <cell r="E650" t="str">
            <v>M</v>
          </cell>
          <cell r="F650" t="str">
            <v>U 12</v>
          </cell>
          <cell r="G650" t="str">
            <v>PETIT GABRIEL AC</v>
          </cell>
          <cell r="H650" t="str">
            <v>ROD</v>
          </cell>
        </row>
        <row r="651">
          <cell r="A651">
            <v>1650</v>
          </cell>
          <cell r="B651" t="str">
            <v>JEREMIE</v>
          </cell>
          <cell r="C651" t="str">
            <v>AUGUSTE</v>
          </cell>
          <cell r="D651">
            <v>40512</v>
          </cell>
          <cell r="E651" t="str">
            <v>M</v>
          </cell>
          <cell r="F651" t="str">
            <v>U 12</v>
          </cell>
          <cell r="G651" t="str">
            <v>PETIT GABRIEL AC</v>
          </cell>
          <cell r="H651" t="str">
            <v>ROD</v>
          </cell>
        </row>
        <row r="652">
          <cell r="A652">
            <v>1651</v>
          </cell>
          <cell r="B652" t="str">
            <v>ALEXIE</v>
          </cell>
          <cell r="C652" t="str">
            <v>ETIENNE</v>
          </cell>
          <cell r="D652">
            <v>40311</v>
          </cell>
          <cell r="E652" t="str">
            <v>F</v>
          </cell>
          <cell r="F652" t="str">
            <v>U 12</v>
          </cell>
          <cell r="G652" t="str">
            <v>PETIT GABRIEL AC</v>
          </cell>
          <cell r="H652" t="str">
            <v>ROD</v>
          </cell>
        </row>
        <row r="653">
          <cell r="A653">
            <v>1652</v>
          </cell>
          <cell r="B653" t="str">
            <v>DANIEL ANTHONY</v>
          </cell>
          <cell r="C653" t="str">
            <v>PERRINE</v>
          </cell>
          <cell r="D653">
            <v>40209</v>
          </cell>
          <cell r="E653" t="str">
            <v>M</v>
          </cell>
          <cell r="F653" t="str">
            <v>U 12</v>
          </cell>
          <cell r="G653" t="str">
            <v>PETIT GABRIEL AC</v>
          </cell>
          <cell r="H653" t="str">
            <v>ROD</v>
          </cell>
        </row>
        <row r="654">
          <cell r="A654">
            <v>1653</v>
          </cell>
          <cell r="B654" t="str">
            <v>CHRIST JAMES</v>
          </cell>
          <cell r="C654" t="str">
            <v>HENRIETTE</v>
          </cell>
          <cell r="D654">
            <v>40239</v>
          </cell>
          <cell r="E654" t="str">
            <v>M</v>
          </cell>
          <cell r="F654" t="str">
            <v>U 12</v>
          </cell>
          <cell r="G654" t="str">
            <v>PETIT GABRIEL AC</v>
          </cell>
          <cell r="H654" t="str">
            <v>ROD</v>
          </cell>
        </row>
        <row r="655">
          <cell r="A655">
            <v>1654</v>
          </cell>
          <cell r="B655" t="str">
            <v>CHRISTHECIA</v>
          </cell>
          <cell r="C655" t="str">
            <v>HENRIETTE</v>
          </cell>
          <cell r="D655">
            <v>40265</v>
          </cell>
          <cell r="E655" t="str">
            <v>F</v>
          </cell>
          <cell r="F655" t="str">
            <v>U 12</v>
          </cell>
          <cell r="G655" t="str">
            <v>PETIT GABRIEL AC</v>
          </cell>
          <cell r="H655" t="str">
            <v>ROD</v>
          </cell>
        </row>
        <row r="656">
          <cell r="A656">
            <v>1655</v>
          </cell>
          <cell r="B656" t="str">
            <v>LUICILE</v>
          </cell>
          <cell r="C656" t="str">
            <v>BEGUE</v>
          </cell>
          <cell r="D656">
            <v>41058</v>
          </cell>
          <cell r="E656" t="str">
            <v>F</v>
          </cell>
          <cell r="F656" t="str">
            <v>U 12</v>
          </cell>
          <cell r="G656" t="str">
            <v>PETIT GABRIEL AC</v>
          </cell>
          <cell r="H656" t="str">
            <v>ROD</v>
          </cell>
        </row>
        <row r="657">
          <cell r="A657">
            <v>1656</v>
          </cell>
          <cell r="B657" t="str">
            <v>RILEY</v>
          </cell>
          <cell r="C657" t="str">
            <v>HORTENSE</v>
          </cell>
          <cell r="D657">
            <v>40204</v>
          </cell>
          <cell r="E657" t="str">
            <v>M</v>
          </cell>
          <cell r="F657" t="str">
            <v>U 12</v>
          </cell>
          <cell r="G657" t="str">
            <v>PETIT GABRIEL AC</v>
          </cell>
          <cell r="H657" t="str">
            <v>ROD</v>
          </cell>
        </row>
        <row r="658">
          <cell r="A658">
            <v>1657</v>
          </cell>
          <cell r="B658" t="str">
            <v>BRAD DENZEL</v>
          </cell>
          <cell r="C658" t="str">
            <v>EMILIEN</v>
          </cell>
          <cell r="D658">
            <v>39792</v>
          </cell>
          <cell r="E658" t="str">
            <v>M</v>
          </cell>
          <cell r="F658" t="str">
            <v>U 14</v>
          </cell>
          <cell r="G658" t="str">
            <v>PETIT GABRIEL AC</v>
          </cell>
          <cell r="H658" t="str">
            <v>ROD</v>
          </cell>
        </row>
        <row r="659">
          <cell r="A659">
            <v>1658</v>
          </cell>
          <cell r="B659" t="str">
            <v>MARC ORLANDO</v>
          </cell>
          <cell r="C659" t="str">
            <v>MILAZAR</v>
          </cell>
          <cell r="D659">
            <v>39382</v>
          </cell>
          <cell r="E659" t="str">
            <v>M</v>
          </cell>
          <cell r="F659" t="str">
            <v>U 14</v>
          </cell>
          <cell r="G659" t="str">
            <v>PETIT GABRIEL AC</v>
          </cell>
          <cell r="H659" t="str">
            <v>ROD</v>
          </cell>
        </row>
        <row r="660">
          <cell r="A660">
            <v>1659</v>
          </cell>
          <cell r="B660" t="str">
            <v>EMMANUEL</v>
          </cell>
          <cell r="C660" t="str">
            <v>PERRINE</v>
          </cell>
          <cell r="D660">
            <v>39538</v>
          </cell>
          <cell r="E660" t="str">
            <v>M</v>
          </cell>
          <cell r="F660" t="str">
            <v>U 14</v>
          </cell>
          <cell r="G660" t="str">
            <v>PETIT GABRIEL AC</v>
          </cell>
          <cell r="H660" t="str">
            <v>ROD</v>
          </cell>
        </row>
        <row r="661">
          <cell r="A661">
            <v>1660</v>
          </cell>
          <cell r="B661" t="str">
            <v>JONATHAN</v>
          </cell>
          <cell r="C661" t="str">
            <v>FLORE</v>
          </cell>
          <cell r="D661">
            <v>39369</v>
          </cell>
          <cell r="E661" t="str">
            <v>M</v>
          </cell>
          <cell r="F661" t="str">
            <v>U 14</v>
          </cell>
          <cell r="G661" t="str">
            <v>PETIT GABRIEL AC</v>
          </cell>
          <cell r="H661" t="str">
            <v>ROD</v>
          </cell>
        </row>
        <row r="662">
          <cell r="A662">
            <v>1661</v>
          </cell>
          <cell r="B662" t="str">
            <v>JEAN KARL</v>
          </cell>
          <cell r="C662" t="str">
            <v>FARLA</v>
          </cell>
          <cell r="D662">
            <v>28688</v>
          </cell>
          <cell r="E662" t="str">
            <v>M</v>
          </cell>
          <cell r="F662" t="str">
            <v xml:space="preserve"> - </v>
          </cell>
          <cell r="G662" t="str">
            <v>PETIT GABRIEL AC</v>
          </cell>
          <cell r="H662" t="str">
            <v>ROD</v>
          </cell>
        </row>
        <row r="663">
          <cell r="A663">
            <v>1662</v>
          </cell>
          <cell r="B663" t="str">
            <v>JEAN NOEL</v>
          </cell>
          <cell r="C663" t="str">
            <v>LISETTE</v>
          </cell>
          <cell r="D663">
            <v>24894</v>
          </cell>
          <cell r="E663" t="str">
            <v>M</v>
          </cell>
          <cell r="F663" t="str">
            <v xml:space="preserve"> - </v>
          </cell>
          <cell r="G663" t="str">
            <v>PETIT GABRIEL AC</v>
          </cell>
          <cell r="H663" t="str">
            <v>ROD</v>
          </cell>
        </row>
        <row r="664">
          <cell r="A664">
            <v>1663</v>
          </cell>
          <cell r="B664" t="str">
            <v>JEAN ESTENO</v>
          </cell>
          <cell r="C664" t="str">
            <v>MILAZAR</v>
          </cell>
          <cell r="D664">
            <v>27518</v>
          </cell>
          <cell r="E664" t="str">
            <v>M</v>
          </cell>
          <cell r="F664" t="str">
            <v xml:space="preserve"> - </v>
          </cell>
          <cell r="G664" t="str">
            <v>PETIT GABRIEL AC</v>
          </cell>
          <cell r="H664" t="str">
            <v>ROD</v>
          </cell>
        </row>
        <row r="665">
          <cell r="A665">
            <v>1664</v>
          </cell>
          <cell r="B665" t="str">
            <v>M - CLAUDINETTE</v>
          </cell>
          <cell r="C665" t="str">
            <v>PROSPER</v>
          </cell>
          <cell r="D665">
            <v>26053</v>
          </cell>
          <cell r="E665" t="str">
            <v>F</v>
          </cell>
          <cell r="F665" t="str">
            <v xml:space="preserve"> - </v>
          </cell>
          <cell r="G665" t="str">
            <v>PETIT GABRIEL AC</v>
          </cell>
          <cell r="H665" t="str">
            <v>ROD</v>
          </cell>
        </row>
        <row r="666">
          <cell r="A666">
            <v>1665</v>
          </cell>
          <cell r="B666" t="str">
            <v>JEAN ANDY</v>
          </cell>
          <cell r="C666" t="str">
            <v>PERRINE</v>
          </cell>
          <cell r="D666">
            <v>30300</v>
          </cell>
          <cell r="E666" t="str">
            <v>M</v>
          </cell>
          <cell r="F666" t="str">
            <v xml:space="preserve"> - </v>
          </cell>
          <cell r="G666" t="str">
            <v>PETIT GABRIEL AC</v>
          </cell>
          <cell r="H666" t="str">
            <v>ROD</v>
          </cell>
        </row>
        <row r="667">
          <cell r="A667">
            <v>1666</v>
          </cell>
          <cell r="B667" t="str">
            <v>NEELKAUNT</v>
          </cell>
          <cell r="C667" t="str">
            <v>BHUJUN</v>
          </cell>
          <cell r="D667">
            <v>26122</v>
          </cell>
          <cell r="E667" t="str">
            <v>M</v>
          </cell>
          <cell r="F667" t="str">
            <v xml:space="preserve"> - </v>
          </cell>
          <cell r="G667" t="str">
            <v>P-LOUIS CENTAURS AC</v>
          </cell>
          <cell r="H667" t="str">
            <v>PL</v>
          </cell>
        </row>
        <row r="668">
          <cell r="A668">
            <v>1667</v>
          </cell>
          <cell r="B668" t="str">
            <v>LINDSAY</v>
          </cell>
          <cell r="C668" t="str">
            <v>KISHTOO</v>
          </cell>
          <cell r="D668">
            <v>17770</v>
          </cell>
          <cell r="E668" t="str">
            <v>M</v>
          </cell>
          <cell r="F668" t="str">
            <v xml:space="preserve"> - </v>
          </cell>
          <cell r="G668" t="str">
            <v>P-LOUIS CENTAURS AC</v>
          </cell>
          <cell r="H668" t="str">
            <v>PL</v>
          </cell>
        </row>
        <row r="669">
          <cell r="A669">
            <v>1668</v>
          </cell>
          <cell r="B669" t="str">
            <v>JEREMIE</v>
          </cell>
          <cell r="C669" t="str">
            <v>MANOULA</v>
          </cell>
          <cell r="D669">
            <v>33369</v>
          </cell>
          <cell r="E669" t="str">
            <v>M</v>
          </cell>
          <cell r="F669" t="str">
            <v xml:space="preserve"> - </v>
          </cell>
          <cell r="G669" t="str">
            <v>ROCHE BOIS ÉCLAIR AC</v>
          </cell>
          <cell r="H669" t="str">
            <v>PL</v>
          </cell>
        </row>
        <row r="670">
          <cell r="A670">
            <v>1669</v>
          </cell>
          <cell r="B670" t="str">
            <v>YANNICK JOSEPH LUDOVIC</v>
          </cell>
          <cell r="C670" t="str">
            <v>NOORDINE</v>
          </cell>
          <cell r="D670">
            <v>31855</v>
          </cell>
          <cell r="E670" t="str">
            <v>M</v>
          </cell>
          <cell r="F670" t="str">
            <v xml:space="preserve"> - </v>
          </cell>
          <cell r="G670" t="str">
            <v>P-LOUIS CENTAURS AC</v>
          </cell>
          <cell r="H670" t="str">
            <v>PL</v>
          </cell>
        </row>
        <row r="671">
          <cell r="A671">
            <v>1670</v>
          </cell>
          <cell r="B671" t="str">
            <v>JEAN NOEL</v>
          </cell>
          <cell r="C671" t="str">
            <v>NORBERT</v>
          </cell>
          <cell r="D671">
            <v>23359</v>
          </cell>
          <cell r="E671" t="str">
            <v>M</v>
          </cell>
          <cell r="F671" t="str">
            <v xml:space="preserve"> - </v>
          </cell>
          <cell r="G671" t="str">
            <v>P-LOUIS CENTAURS AC</v>
          </cell>
          <cell r="H671" t="str">
            <v>PL</v>
          </cell>
        </row>
        <row r="672">
          <cell r="A672">
            <v>1671</v>
          </cell>
          <cell r="B672" t="str">
            <v>SUREN</v>
          </cell>
          <cell r="C672" t="str">
            <v>AYADASSEN</v>
          </cell>
          <cell r="D672">
            <v>23706</v>
          </cell>
          <cell r="E672" t="str">
            <v>M</v>
          </cell>
          <cell r="F672" t="str">
            <v xml:space="preserve"> - </v>
          </cell>
          <cell r="G672" t="str">
            <v>P-LOUIS RACERS AC</v>
          </cell>
          <cell r="H672" t="str">
            <v>PL</v>
          </cell>
        </row>
        <row r="673">
          <cell r="A673">
            <v>1672</v>
          </cell>
          <cell r="B673" t="str">
            <v>SEBASTIEN</v>
          </cell>
          <cell r="C673" t="str">
            <v>CLARICE</v>
          </cell>
          <cell r="D673">
            <v>35142</v>
          </cell>
          <cell r="E673" t="str">
            <v>M</v>
          </cell>
          <cell r="F673" t="str">
            <v>SEN</v>
          </cell>
          <cell r="G673" t="str">
            <v>P-LOUIS RACERS AC</v>
          </cell>
          <cell r="H673" t="str">
            <v>PL</v>
          </cell>
        </row>
        <row r="674">
          <cell r="A674">
            <v>1673</v>
          </cell>
          <cell r="B674" t="str">
            <v>EMMANUEL</v>
          </cell>
          <cell r="C674" t="str">
            <v>VAILLANT</v>
          </cell>
          <cell r="D674">
            <v>29402</v>
          </cell>
          <cell r="E674" t="str">
            <v>M</v>
          </cell>
          <cell r="F674" t="str">
            <v xml:space="preserve"> - </v>
          </cell>
          <cell r="G674" t="str">
            <v>P-LOUIS RACERS AC</v>
          </cell>
          <cell r="H674" t="str">
            <v>PL</v>
          </cell>
        </row>
        <row r="675">
          <cell r="A675">
            <v>1674</v>
          </cell>
          <cell r="B675" t="str">
            <v>MOONKESS</v>
          </cell>
          <cell r="C675" t="str">
            <v>JOLA</v>
          </cell>
          <cell r="D675">
            <v>21203</v>
          </cell>
          <cell r="E675" t="str">
            <v>M</v>
          </cell>
          <cell r="F675" t="str">
            <v xml:space="preserve"> - </v>
          </cell>
          <cell r="G675" t="str">
            <v>P-LOUIS RACERS AC</v>
          </cell>
          <cell r="H675" t="str">
            <v>PL</v>
          </cell>
        </row>
        <row r="676">
          <cell r="A676">
            <v>1675</v>
          </cell>
          <cell r="B676" t="str">
            <v>KARL</v>
          </cell>
          <cell r="C676" t="str">
            <v>PAUL</v>
          </cell>
          <cell r="D676">
            <v>21054</v>
          </cell>
          <cell r="E676" t="str">
            <v>M</v>
          </cell>
          <cell r="F676" t="str">
            <v xml:space="preserve"> - </v>
          </cell>
          <cell r="G676" t="str">
            <v>P-LOUIS RACERS AC</v>
          </cell>
          <cell r="H676" t="str">
            <v>PL</v>
          </cell>
        </row>
        <row r="677">
          <cell r="A677">
            <v>1676</v>
          </cell>
          <cell r="B677" t="str">
            <v>MIGUEL</v>
          </cell>
          <cell r="C677" t="str">
            <v>BATOUR</v>
          </cell>
          <cell r="D677">
            <v>37312</v>
          </cell>
          <cell r="E677" t="str">
            <v>M</v>
          </cell>
          <cell r="F677" t="str">
            <v>U 20</v>
          </cell>
          <cell r="G677" t="str">
            <v>P-LOUIS RACERS AC</v>
          </cell>
          <cell r="H677" t="str">
            <v>PL</v>
          </cell>
        </row>
        <row r="678">
          <cell r="A678">
            <v>1677</v>
          </cell>
          <cell r="B678" t="str">
            <v>MELVISH</v>
          </cell>
          <cell r="C678" t="str">
            <v>JANG</v>
          </cell>
          <cell r="D678">
            <v>38108</v>
          </cell>
          <cell r="E678" t="str">
            <v>M</v>
          </cell>
          <cell r="F678" t="str">
            <v>U 18</v>
          </cell>
          <cell r="G678" t="str">
            <v>P-LOUIS RACERS AC</v>
          </cell>
          <cell r="H678" t="str">
            <v>PL</v>
          </cell>
        </row>
        <row r="679">
          <cell r="A679">
            <v>1678</v>
          </cell>
          <cell r="B679" t="str">
            <v>REBEKAH</v>
          </cell>
          <cell r="C679" t="str">
            <v>BABAJEE</v>
          </cell>
          <cell r="D679">
            <v>35321</v>
          </cell>
          <cell r="E679" t="str">
            <v>F</v>
          </cell>
          <cell r="F679" t="str">
            <v>SEN</v>
          </cell>
          <cell r="G679" t="str">
            <v>P-LOUIS RACERS AC</v>
          </cell>
          <cell r="H679" t="str">
            <v>PL</v>
          </cell>
        </row>
        <row r="680">
          <cell r="A680">
            <v>1679</v>
          </cell>
          <cell r="B680" t="str">
            <v>SHYAVEEN</v>
          </cell>
          <cell r="C680" t="str">
            <v>DUSSARAM</v>
          </cell>
          <cell r="D680">
            <v>34549</v>
          </cell>
          <cell r="E680" t="str">
            <v>M</v>
          </cell>
          <cell r="F680" t="str">
            <v>SEN</v>
          </cell>
          <cell r="G680" t="str">
            <v>P-LOUIS RACERS AC</v>
          </cell>
          <cell r="H680" t="str">
            <v>PL</v>
          </cell>
        </row>
        <row r="681">
          <cell r="A681">
            <v>1680</v>
          </cell>
          <cell r="B681" t="str">
            <v>CURTIS</v>
          </cell>
          <cell r="C681" t="str">
            <v>AGATHE</v>
          </cell>
          <cell r="D681">
            <v>35430</v>
          </cell>
          <cell r="E681" t="str">
            <v>M</v>
          </cell>
          <cell r="F681" t="str">
            <v>SEN</v>
          </cell>
          <cell r="G681" t="str">
            <v>P-LOUIS RACERS AC</v>
          </cell>
          <cell r="H681" t="str">
            <v>PL</v>
          </cell>
        </row>
        <row r="682">
          <cell r="A682">
            <v>1681</v>
          </cell>
          <cell r="B682" t="str">
            <v>YATISH</v>
          </cell>
          <cell r="C682" t="str">
            <v>GOPEE</v>
          </cell>
          <cell r="D682">
            <v>32653</v>
          </cell>
          <cell r="E682" t="str">
            <v>M</v>
          </cell>
          <cell r="F682" t="str">
            <v>SEN</v>
          </cell>
          <cell r="G682" t="str">
            <v>P-LOUIS RACERS AC</v>
          </cell>
          <cell r="H682" t="str">
            <v>PL</v>
          </cell>
        </row>
        <row r="683">
          <cell r="A683">
            <v>1682</v>
          </cell>
          <cell r="B683" t="str">
            <v>OZIAS</v>
          </cell>
          <cell r="C683" t="str">
            <v>AKEHURST</v>
          </cell>
          <cell r="D683">
            <v>40409</v>
          </cell>
          <cell r="E683" t="str">
            <v>M</v>
          </cell>
          <cell r="F683" t="str">
            <v>U 12</v>
          </cell>
          <cell r="G683" t="str">
            <v>POUDRE D'OR AC</v>
          </cell>
          <cell r="H683" t="str">
            <v>RR</v>
          </cell>
        </row>
        <row r="684">
          <cell r="A684">
            <v>1683</v>
          </cell>
          <cell r="B684" t="str">
            <v>BRADLEY</v>
          </cell>
          <cell r="C684" t="str">
            <v>ALLAS</v>
          </cell>
          <cell r="D684">
            <v>38259</v>
          </cell>
          <cell r="E684" t="str">
            <v>M</v>
          </cell>
          <cell r="F684" t="str">
            <v>U 18</v>
          </cell>
          <cell r="G684" t="str">
            <v>POUDRE D'OR AC</v>
          </cell>
          <cell r="H684" t="str">
            <v>RR</v>
          </cell>
        </row>
        <row r="685">
          <cell r="A685">
            <v>1684</v>
          </cell>
          <cell r="B685" t="str">
            <v xml:space="preserve">SHIVESH </v>
          </cell>
          <cell r="C685" t="str">
            <v>BHOLAH</v>
          </cell>
          <cell r="D685">
            <v>39708</v>
          </cell>
          <cell r="E685" t="str">
            <v>M</v>
          </cell>
          <cell r="F685" t="str">
            <v>U 14</v>
          </cell>
          <cell r="G685" t="str">
            <v>POUDRE D'OR AC</v>
          </cell>
          <cell r="H685" t="str">
            <v>RR</v>
          </cell>
        </row>
        <row r="686">
          <cell r="A686">
            <v>1685</v>
          </cell>
          <cell r="B686" t="str">
            <v>NIKHIL</v>
          </cell>
          <cell r="C686" t="str">
            <v>BROJOMOHUN</v>
          </cell>
          <cell r="D686">
            <v>38608</v>
          </cell>
          <cell r="E686" t="str">
            <v>M</v>
          </cell>
          <cell r="F686" t="str">
            <v>U 18</v>
          </cell>
          <cell r="G686" t="str">
            <v>POUDRE D'OR AC</v>
          </cell>
          <cell r="H686" t="str">
            <v>RR</v>
          </cell>
        </row>
        <row r="687">
          <cell r="A687">
            <v>1686</v>
          </cell>
          <cell r="B687" t="str">
            <v>ELEAZOR</v>
          </cell>
          <cell r="C687" t="str">
            <v>CESAR</v>
          </cell>
          <cell r="D687">
            <v>37874</v>
          </cell>
          <cell r="E687" t="str">
            <v>M</v>
          </cell>
          <cell r="F687" t="str">
            <v>U 20</v>
          </cell>
          <cell r="G687" t="str">
            <v>POUDRE D'OR AC</v>
          </cell>
          <cell r="H687" t="str">
            <v>RR</v>
          </cell>
        </row>
        <row r="688">
          <cell r="A688">
            <v>1687</v>
          </cell>
          <cell r="B688" t="str">
            <v>AMELINE</v>
          </cell>
          <cell r="C688" t="str">
            <v>CORNISH</v>
          </cell>
          <cell r="D688">
            <v>39890</v>
          </cell>
          <cell r="E688" t="str">
            <v>F</v>
          </cell>
          <cell r="F688" t="str">
            <v>U 14</v>
          </cell>
          <cell r="G688" t="str">
            <v>POUDRE D'OR AC</v>
          </cell>
          <cell r="H688" t="str">
            <v>RR</v>
          </cell>
        </row>
        <row r="689">
          <cell r="A689">
            <v>1688</v>
          </cell>
          <cell r="B689" t="str">
            <v>ELOISE</v>
          </cell>
          <cell r="C689" t="str">
            <v>CORNISH</v>
          </cell>
          <cell r="D689">
            <v>39890</v>
          </cell>
          <cell r="E689" t="str">
            <v>F</v>
          </cell>
          <cell r="F689" t="str">
            <v>U 14</v>
          </cell>
          <cell r="G689" t="str">
            <v>POUDRE D'OR AC</v>
          </cell>
          <cell r="H689" t="str">
            <v>RR</v>
          </cell>
        </row>
        <row r="690">
          <cell r="A690">
            <v>1689</v>
          </cell>
          <cell r="B690" t="str">
            <v>SIMONE</v>
          </cell>
          <cell r="C690" t="str">
            <v>DALAIS</v>
          </cell>
          <cell r="D690">
            <v>39776</v>
          </cell>
          <cell r="E690" t="str">
            <v>F</v>
          </cell>
          <cell r="F690" t="str">
            <v>U 14</v>
          </cell>
          <cell r="G690" t="str">
            <v>POUDRE D'OR AC</v>
          </cell>
          <cell r="H690" t="str">
            <v>RR</v>
          </cell>
        </row>
        <row r="691">
          <cell r="A691">
            <v>1690</v>
          </cell>
          <cell r="B691" t="str">
            <v>CECILE</v>
          </cell>
          <cell r="C691" t="str">
            <v>DALAIS</v>
          </cell>
          <cell r="D691">
            <v>38968</v>
          </cell>
          <cell r="E691" t="str">
            <v>F</v>
          </cell>
          <cell r="F691" t="str">
            <v>U 16</v>
          </cell>
          <cell r="G691" t="str">
            <v>POUDRE D'OR AC</v>
          </cell>
          <cell r="H691" t="str">
            <v>RR</v>
          </cell>
        </row>
        <row r="692">
          <cell r="A692">
            <v>1691</v>
          </cell>
          <cell r="B692" t="str">
            <v>GABRIEL</v>
          </cell>
          <cell r="C692" t="str">
            <v>DORNFORD</v>
          </cell>
          <cell r="D692">
            <v>39952</v>
          </cell>
          <cell r="E692" t="str">
            <v>M</v>
          </cell>
          <cell r="F692" t="str">
            <v>U 14</v>
          </cell>
          <cell r="G692" t="str">
            <v>POUDRE D'OR AC</v>
          </cell>
          <cell r="H692" t="str">
            <v>RR</v>
          </cell>
        </row>
        <row r="693">
          <cell r="A693">
            <v>1692</v>
          </cell>
          <cell r="B693" t="str">
            <v>SOPHIA</v>
          </cell>
          <cell r="C693" t="str">
            <v>FOURNIER</v>
          </cell>
          <cell r="D693">
            <v>39416</v>
          </cell>
          <cell r="E693" t="str">
            <v>F</v>
          </cell>
          <cell r="F693" t="str">
            <v>U 16</v>
          </cell>
          <cell r="G693" t="str">
            <v>POUDRE D'OR AC</v>
          </cell>
          <cell r="H693" t="str">
            <v>RR</v>
          </cell>
        </row>
        <row r="694">
          <cell r="A694">
            <v>1693</v>
          </cell>
          <cell r="B694" t="str">
            <v>MISHA</v>
          </cell>
          <cell r="C694" t="str">
            <v>KANDABURA</v>
          </cell>
          <cell r="D694">
            <v>39861</v>
          </cell>
          <cell r="E694" t="str">
            <v>M</v>
          </cell>
          <cell r="F694" t="str">
            <v>U 14</v>
          </cell>
          <cell r="G694" t="str">
            <v>POUDRE D'OR AC</v>
          </cell>
          <cell r="H694" t="str">
            <v>RR</v>
          </cell>
        </row>
        <row r="695">
          <cell r="A695">
            <v>1694</v>
          </cell>
          <cell r="B695" t="str">
            <v>MARYNA</v>
          </cell>
          <cell r="C695" t="str">
            <v>KANDABURA</v>
          </cell>
          <cell r="D695">
            <v>38821</v>
          </cell>
          <cell r="E695" t="str">
            <v>F</v>
          </cell>
          <cell r="F695" t="str">
            <v>U 16</v>
          </cell>
          <cell r="G695" t="str">
            <v>POUDRE D'OR AC</v>
          </cell>
          <cell r="H695" t="str">
            <v>RR</v>
          </cell>
        </row>
        <row r="696">
          <cell r="A696">
            <v>1695</v>
          </cell>
          <cell r="B696" t="str">
            <v>BROOKE</v>
          </cell>
          <cell r="C696" t="str">
            <v>KIESER</v>
          </cell>
          <cell r="D696">
            <v>39440</v>
          </cell>
          <cell r="E696" t="str">
            <v>F</v>
          </cell>
          <cell r="F696" t="str">
            <v>U 16</v>
          </cell>
          <cell r="G696" t="str">
            <v>POUDRE D'OR AC</v>
          </cell>
          <cell r="H696" t="str">
            <v>RR</v>
          </cell>
        </row>
        <row r="697">
          <cell r="A697">
            <v>1696</v>
          </cell>
          <cell r="B697" t="str">
            <v>MILAN</v>
          </cell>
          <cell r="C697" t="str">
            <v>LANDMAN</v>
          </cell>
          <cell r="D697">
            <v>40464</v>
          </cell>
          <cell r="E697" t="str">
            <v>F</v>
          </cell>
          <cell r="F697" t="str">
            <v>U 12</v>
          </cell>
          <cell r="G697" t="str">
            <v>POUDRE D'OR AC</v>
          </cell>
          <cell r="H697" t="str">
            <v>RR</v>
          </cell>
        </row>
        <row r="698">
          <cell r="A698">
            <v>1697</v>
          </cell>
          <cell r="B698" t="str">
            <v>SIENNA</v>
          </cell>
          <cell r="C698" t="str">
            <v>LANDMAN</v>
          </cell>
          <cell r="D698">
            <v>39787</v>
          </cell>
          <cell r="E698" t="str">
            <v>F</v>
          </cell>
          <cell r="F698" t="str">
            <v>U 14</v>
          </cell>
          <cell r="G698" t="str">
            <v>POUDRE D'OR AC</v>
          </cell>
          <cell r="H698" t="str">
            <v>RR</v>
          </cell>
        </row>
        <row r="699">
          <cell r="A699">
            <v>1698</v>
          </cell>
          <cell r="B699" t="str">
            <v>SEVERINE</v>
          </cell>
          <cell r="C699" t="str">
            <v>LINCOLN</v>
          </cell>
          <cell r="D699">
            <v>40486</v>
          </cell>
          <cell r="E699" t="str">
            <v>F</v>
          </cell>
          <cell r="F699" t="str">
            <v>U 12</v>
          </cell>
          <cell r="G699" t="str">
            <v>POUDRE D'OR AC</v>
          </cell>
          <cell r="H699" t="str">
            <v>RR</v>
          </cell>
        </row>
        <row r="700">
          <cell r="A700">
            <v>1699</v>
          </cell>
          <cell r="B700" t="str">
            <v>MAEVA</v>
          </cell>
          <cell r="C700" t="str">
            <v>LINCOLN</v>
          </cell>
          <cell r="D700">
            <v>40835</v>
          </cell>
          <cell r="E700" t="str">
            <v>F</v>
          </cell>
          <cell r="F700" t="str">
            <v>U 12</v>
          </cell>
          <cell r="G700" t="str">
            <v>POUDRE D'OR AC</v>
          </cell>
          <cell r="H700" t="str">
            <v>RR</v>
          </cell>
        </row>
        <row r="701">
          <cell r="A701">
            <v>1700</v>
          </cell>
          <cell r="B701" t="str">
            <v>FABRICE</v>
          </cell>
          <cell r="C701" t="str">
            <v>LINCOLN</v>
          </cell>
          <cell r="D701">
            <v>39480</v>
          </cell>
          <cell r="E701" t="str">
            <v>M</v>
          </cell>
          <cell r="F701" t="str">
            <v>U 14</v>
          </cell>
          <cell r="G701" t="str">
            <v>POUDRE D'OR AC</v>
          </cell>
          <cell r="H701" t="str">
            <v>RR</v>
          </cell>
        </row>
        <row r="702">
          <cell r="A702">
            <v>1701</v>
          </cell>
          <cell r="B702" t="str">
            <v>ANTONIO</v>
          </cell>
          <cell r="C702" t="str">
            <v>MADOO</v>
          </cell>
          <cell r="D702">
            <v>21955</v>
          </cell>
          <cell r="E702" t="str">
            <v>M</v>
          </cell>
          <cell r="F702" t="str">
            <v xml:space="preserve"> - </v>
          </cell>
          <cell r="G702" t="str">
            <v>POUDRE D'OR AC</v>
          </cell>
          <cell r="H702" t="str">
            <v>RR</v>
          </cell>
        </row>
        <row r="703">
          <cell r="A703">
            <v>1702</v>
          </cell>
          <cell r="B703" t="str">
            <v>RYNO</v>
          </cell>
          <cell r="C703" t="str">
            <v>MARAIS</v>
          </cell>
          <cell r="D703">
            <v>39198</v>
          </cell>
          <cell r="E703" t="str">
            <v>M</v>
          </cell>
          <cell r="F703" t="str">
            <v>U 16</v>
          </cell>
          <cell r="G703" t="str">
            <v>POUDRE D'OR AC</v>
          </cell>
          <cell r="H703" t="str">
            <v>RR</v>
          </cell>
        </row>
        <row r="704">
          <cell r="A704">
            <v>1703</v>
          </cell>
          <cell r="B704" t="str">
            <v>GIACOMO</v>
          </cell>
          <cell r="C704" t="str">
            <v>MARCELLI</v>
          </cell>
          <cell r="D704">
            <v>40052</v>
          </cell>
          <cell r="E704" t="str">
            <v>M</v>
          </cell>
          <cell r="F704" t="str">
            <v>U 14</v>
          </cell>
          <cell r="G704" t="str">
            <v>POUDRE D'OR AC</v>
          </cell>
          <cell r="H704" t="str">
            <v>RR</v>
          </cell>
        </row>
        <row r="705">
          <cell r="A705">
            <v>1704</v>
          </cell>
          <cell r="B705" t="str">
            <v>MAIA</v>
          </cell>
          <cell r="C705" t="str">
            <v>MLAMBO</v>
          </cell>
          <cell r="D705">
            <v>41282</v>
          </cell>
          <cell r="E705" t="str">
            <v>F</v>
          </cell>
          <cell r="F705" t="str">
            <v>U 9</v>
          </cell>
          <cell r="G705" t="str">
            <v>POUDRE D'OR AC</v>
          </cell>
          <cell r="H705" t="str">
            <v>RR</v>
          </cell>
        </row>
        <row r="706">
          <cell r="A706">
            <v>1705</v>
          </cell>
          <cell r="B706" t="str">
            <v>JAYDEN</v>
          </cell>
          <cell r="C706" t="str">
            <v>MUSSAFEER</v>
          </cell>
          <cell r="D706">
            <v>40590</v>
          </cell>
          <cell r="E706" t="str">
            <v>M</v>
          </cell>
          <cell r="F706" t="str">
            <v>U 12</v>
          </cell>
          <cell r="G706" t="str">
            <v>POUDRE D'OR AC</v>
          </cell>
          <cell r="H706" t="str">
            <v>RR</v>
          </cell>
        </row>
        <row r="707">
          <cell r="A707">
            <v>1706</v>
          </cell>
          <cell r="B707" t="str">
            <v>LEO</v>
          </cell>
          <cell r="C707" t="str">
            <v>NAVARRINI</v>
          </cell>
          <cell r="D707">
            <v>40763</v>
          </cell>
          <cell r="E707" t="str">
            <v>M</v>
          </cell>
          <cell r="F707" t="str">
            <v>U 12</v>
          </cell>
          <cell r="G707" t="str">
            <v>POUDRE D'OR AC</v>
          </cell>
          <cell r="H707" t="str">
            <v>RR</v>
          </cell>
        </row>
        <row r="708">
          <cell r="A708">
            <v>1707</v>
          </cell>
          <cell r="B708" t="str">
            <v>NICOLO</v>
          </cell>
          <cell r="C708" t="str">
            <v>NAVARRINI</v>
          </cell>
          <cell r="D708">
            <v>39237</v>
          </cell>
          <cell r="E708" t="str">
            <v>M</v>
          </cell>
          <cell r="F708" t="str">
            <v>U 16</v>
          </cell>
          <cell r="G708" t="str">
            <v>POUDRE D'OR AC</v>
          </cell>
          <cell r="H708" t="str">
            <v>RR</v>
          </cell>
        </row>
        <row r="709">
          <cell r="A709">
            <v>1708</v>
          </cell>
          <cell r="B709" t="str">
            <v>NYASHA</v>
          </cell>
          <cell r="C709" t="str">
            <v>NLEYA</v>
          </cell>
          <cell r="D709">
            <v>39908</v>
          </cell>
          <cell r="E709" t="str">
            <v>F</v>
          </cell>
          <cell r="F709" t="str">
            <v>U 14</v>
          </cell>
          <cell r="G709" t="str">
            <v>POUDRE D'OR AC</v>
          </cell>
          <cell r="H709" t="str">
            <v>RR</v>
          </cell>
        </row>
        <row r="710">
          <cell r="A710">
            <v>1709</v>
          </cell>
          <cell r="B710" t="str">
            <v>TOBOKA</v>
          </cell>
          <cell r="C710" t="str">
            <v>NYEYA</v>
          </cell>
          <cell r="D710">
            <v>37716</v>
          </cell>
          <cell r="E710" t="str">
            <v>M</v>
          </cell>
          <cell r="F710" t="str">
            <v>U 20</v>
          </cell>
          <cell r="G710" t="str">
            <v>POUDRE D'OR AC</v>
          </cell>
          <cell r="H710" t="str">
            <v>RR</v>
          </cell>
        </row>
        <row r="711">
          <cell r="A711">
            <v>1710</v>
          </cell>
          <cell r="B711" t="str">
            <v>JOSHUA</v>
          </cell>
          <cell r="C711" t="str">
            <v>SCOTT</v>
          </cell>
          <cell r="D711">
            <v>39601</v>
          </cell>
          <cell r="E711" t="str">
            <v>M</v>
          </cell>
          <cell r="F711" t="str">
            <v>U 14</v>
          </cell>
          <cell r="G711" t="str">
            <v>POUDRE D'OR AC</v>
          </cell>
          <cell r="H711" t="str">
            <v>RR</v>
          </cell>
        </row>
        <row r="712">
          <cell r="A712">
            <v>1711</v>
          </cell>
          <cell r="B712" t="str">
            <v>JESSIE</v>
          </cell>
          <cell r="C712" t="str">
            <v>SCOTT</v>
          </cell>
          <cell r="D712">
            <v>40079</v>
          </cell>
          <cell r="E712" t="str">
            <v>F</v>
          </cell>
          <cell r="F712" t="str">
            <v>U 14</v>
          </cell>
          <cell r="G712" t="str">
            <v>POUDRE D'OR AC</v>
          </cell>
          <cell r="H712" t="str">
            <v>RR</v>
          </cell>
        </row>
        <row r="713">
          <cell r="A713">
            <v>1712</v>
          </cell>
          <cell r="B713" t="str">
            <v>KAROL</v>
          </cell>
          <cell r="C713" t="str">
            <v>SFRAMELI</v>
          </cell>
          <cell r="D713">
            <v>39575</v>
          </cell>
          <cell r="E713" t="str">
            <v>M</v>
          </cell>
          <cell r="F713" t="str">
            <v>U 14</v>
          </cell>
          <cell r="G713" t="str">
            <v>POUDRE D'OR AC</v>
          </cell>
          <cell r="H713" t="str">
            <v>RR</v>
          </cell>
        </row>
        <row r="714">
          <cell r="A714">
            <v>1713</v>
          </cell>
          <cell r="B714" t="str">
            <v>ADRIANO</v>
          </cell>
          <cell r="C714" t="str">
            <v>SHAM</v>
          </cell>
          <cell r="D714">
            <v>37098</v>
          </cell>
          <cell r="E714" t="str">
            <v>M</v>
          </cell>
          <cell r="F714" t="str">
            <v xml:space="preserve"> - </v>
          </cell>
          <cell r="G714" t="str">
            <v>POUDRE D'OR AC</v>
          </cell>
          <cell r="H714" t="str">
            <v>RR</v>
          </cell>
        </row>
        <row r="715">
          <cell r="A715">
            <v>1714</v>
          </cell>
          <cell r="B715" t="str">
            <v>RYAN</v>
          </cell>
          <cell r="C715" t="str">
            <v>SOHATEE</v>
          </cell>
          <cell r="D715">
            <v>40886</v>
          </cell>
          <cell r="E715" t="str">
            <v>M</v>
          </cell>
          <cell r="F715" t="str">
            <v>U 12</v>
          </cell>
          <cell r="G715" t="str">
            <v>POUDRE D'OR AC</v>
          </cell>
          <cell r="H715" t="str">
            <v>RR</v>
          </cell>
        </row>
        <row r="716">
          <cell r="A716">
            <v>1715</v>
          </cell>
          <cell r="B716" t="str">
            <v>DAN</v>
          </cell>
          <cell r="C716" t="str">
            <v>SOOKURUN</v>
          </cell>
          <cell r="D716">
            <v>39964</v>
          </cell>
          <cell r="E716" t="str">
            <v>M</v>
          </cell>
          <cell r="F716" t="str">
            <v>U 14</v>
          </cell>
          <cell r="G716" t="str">
            <v>POUDRE D'OR AC</v>
          </cell>
          <cell r="H716" t="str">
            <v>RR</v>
          </cell>
        </row>
        <row r="717">
          <cell r="A717">
            <v>1716</v>
          </cell>
          <cell r="B717" t="str">
            <v>NATHAN</v>
          </cell>
          <cell r="C717" t="str">
            <v>SOOKURUN</v>
          </cell>
          <cell r="D717">
            <v>39471</v>
          </cell>
          <cell r="E717" t="str">
            <v>M</v>
          </cell>
          <cell r="F717" t="str">
            <v>U 14</v>
          </cell>
          <cell r="G717" t="str">
            <v>POUDRE D'OR AC</v>
          </cell>
          <cell r="H717" t="str">
            <v>RR</v>
          </cell>
        </row>
        <row r="718">
          <cell r="A718">
            <v>1717</v>
          </cell>
          <cell r="B718" t="str">
            <v>HENCO</v>
          </cell>
          <cell r="C718" t="str">
            <v>UYS</v>
          </cell>
          <cell r="D718">
            <v>39755</v>
          </cell>
          <cell r="E718" t="str">
            <v>M</v>
          </cell>
          <cell r="F718" t="str">
            <v>U 14</v>
          </cell>
          <cell r="G718" t="str">
            <v>POUDRE D'OR AC</v>
          </cell>
          <cell r="H718" t="str">
            <v>RR</v>
          </cell>
        </row>
        <row r="719">
          <cell r="A719">
            <v>1718</v>
          </cell>
          <cell r="B719" t="str">
            <v>CHANTAL</v>
          </cell>
          <cell r="C719" t="str">
            <v>UYS</v>
          </cell>
          <cell r="D719">
            <v>38468</v>
          </cell>
          <cell r="E719" t="str">
            <v>F</v>
          </cell>
          <cell r="F719" t="str">
            <v>U 18</v>
          </cell>
          <cell r="G719" t="str">
            <v>POUDRE D'OR AC</v>
          </cell>
          <cell r="H719" t="str">
            <v>RR</v>
          </cell>
        </row>
        <row r="720">
          <cell r="A720">
            <v>1719</v>
          </cell>
          <cell r="B720" t="str">
            <v>MASON</v>
          </cell>
          <cell r="C720" t="str">
            <v>WINTER</v>
          </cell>
          <cell r="D720">
            <v>40770</v>
          </cell>
          <cell r="E720" t="str">
            <v>M</v>
          </cell>
          <cell r="F720" t="str">
            <v>U 12</v>
          </cell>
          <cell r="G720" t="str">
            <v>POUDRE D'OR AC</v>
          </cell>
          <cell r="H720" t="str">
            <v>RR</v>
          </cell>
        </row>
        <row r="721">
          <cell r="A721">
            <v>1720</v>
          </cell>
          <cell r="B721" t="str">
            <v>LEYLA</v>
          </cell>
          <cell r="C721" t="str">
            <v>WINTER</v>
          </cell>
          <cell r="D721">
            <v>39793</v>
          </cell>
          <cell r="E721" t="str">
            <v>F</v>
          </cell>
          <cell r="F721" t="str">
            <v>U 14</v>
          </cell>
          <cell r="G721" t="str">
            <v>POUDRE D'OR AC</v>
          </cell>
          <cell r="H721" t="str">
            <v>RR</v>
          </cell>
        </row>
        <row r="722">
          <cell r="A722">
            <v>1721</v>
          </cell>
          <cell r="B722" t="str">
            <v>NATHAN</v>
          </cell>
          <cell r="C722" t="str">
            <v>WONG KENG</v>
          </cell>
          <cell r="D722">
            <v>40021</v>
          </cell>
          <cell r="E722" t="str">
            <v>M</v>
          </cell>
          <cell r="F722" t="str">
            <v>U 14</v>
          </cell>
          <cell r="G722" t="str">
            <v>POUDRE D'OR AC</v>
          </cell>
          <cell r="H722" t="str">
            <v>RR</v>
          </cell>
        </row>
        <row r="723">
          <cell r="A723">
            <v>1722</v>
          </cell>
          <cell r="B723" t="str">
            <v>DUSTIN</v>
          </cell>
          <cell r="C723" t="str">
            <v>YOK CHOK NEE</v>
          </cell>
          <cell r="D723">
            <v>38742</v>
          </cell>
          <cell r="E723" t="str">
            <v>M</v>
          </cell>
          <cell r="F723" t="str">
            <v>U 16</v>
          </cell>
          <cell r="G723" t="str">
            <v>POUDRE D'OR AC</v>
          </cell>
          <cell r="H723" t="str">
            <v>RR</v>
          </cell>
        </row>
        <row r="724">
          <cell r="A724">
            <v>1723</v>
          </cell>
          <cell r="B724" t="str">
            <v>JEAN NOEL</v>
          </cell>
          <cell r="C724" t="str">
            <v>YARDIN</v>
          </cell>
          <cell r="D724">
            <v>35054</v>
          </cell>
          <cell r="E724" t="str">
            <v>M</v>
          </cell>
          <cell r="F724" t="str">
            <v xml:space="preserve"> - </v>
          </cell>
          <cell r="G724" t="str">
            <v>POUDRE D'OR AC</v>
          </cell>
          <cell r="H724" t="str">
            <v>RR</v>
          </cell>
        </row>
        <row r="725">
          <cell r="A725">
            <v>1724</v>
          </cell>
          <cell r="B725" t="str">
            <v xml:space="preserve">SEPHORA </v>
          </cell>
          <cell r="C725" t="str">
            <v>HECTOR</v>
          </cell>
          <cell r="D725">
            <v>37820</v>
          </cell>
          <cell r="E725" t="str">
            <v>F</v>
          </cell>
          <cell r="F725" t="str">
            <v>U 20</v>
          </cell>
          <cell r="G725" t="str">
            <v>POUDRE D'OR AC</v>
          </cell>
          <cell r="H725" t="str">
            <v>RR</v>
          </cell>
        </row>
        <row r="726">
          <cell r="A726">
            <v>1725</v>
          </cell>
          <cell r="B726" t="str">
            <v>KETHIA</v>
          </cell>
          <cell r="C726" t="str">
            <v>BEGUE</v>
          </cell>
          <cell r="D726">
            <v>37626</v>
          </cell>
          <cell r="E726" t="str">
            <v>F</v>
          </cell>
          <cell r="F726" t="str">
            <v>U 20</v>
          </cell>
          <cell r="G726" t="str">
            <v>POUDRE D'OR AC</v>
          </cell>
          <cell r="H726" t="str">
            <v>RR</v>
          </cell>
        </row>
        <row r="727">
          <cell r="A727">
            <v>1726</v>
          </cell>
          <cell r="B727" t="str">
            <v>VARUN</v>
          </cell>
          <cell r="C727" t="str">
            <v>BOHORUN</v>
          </cell>
          <cell r="D727">
            <v>37807</v>
          </cell>
          <cell r="E727" t="str">
            <v>M</v>
          </cell>
          <cell r="F727" t="str">
            <v>U 20</v>
          </cell>
          <cell r="G727" t="str">
            <v>POUDRE D'OR AC</v>
          </cell>
          <cell r="H727" t="str">
            <v>RR</v>
          </cell>
        </row>
        <row r="728">
          <cell r="A728">
            <v>1727</v>
          </cell>
          <cell r="B728" t="str">
            <v>SHERIDANE</v>
          </cell>
          <cell r="C728" t="str">
            <v>AUGUSTIN</v>
          </cell>
          <cell r="D728">
            <v>38919</v>
          </cell>
          <cell r="E728" t="str">
            <v>F</v>
          </cell>
          <cell r="F728" t="str">
            <v>U 16</v>
          </cell>
          <cell r="G728" t="str">
            <v>POUDRE D'OR AC</v>
          </cell>
          <cell r="H728" t="str">
            <v>RR</v>
          </cell>
        </row>
        <row r="729">
          <cell r="A729">
            <v>1728</v>
          </cell>
          <cell r="B729" t="str">
            <v>JEREMIE</v>
          </cell>
          <cell r="C729" t="str">
            <v>L'AIMABLE</v>
          </cell>
          <cell r="D729">
            <v>37006</v>
          </cell>
          <cell r="E729" t="str">
            <v>M</v>
          </cell>
          <cell r="F729" t="str">
            <v>SEN</v>
          </cell>
          <cell r="G729" t="str">
            <v>POUDRE D'OR AC</v>
          </cell>
          <cell r="H729" t="str">
            <v>RR</v>
          </cell>
        </row>
        <row r="730">
          <cell r="A730">
            <v>1729</v>
          </cell>
          <cell r="B730" t="str">
            <v>LOAN</v>
          </cell>
          <cell r="C730" t="str">
            <v>RADEGONDE</v>
          </cell>
          <cell r="D730">
            <v>37648</v>
          </cell>
          <cell r="E730" t="str">
            <v>M</v>
          </cell>
          <cell r="F730" t="str">
            <v>U 20</v>
          </cell>
          <cell r="G730" t="str">
            <v>POUDRE D'OR AC</v>
          </cell>
          <cell r="H730" t="str">
            <v>RR</v>
          </cell>
        </row>
        <row r="731">
          <cell r="A731">
            <v>1730</v>
          </cell>
          <cell r="B731" t="str">
            <v>GWENAELLE</v>
          </cell>
          <cell r="C731" t="str">
            <v>ARTHUR</v>
          </cell>
          <cell r="D731">
            <v>38433</v>
          </cell>
          <cell r="E731" t="str">
            <v>F</v>
          </cell>
          <cell r="F731" t="str">
            <v>U 18</v>
          </cell>
          <cell r="G731" t="str">
            <v>POUDRE D'OR AC</v>
          </cell>
          <cell r="H731" t="str">
            <v>RR</v>
          </cell>
        </row>
        <row r="732">
          <cell r="A732">
            <v>1731</v>
          </cell>
          <cell r="B732" t="str">
            <v>LUCAS</v>
          </cell>
          <cell r="C732" t="str">
            <v>RADEGONDE</v>
          </cell>
          <cell r="D732">
            <v>37648</v>
          </cell>
          <cell r="E732" t="str">
            <v>M</v>
          </cell>
          <cell r="F732" t="str">
            <v>U 20</v>
          </cell>
          <cell r="G732" t="str">
            <v>POUDRE D'OR AC</v>
          </cell>
          <cell r="H732" t="str">
            <v>RR</v>
          </cell>
        </row>
        <row r="733">
          <cell r="A733">
            <v>1732</v>
          </cell>
          <cell r="B733" t="str">
            <v xml:space="preserve">BRYAN </v>
          </cell>
          <cell r="C733" t="str">
            <v>ANSON</v>
          </cell>
          <cell r="D733">
            <v>37338</v>
          </cell>
          <cell r="E733" t="str">
            <v>M</v>
          </cell>
          <cell r="F733" t="str">
            <v>U 20</v>
          </cell>
          <cell r="G733" t="str">
            <v>POUDRE D'OR AC</v>
          </cell>
          <cell r="H733" t="str">
            <v>RR</v>
          </cell>
        </row>
        <row r="734">
          <cell r="A734">
            <v>1733</v>
          </cell>
          <cell r="B734" t="str">
            <v>DYLAN JOACHIM</v>
          </cell>
          <cell r="C734" t="str">
            <v>LEONIDE</v>
          </cell>
          <cell r="D734">
            <v>36996</v>
          </cell>
          <cell r="E734" t="str">
            <v>M</v>
          </cell>
          <cell r="F734" t="str">
            <v>SEN</v>
          </cell>
          <cell r="G734" t="str">
            <v>POUDRE D'OR AC</v>
          </cell>
          <cell r="H734" t="str">
            <v>RR</v>
          </cell>
        </row>
        <row r="735">
          <cell r="A735">
            <v>1734</v>
          </cell>
          <cell r="B735" t="str">
            <v>JASMIN JHONY</v>
          </cell>
          <cell r="C735" t="str">
            <v>JEREMIE</v>
          </cell>
          <cell r="D735">
            <v>37487</v>
          </cell>
          <cell r="E735" t="str">
            <v>M</v>
          </cell>
          <cell r="F735" t="str">
            <v>U 20</v>
          </cell>
          <cell r="G735" t="str">
            <v>POUDRE D'OR AC</v>
          </cell>
          <cell r="H735" t="str">
            <v>RR</v>
          </cell>
        </row>
        <row r="736">
          <cell r="A736">
            <v>1735</v>
          </cell>
          <cell r="B736" t="str">
            <v>DARWIN FREEMAN</v>
          </cell>
          <cell r="C736" t="str">
            <v>DESVAUX</v>
          </cell>
          <cell r="D736">
            <v>38132</v>
          </cell>
          <cell r="E736" t="str">
            <v>M</v>
          </cell>
          <cell r="F736" t="str">
            <v>U 18</v>
          </cell>
          <cell r="G736" t="str">
            <v>POUDRE D'OR AC</v>
          </cell>
          <cell r="H736" t="str">
            <v>RR</v>
          </cell>
        </row>
        <row r="737">
          <cell r="A737">
            <v>1736</v>
          </cell>
          <cell r="B737" t="str">
            <v>JEAN DAVID</v>
          </cell>
          <cell r="C737" t="str">
            <v>MOUTOU</v>
          </cell>
          <cell r="D737">
            <v>35854</v>
          </cell>
          <cell r="E737" t="str">
            <v>M</v>
          </cell>
          <cell r="F737" t="str">
            <v>SEN</v>
          </cell>
          <cell r="G737" t="str">
            <v>POUDRE D'OR AC</v>
          </cell>
          <cell r="H737" t="str">
            <v>RR</v>
          </cell>
        </row>
        <row r="738">
          <cell r="A738">
            <v>1737</v>
          </cell>
          <cell r="B738" t="str">
            <v>SHUBHAM</v>
          </cell>
          <cell r="C738" t="str">
            <v>RAMNATSING</v>
          </cell>
          <cell r="D738">
            <v>37616</v>
          </cell>
          <cell r="E738" t="str">
            <v>M</v>
          </cell>
          <cell r="F738" t="str">
            <v>U 20</v>
          </cell>
          <cell r="G738" t="str">
            <v>POUDRE D'OR AC</v>
          </cell>
          <cell r="H738" t="str">
            <v>RR</v>
          </cell>
        </row>
        <row r="739">
          <cell r="A739">
            <v>1738</v>
          </cell>
          <cell r="B739" t="str">
            <v>NICOLAS</v>
          </cell>
          <cell r="C739" t="str">
            <v>ANGELINE</v>
          </cell>
          <cell r="D739">
            <v>26653</v>
          </cell>
          <cell r="E739" t="str">
            <v>M</v>
          </cell>
          <cell r="F739" t="str">
            <v xml:space="preserve"> - </v>
          </cell>
          <cell r="G739" t="str">
            <v>Q-BORNES MAGIC CLUB</v>
          </cell>
          <cell r="H739" t="str">
            <v>QB</v>
          </cell>
        </row>
        <row r="740">
          <cell r="A740">
            <v>1739</v>
          </cell>
          <cell r="B740" t="str">
            <v>LOIC YANNICK</v>
          </cell>
          <cell r="C740" t="str">
            <v>BHUGEERATHEE</v>
          </cell>
          <cell r="D740">
            <v>36033</v>
          </cell>
          <cell r="E740" t="str">
            <v>M</v>
          </cell>
          <cell r="F740" t="str">
            <v xml:space="preserve"> - </v>
          </cell>
          <cell r="G740" t="str">
            <v>Q-BORNES MAGIC CLUB</v>
          </cell>
          <cell r="H740" t="str">
            <v>QB</v>
          </cell>
        </row>
        <row r="741">
          <cell r="A741">
            <v>1740</v>
          </cell>
          <cell r="B741" t="str">
            <v>JEAN MARIE</v>
          </cell>
          <cell r="C741" t="str">
            <v>BHUGEERATHEE</v>
          </cell>
          <cell r="D741">
            <v>25790</v>
          </cell>
          <cell r="E741" t="str">
            <v>M</v>
          </cell>
          <cell r="F741" t="str">
            <v xml:space="preserve"> - </v>
          </cell>
          <cell r="G741" t="str">
            <v>Q-BORNES MAGIC CLUB</v>
          </cell>
          <cell r="H741" t="str">
            <v>QB</v>
          </cell>
        </row>
        <row r="742">
          <cell r="A742">
            <v>1741</v>
          </cell>
          <cell r="B742" t="str">
            <v>HERVE</v>
          </cell>
          <cell r="C742" t="str">
            <v>RUNGA</v>
          </cell>
          <cell r="D742">
            <v>20747</v>
          </cell>
          <cell r="E742" t="str">
            <v>M</v>
          </cell>
          <cell r="F742" t="str">
            <v xml:space="preserve"> - </v>
          </cell>
          <cell r="G742" t="str">
            <v>Q-BORNES MAGIC CLUB</v>
          </cell>
          <cell r="H742" t="str">
            <v>QB</v>
          </cell>
        </row>
        <row r="743">
          <cell r="A743">
            <v>1742</v>
          </cell>
          <cell r="B743" t="str">
            <v>ANAIS</v>
          </cell>
          <cell r="C743" t="str">
            <v>ANGELINE</v>
          </cell>
          <cell r="D743">
            <v>36268</v>
          </cell>
          <cell r="E743" t="str">
            <v>F</v>
          </cell>
          <cell r="F743" t="str">
            <v>SEN</v>
          </cell>
          <cell r="G743" t="str">
            <v>Q-BORNES MAGIC CLUB</v>
          </cell>
          <cell r="H743" t="str">
            <v>QB</v>
          </cell>
        </row>
        <row r="744">
          <cell r="A744">
            <v>1743</v>
          </cell>
          <cell r="B744" t="str">
            <v>PREINA</v>
          </cell>
          <cell r="C744" t="str">
            <v>NAIKA</v>
          </cell>
          <cell r="D744">
            <v>36743</v>
          </cell>
          <cell r="E744" t="str">
            <v>F</v>
          </cell>
          <cell r="F744" t="str">
            <v>SEN</v>
          </cell>
          <cell r="G744" t="str">
            <v>Q-BORNES MAGIC CLUB</v>
          </cell>
          <cell r="H744" t="str">
            <v>QB</v>
          </cell>
        </row>
        <row r="745">
          <cell r="A745">
            <v>1744</v>
          </cell>
          <cell r="B745" t="str">
            <v>ANNDORA</v>
          </cell>
          <cell r="C745" t="str">
            <v>ASAUN</v>
          </cell>
          <cell r="D745">
            <v>36141</v>
          </cell>
          <cell r="E745" t="str">
            <v>F</v>
          </cell>
          <cell r="F745" t="str">
            <v>SEN</v>
          </cell>
          <cell r="G745" t="str">
            <v>Q-BORNES MAGIC CLUB</v>
          </cell>
          <cell r="H745" t="str">
            <v>QB</v>
          </cell>
        </row>
        <row r="746">
          <cell r="A746">
            <v>1745</v>
          </cell>
          <cell r="B746" t="str">
            <v>NOEMI</v>
          </cell>
          <cell r="C746" t="str">
            <v>ALPHONSE</v>
          </cell>
          <cell r="D746">
            <v>35026</v>
          </cell>
          <cell r="E746" t="str">
            <v>F</v>
          </cell>
          <cell r="F746" t="str">
            <v>SEN</v>
          </cell>
          <cell r="G746" t="str">
            <v>Q-BORNES MAGIC CLUB</v>
          </cell>
          <cell r="H746" t="str">
            <v>QB</v>
          </cell>
        </row>
        <row r="747">
          <cell r="A747">
            <v>1746</v>
          </cell>
          <cell r="B747" t="str">
            <v>MEHFOOZ</v>
          </cell>
          <cell r="C747" t="str">
            <v>OOZEER</v>
          </cell>
          <cell r="D747">
            <v>34934</v>
          </cell>
          <cell r="E747" t="str">
            <v>M</v>
          </cell>
          <cell r="F747" t="str">
            <v>SEN</v>
          </cell>
          <cell r="G747" t="str">
            <v>Q-BORNES MAGIC CLUB</v>
          </cell>
          <cell r="H747" t="str">
            <v>QB</v>
          </cell>
        </row>
        <row r="748">
          <cell r="A748">
            <v>1747</v>
          </cell>
          <cell r="B748" t="str">
            <v>ROBERTO</v>
          </cell>
          <cell r="C748" t="str">
            <v>MICHEL</v>
          </cell>
          <cell r="D748">
            <v>36706</v>
          </cell>
          <cell r="E748" t="str">
            <v>M</v>
          </cell>
          <cell r="F748" t="str">
            <v>SEN</v>
          </cell>
          <cell r="G748" t="str">
            <v>Q-BORNES MAGIC CLUB</v>
          </cell>
          <cell r="H748" t="str">
            <v>QB</v>
          </cell>
        </row>
        <row r="749">
          <cell r="A749">
            <v>1748</v>
          </cell>
          <cell r="B749" t="str">
            <v>KERVIN</v>
          </cell>
          <cell r="C749" t="str">
            <v>RAMNARAIN</v>
          </cell>
          <cell r="D749">
            <v>34332</v>
          </cell>
          <cell r="E749" t="str">
            <v>M</v>
          </cell>
          <cell r="F749" t="str">
            <v>SEN</v>
          </cell>
          <cell r="G749" t="str">
            <v>Q-BORNES MAGIC CLUB</v>
          </cell>
          <cell r="H749" t="str">
            <v>QB</v>
          </cell>
        </row>
        <row r="750">
          <cell r="A750">
            <v>1749</v>
          </cell>
          <cell r="B750" t="str">
            <v>ROSARIO</v>
          </cell>
          <cell r="C750" t="str">
            <v>MARIANNE</v>
          </cell>
          <cell r="D750">
            <v>28875</v>
          </cell>
          <cell r="E750" t="str">
            <v>M</v>
          </cell>
          <cell r="F750" t="str">
            <v>MAS</v>
          </cell>
          <cell r="G750" t="str">
            <v>Q-BORNES MAGIC CLUB</v>
          </cell>
          <cell r="H750" t="str">
            <v>QB</v>
          </cell>
        </row>
        <row r="751">
          <cell r="A751">
            <v>1750</v>
          </cell>
          <cell r="B751" t="str">
            <v>BRADLEY</v>
          </cell>
          <cell r="C751" t="str">
            <v>OVIDE</v>
          </cell>
          <cell r="D751">
            <v>36174</v>
          </cell>
          <cell r="E751" t="str">
            <v>M</v>
          </cell>
          <cell r="F751" t="str">
            <v>SEN</v>
          </cell>
          <cell r="G751" t="str">
            <v>Q-BORNES MAGIC CLUB</v>
          </cell>
          <cell r="H751" t="str">
            <v>QB</v>
          </cell>
        </row>
        <row r="752">
          <cell r="A752">
            <v>1751</v>
          </cell>
          <cell r="B752" t="str">
            <v>JULIEN</v>
          </cell>
          <cell r="C752" t="str">
            <v>OVIDE</v>
          </cell>
          <cell r="D752">
            <v>38555</v>
          </cell>
          <cell r="E752" t="str">
            <v>M</v>
          </cell>
          <cell r="F752" t="str">
            <v>U 16</v>
          </cell>
          <cell r="G752" t="str">
            <v>Q-BORNES MAGIC CLUB</v>
          </cell>
          <cell r="H752" t="str">
            <v>QB</v>
          </cell>
        </row>
        <row r="753">
          <cell r="A753">
            <v>1752</v>
          </cell>
          <cell r="B753" t="str">
            <v>YOVANNI</v>
          </cell>
          <cell r="C753" t="str">
            <v>PHILIPPE</v>
          </cell>
          <cell r="D753">
            <v>37378</v>
          </cell>
          <cell r="E753" t="str">
            <v>M</v>
          </cell>
          <cell r="F753" t="str">
            <v>SEN</v>
          </cell>
          <cell r="G753" t="str">
            <v>Q-BORNES MAGIC CLUB</v>
          </cell>
          <cell r="H753" t="str">
            <v>QB</v>
          </cell>
        </row>
        <row r="754">
          <cell r="A754">
            <v>1753</v>
          </cell>
          <cell r="B754" t="str">
            <v>DENOVAN</v>
          </cell>
          <cell r="C754" t="str">
            <v>RABAYE</v>
          </cell>
          <cell r="D754">
            <v>36036</v>
          </cell>
          <cell r="E754" t="str">
            <v>M</v>
          </cell>
          <cell r="F754" t="str">
            <v>SEN</v>
          </cell>
          <cell r="G754" t="str">
            <v>Q-BORNES MAGIC CLUB</v>
          </cell>
          <cell r="H754" t="str">
            <v>QB</v>
          </cell>
        </row>
        <row r="755">
          <cell r="A755">
            <v>1754</v>
          </cell>
          <cell r="B755" t="str">
            <v>ANAELLE</v>
          </cell>
          <cell r="C755" t="str">
            <v>BAZERQUE</v>
          </cell>
          <cell r="D755">
            <v>37734</v>
          </cell>
          <cell r="E755" t="str">
            <v>F</v>
          </cell>
          <cell r="F755" t="str">
            <v>U 20</v>
          </cell>
          <cell r="G755" t="str">
            <v>Q-BORNES PAVILLON AC</v>
          </cell>
          <cell r="H755" t="str">
            <v>QB</v>
          </cell>
        </row>
        <row r="756">
          <cell r="A756">
            <v>1755</v>
          </cell>
          <cell r="B756" t="str">
            <v>BHOVESH</v>
          </cell>
          <cell r="C756" t="str">
            <v>BEECHOUK</v>
          </cell>
          <cell r="D756">
            <v>37379</v>
          </cell>
          <cell r="E756" t="str">
            <v>M</v>
          </cell>
          <cell r="F756" t="str">
            <v>U 20</v>
          </cell>
          <cell r="G756" t="str">
            <v>Q-BORNES PAVILLON AC</v>
          </cell>
          <cell r="H756" t="str">
            <v>QB</v>
          </cell>
        </row>
        <row r="757">
          <cell r="A757">
            <v>1756</v>
          </cell>
          <cell r="B757" t="str">
            <v>YANA</v>
          </cell>
          <cell r="C757" t="str">
            <v>CARPEN</v>
          </cell>
          <cell r="D757">
            <v>38114</v>
          </cell>
          <cell r="E757" t="str">
            <v>F</v>
          </cell>
          <cell r="F757" t="str">
            <v>U 18</v>
          </cell>
          <cell r="G757" t="str">
            <v>Q-BORNES PAVILLON AC</v>
          </cell>
          <cell r="H757" t="str">
            <v>QB</v>
          </cell>
        </row>
        <row r="758">
          <cell r="A758">
            <v>1757</v>
          </cell>
          <cell r="B758" t="str">
            <v>VEEDESH</v>
          </cell>
          <cell r="C758" t="str">
            <v>DABY</v>
          </cell>
          <cell r="D758">
            <v>34302</v>
          </cell>
          <cell r="E758" t="str">
            <v>M</v>
          </cell>
          <cell r="F758" t="str">
            <v>SEN</v>
          </cell>
          <cell r="G758" t="str">
            <v>Q-BORNES PAVILLON AC</v>
          </cell>
          <cell r="H758" t="str">
            <v>QB</v>
          </cell>
        </row>
        <row r="759">
          <cell r="A759">
            <v>1758</v>
          </cell>
          <cell r="B759" t="str">
            <v>ROMANE</v>
          </cell>
          <cell r="C759" t="str">
            <v>ESTHER</v>
          </cell>
          <cell r="D759">
            <v>38506</v>
          </cell>
          <cell r="E759" t="str">
            <v>F</v>
          </cell>
          <cell r="F759" t="str">
            <v>U 18</v>
          </cell>
          <cell r="G759" t="str">
            <v>Q-BORNES PAVILLON AC</v>
          </cell>
          <cell r="H759" t="str">
            <v>QB</v>
          </cell>
        </row>
        <row r="760">
          <cell r="A760">
            <v>1759</v>
          </cell>
          <cell r="B760" t="str">
            <v>KUSHAR</v>
          </cell>
          <cell r="C760" t="str">
            <v>GUKHOOL</v>
          </cell>
          <cell r="D760">
            <v>37255</v>
          </cell>
          <cell r="E760" t="str">
            <v>M</v>
          </cell>
          <cell r="F760" t="str">
            <v>SEN</v>
          </cell>
          <cell r="G760" t="str">
            <v>Q-BORNES PAVILLON AC</v>
          </cell>
          <cell r="H760" t="str">
            <v>QB</v>
          </cell>
        </row>
        <row r="761">
          <cell r="A761">
            <v>1760</v>
          </cell>
          <cell r="B761" t="str">
            <v>MESSI ETHAN</v>
          </cell>
          <cell r="C761" t="str">
            <v>JOSEPH</v>
          </cell>
          <cell r="D761">
            <v>41102</v>
          </cell>
          <cell r="E761" t="str">
            <v>M</v>
          </cell>
          <cell r="F761" t="str">
            <v>U 12</v>
          </cell>
          <cell r="G761" t="str">
            <v>Q-BORNES PAVILLON AC</v>
          </cell>
          <cell r="H761" t="str">
            <v>QB</v>
          </cell>
        </row>
        <row r="762">
          <cell r="A762">
            <v>1761</v>
          </cell>
          <cell r="B762" t="str">
            <v>KRISHNEN</v>
          </cell>
          <cell r="C762" t="str">
            <v>OOTHENDEE</v>
          </cell>
          <cell r="D762">
            <v>36698</v>
          </cell>
          <cell r="E762" t="str">
            <v>M</v>
          </cell>
          <cell r="F762" t="str">
            <v>SEN</v>
          </cell>
          <cell r="G762" t="str">
            <v>Q-BORNES PAVILLON AC</v>
          </cell>
          <cell r="H762" t="str">
            <v>QB</v>
          </cell>
        </row>
        <row r="763">
          <cell r="A763">
            <v>1762</v>
          </cell>
          <cell r="B763" t="str">
            <v>KERVIN</v>
          </cell>
          <cell r="C763" t="str">
            <v>POLYXENE</v>
          </cell>
          <cell r="D763">
            <v>29575</v>
          </cell>
          <cell r="E763" t="str">
            <v>M</v>
          </cell>
          <cell r="F763" t="str">
            <v xml:space="preserve"> - </v>
          </cell>
          <cell r="G763" t="str">
            <v>Q-BORNES PAVILLON AC</v>
          </cell>
          <cell r="H763" t="str">
            <v>QB</v>
          </cell>
        </row>
        <row r="764">
          <cell r="A764">
            <v>1763</v>
          </cell>
          <cell r="B764" t="str">
            <v>STEPHANIE</v>
          </cell>
          <cell r="C764" t="str">
            <v>POLYXENE</v>
          </cell>
          <cell r="D764">
            <v>31908</v>
          </cell>
          <cell r="E764" t="str">
            <v>F</v>
          </cell>
          <cell r="F764" t="str">
            <v xml:space="preserve"> - </v>
          </cell>
          <cell r="G764" t="str">
            <v>Q-BORNES PAVILLON AC</v>
          </cell>
          <cell r="H764" t="str">
            <v>QB</v>
          </cell>
        </row>
        <row r="765">
          <cell r="A765">
            <v>1764</v>
          </cell>
          <cell r="B765" t="str">
            <v>TANYA</v>
          </cell>
          <cell r="C765" t="str">
            <v>POLYXENE</v>
          </cell>
          <cell r="D765">
            <v>39589</v>
          </cell>
          <cell r="E765" t="str">
            <v>F</v>
          </cell>
          <cell r="F765" t="str">
            <v>U 14</v>
          </cell>
          <cell r="G765" t="str">
            <v>Q-BORNES PAVILLON AC</v>
          </cell>
          <cell r="H765" t="str">
            <v>QB</v>
          </cell>
        </row>
        <row r="766">
          <cell r="A766">
            <v>1765</v>
          </cell>
          <cell r="B766" t="str">
            <v>ALYSON</v>
          </cell>
          <cell r="C766" t="str">
            <v>POLYXENE</v>
          </cell>
          <cell r="D766">
            <v>40914</v>
          </cell>
          <cell r="E766" t="str">
            <v>F</v>
          </cell>
          <cell r="F766" t="str">
            <v>U 12</v>
          </cell>
          <cell r="G766" t="str">
            <v>Q-BORNES PAVILLON AC</v>
          </cell>
          <cell r="H766" t="str">
            <v>QB</v>
          </cell>
        </row>
        <row r="767">
          <cell r="A767">
            <v>1766</v>
          </cell>
          <cell r="B767" t="str">
            <v>JUDAN</v>
          </cell>
          <cell r="C767" t="str">
            <v>POLYXENE</v>
          </cell>
          <cell r="D767">
            <v>41161</v>
          </cell>
          <cell r="E767" t="str">
            <v>M</v>
          </cell>
          <cell r="F767" t="str">
            <v>U 12</v>
          </cell>
          <cell r="G767" t="str">
            <v>Q-BORNES PAVILLON AC</v>
          </cell>
          <cell r="H767" t="str">
            <v>QB</v>
          </cell>
        </row>
        <row r="768">
          <cell r="A768">
            <v>1767</v>
          </cell>
          <cell r="B768" t="str">
            <v>LUCAS</v>
          </cell>
          <cell r="C768" t="str">
            <v>RAMALINGA</v>
          </cell>
          <cell r="D768">
            <v>41262</v>
          </cell>
          <cell r="E768" t="str">
            <v>M</v>
          </cell>
          <cell r="F768" t="str">
            <v>U 12</v>
          </cell>
          <cell r="G768" t="str">
            <v>Q-BORNES PAVILLON AC</v>
          </cell>
          <cell r="H768" t="str">
            <v>QB</v>
          </cell>
        </row>
        <row r="769">
          <cell r="A769">
            <v>1768</v>
          </cell>
          <cell r="B769" t="str">
            <v>DILVEN</v>
          </cell>
          <cell r="C769" t="str">
            <v>RAMSAMY</v>
          </cell>
          <cell r="D769">
            <v>38003</v>
          </cell>
          <cell r="E769" t="str">
            <v>M</v>
          </cell>
          <cell r="F769" t="str">
            <v>U 18</v>
          </cell>
          <cell r="G769" t="str">
            <v>Q-BORNES PAVILLON AC</v>
          </cell>
          <cell r="H769" t="str">
            <v>QB</v>
          </cell>
        </row>
        <row r="770">
          <cell r="A770">
            <v>1769</v>
          </cell>
          <cell r="B770" t="str">
            <v>MAXIME</v>
          </cell>
          <cell r="C770" t="str">
            <v>RENE</v>
          </cell>
          <cell r="D770">
            <v>40151</v>
          </cell>
          <cell r="E770" t="str">
            <v>M</v>
          </cell>
          <cell r="F770" t="str">
            <v>U 14</v>
          </cell>
          <cell r="G770" t="str">
            <v>Q-BORNES PAVILLON AC</v>
          </cell>
          <cell r="H770" t="str">
            <v>QB</v>
          </cell>
        </row>
        <row r="771">
          <cell r="A771">
            <v>1770</v>
          </cell>
          <cell r="B771" t="str">
            <v>RYAN</v>
          </cell>
          <cell r="C771" t="str">
            <v>ROUSSETY</v>
          </cell>
          <cell r="D771">
            <v>38211</v>
          </cell>
          <cell r="E771" t="str">
            <v>M</v>
          </cell>
          <cell r="F771" t="str">
            <v>U 18</v>
          </cell>
          <cell r="G771" t="str">
            <v>Q-BORNES PAVILLON AC</v>
          </cell>
          <cell r="H771" t="str">
            <v>QB</v>
          </cell>
        </row>
        <row r="772">
          <cell r="A772">
            <v>1771</v>
          </cell>
          <cell r="B772" t="str">
            <v>ANAS EIJAZ</v>
          </cell>
          <cell r="C772" t="str">
            <v>SK HOSSEIN</v>
          </cell>
          <cell r="D772">
            <v>39700</v>
          </cell>
          <cell r="E772" t="str">
            <v>M</v>
          </cell>
          <cell r="F772" t="str">
            <v>U 14</v>
          </cell>
          <cell r="G772" t="str">
            <v>Q-BORNES PAVILLON AC</v>
          </cell>
          <cell r="H772" t="str">
            <v>QB</v>
          </cell>
        </row>
        <row r="773">
          <cell r="A773">
            <v>1772</v>
          </cell>
          <cell r="B773" t="str">
            <v>ZIAH HUMAID</v>
          </cell>
          <cell r="C773" t="str">
            <v>SK HOSSEIN</v>
          </cell>
          <cell r="D773">
            <v>37936</v>
          </cell>
          <cell r="E773" t="str">
            <v>M</v>
          </cell>
          <cell r="F773" t="str">
            <v>U 20</v>
          </cell>
          <cell r="G773" t="str">
            <v>Q-BORNES PAVILLON AC</v>
          </cell>
          <cell r="H773" t="str">
            <v>QB</v>
          </cell>
        </row>
        <row r="774">
          <cell r="A774">
            <v>1773</v>
          </cell>
          <cell r="B774" t="str">
            <v>SONIA</v>
          </cell>
          <cell r="C774" t="str">
            <v>SOODON</v>
          </cell>
          <cell r="D774">
            <v>36700</v>
          </cell>
          <cell r="E774" t="str">
            <v>F</v>
          </cell>
          <cell r="F774" t="str">
            <v>SEN</v>
          </cell>
          <cell r="G774" t="str">
            <v>Q-BORNES PAVILLON AC</v>
          </cell>
          <cell r="H774" t="str">
            <v>QB</v>
          </cell>
        </row>
        <row r="775">
          <cell r="A775">
            <v>1774</v>
          </cell>
          <cell r="B775" t="str">
            <v>HENRI</v>
          </cell>
          <cell r="C775" t="str">
            <v>THEODORE</v>
          </cell>
          <cell r="D775">
            <v>17852</v>
          </cell>
          <cell r="E775" t="str">
            <v>M</v>
          </cell>
          <cell r="F775" t="str">
            <v xml:space="preserve"> - </v>
          </cell>
          <cell r="G775" t="str">
            <v>Q-BORNES PAVILLON AC</v>
          </cell>
          <cell r="H775" t="str">
            <v>QB</v>
          </cell>
        </row>
        <row r="776">
          <cell r="A776">
            <v>1775</v>
          </cell>
          <cell r="B776" t="str">
            <v>CHETAN</v>
          </cell>
          <cell r="C776" t="str">
            <v>KISSOONDOYAL</v>
          </cell>
          <cell r="D776">
            <v>36508</v>
          </cell>
          <cell r="E776" t="str">
            <v>M</v>
          </cell>
          <cell r="F776" t="str">
            <v>SEN</v>
          </cell>
          <cell r="G776" t="str">
            <v>Q-BORNES PAVILLON AC</v>
          </cell>
          <cell r="H776" t="str">
            <v>QB</v>
          </cell>
        </row>
        <row r="777">
          <cell r="A777">
            <v>1776</v>
          </cell>
          <cell r="B777" t="str">
            <v>BRIAN</v>
          </cell>
          <cell r="C777" t="str">
            <v>GOPAUL</v>
          </cell>
          <cell r="D777">
            <v>37214</v>
          </cell>
          <cell r="E777" t="str">
            <v>M</v>
          </cell>
          <cell r="F777" t="str">
            <v>SEN</v>
          </cell>
          <cell r="G777" t="str">
            <v>Q-BORNES PAVILLON AC</v>
          </cell>
          <cell r="H777" t="str">
            <v>QB</v>
          </cell>
        </row>
        <row r="778">
          <cell r="A778">
            <v>1777</v>
          </cell>
          <cell r="B778" t="str">
            <v>ROBBIE</v>
          </cell>
          <cell r="C778" t="str">
            <v>PYNDIAH</v>
          </cell>
          <cell r="D778">
            <v>35800</v>
          </cell>
          <cell r="E778" t="str">
            <v>M</v>
          </cell>
          <cell r="F778" t="str">
            <v>SEN</v>
          </cell>
          <cell r="G778" t="str">
            <v>Q-BORNES PAVILLON AC</v>
          </cell>
          <cell r="H778" t="str">
            <v>QB</v>
          </cell>
        </row>
        <row r="779">
          <cell r="A779">
            <v>1778</v>
          </cell>
          <cell r="B779" t="str">
            <v>JOCELYN</v>
          </cell>
          <cell r="C779" t="str">
            <v>HITIE</v>
          </cell>
          <cell r="D779">
            <v>18553</v>
          </cell>
          <cell r="E779" t="str">
            <v>M</v>
          </cell>
          <cell r="F779" t="str">
            <v xml:space="preserve"> - </v>
          </cell>
          <cell r="G779" t="str">
            <v>Q-BORNES PAVILLON AC</v>
          </cell>
          <cell r="H779" t="str">
            <v>QB</v>
          </cell>
        </row>
        <row r="780">
          <cell r="A780">
            <v>1779</v>
          </cell>
          <cell r="B780" t="str">
            <v>NEHEMIE</v>
          </cell>
          <cell r="C780" t="str">
            <v>NANETTE</v>
          </cell>
          <cell r="D780">
            <v>39669</v>
          </cell>
          <cell r="E780" t="str">
            <v>M</v>
          </cell>
          <cell r="F780" t="str">
            <v>U 14</v>
          </cell>
          <cell r="G780" t="str">
            <v>Q-BORNES PAVILLON AC</v>
          </cell>
          <cell r="H780" t="str">
            <v>QB</v>
          </cell>
        </row>
        <row r="781">
          <cell r="A781">
            <v>1780</v>
          </cell>
          <cell r="B781" t="str">
            <v>HANNAH</v>
          </cell>
          <cell r="C781" t="str">
            <v>NANETTE</v>
          </cell>
          <cell r="D781">
            <v>40115</v>
          </cell>
          <cell r="E781" t="str">
            <v>F</v>
          </cell>
          <cell r="F781" t="str">
            <v>U 14</v>
          </cell>
          <cell r="G781" t="str">
            <v>Q-BORNES PAVILLON AC</v>
          </cell>
          <cell r="H781" t="str">
            <v>QB</v>
          </cell>
        </row>
        <row r="782">
          <cell r="A782">
            <v>1781</v>
          </cell>
          <cell r="B782" t="str">
            <v>DIMITRY</v>
          </cell>
          <cell r="C782" t="str">
            <v>GENAVE</v>
          </cell>
          <cell r="D782">
            <v>39474</v>
          </cell>
          <cell r="E782" t="str">
            <v>M</v>
          </cell>
          <cell r="F782" t="str">
            <v>U 14</v>
          </cell>
          <cell r="G782" t="str">
            <v>Q-BORNES PAVILLON AC</v>
          </cell>
          <cell r="H782" t="str">
            <v>QB</v>
          </cell>
        </row>
        <row r="783">
          <cell r="A783">
            <v>1782</v>
          </cell>
          <cell r="B783" t="str">
            <v>THIERRY</v>
          </cell>
          <cell r="C783" t="str">
            <v>YAGABARAM</v>
          </cell>
          <cell r="D783">
            <v>38104</v>
          </cell>
          <cell r="E783" t="str">
            <v>M</v>
          </cell>
          <cell r="F783" t="str">
            <v>U 18</v>
          </cell>
          <cell r="G783" t="str">
            <v>Q-BORNES PAVILLON AC</v>
          </cell>
          <cell r="H783" t="str">
            <v>QB</v>
          </cell>
        </row>
        <row r="784">
          <cell r="A784">
            <v>1783</v>
          </cell>
          <cell r="B784" t="str">
            <v>THIBAULT JEAN DARREL</v>
          </cell>
          <cell r="C784" t="str">
            <v>JOSEPH</v>
          </cell>
          <cell r="D784">
            <v>39527</v>
          </cell>
          <cell r="E784" t="str">
            <v>M</v>
          </cell>
          <cell r="F784" t="str">
            <v>U 14</v>
          </cell>
          <cell r="G784" t="str">
            <v>Q-BORNES PAVILLON AC</v>
          </cell>
          <cell r="H784" t="str">
            <v>QB</v>
          </cell>
        </row>
        <row r="785">
          <cell r="A785">
            <v>1784</v>
          </cell>
          <cell r="B785" t="str">
            <v>GHANESHREE</v>
          </cell>
          <cell r="C785" t="str">
            <v>GOPAUL</v>
          </cell>
          <cell r="D785">
            <v>38675</v>
          </cell>
          <cell r="E785" t="str">
            <v>F</v>
          </cell>
          <cell r="F785" t="str">
            <v>U 18</v>
          </cell>
          <cell r="G785" t="str">
            <v>Q-BORNES PAVILLON AC</v>
          </cell>
          <cell r="H785" t="str">
            <v>QB</v>
          </cell>
        </row>
        <row r="786">
          <cell r="A786">
            <v>1785</v>
          </cell>
          <cell r="B786" t="str">
            <v>LUCAS</v>
          </cell>
          <cell r="C786" t="str">
            <v>ADOLPHE</v>
          </cell>
          <cell r="D786">
            <v>39813</v>
          </cell>
          <cell r="E786" t="str">
            <v>M</v>
          </cell>
          <cell r="F786" t="str">
            <v>U 14</v>
          </cell>
          <cell r="G786" t="str">
            <v>Q-BORNES PAVILLON AC</v>
          </cell>
          <cell r="H786" t="str">
            <v>QB</v>
          </cell>
        </row>
        <row r="787">
          <cell r="A787">
            <v>1786</v>
          </cell>
          <cell r="B787" t="str">
            <v>AURORE</v>
          </cell>
          <cell r="C787" t="str">
            <v>ADOLPHE</v>
          </cell>
          <cell r="D787">
            <v>38470</v>
          </cell>
          <cell r="E787" t="str">
            <v>F</v>
          </cell>
          <cell r="F787" t="str">
            <v>U 18</v>
          </cell>
          <cell r="G787" t="str">
            <v>Q-BORNES PAVILLON AC</v>
          </cell>
          <cell r="H787" t="str">
            <v>QB</v>
          </cell>
        </row>
        <row r="788">
          <cell r="A788">
            <v>1787</v>
          </cell>
          <cell r="B788" t="str">
            <v>WAYNE</v>
          </cell>
          <cell r="C788" t="str">
            <v>OLIVIER</v>
          </cell>
          <cell r="D788">
            <v>39546</v>
          </cell>
          <cell r="E788" t="str">
            <v>M</v>
          </cell>
          <cell r="F788" t="str">
            <v>U 14</v>
          </cell>
          <cell r="G788" t="str">
            <v>Q-BORNES PAVILLON AC</v>
          </cell>
          <cell r="H788" t="str">
            <v>QB</v>
          </cell>
        </row>
        <row r="789">
          <cell r="A789">
            <v>1788</v>
          </cell>
          <cell r="B789" t="str">
            <v>JENSEN</v>
          </cell>
          <cell r="C789" t="str">
            <v>GOINDA</v>
          </cell>
          <cell r="D789">
            <v>37878</v>
          </cell>
          <cell r="E789" t="str">
            <v>M</v>
          </cell>
          <cell r="F789" t="str">
            <v>U 20</v>
          </cell>
          <cell r="G789" t="str">
            <v>Q-BORNES PAVILLON AC</v>
          </cell>
          <cell r="H789" t="str">
            <v>QB</v>
          </cell>
        </row>
        <row r="790">
          <cell r="A790">
            <v>1789</v>
          </cell>
          <cell r="B790" t="str">
            <v>MATHEW</v>
          </cell>
          <cell r="C790" t="str">
            <v>PIERRE</v>
          </cell>
          <cell r="D790">
            <v>38662</v>
          </cell>
          <cell r="E790" t="str">
            <v>M</v>
          </cell>
          <cell r="F790" t="str">
            <v>U 18</v>
          </cell>
          <cell r="G790" t="str">
            <v>Q-BORNES PAVILLON AC</v>
          </cell>
          <cell r="H790" t="str">
            <v>QB</v>
          </cell>
        </row>
        <row r="791">
          <cell r="A791">
            <v>1790</v>
          </cell>
          <cell r="B791" t="str">
            <v>BERNARD</v>
          </cell>
          <cell r="C791" t="str">
            <v>NANETTE</v>
          </cell>
          <cell r="D791">
            <v>29329</v>
          </cell>
          <cell r="E791" t="str">
            <v>M</v>
          </cell>
          <cell r="F791" t="str">
            <v>-</v>
          </cell>
          <cell r="G791" t="str">
            <v>Q-BORNES PAVILLON AC</v>
          </cell>
          <cell r="H791" t="str">
            <v>QB</v>
          </cell>
        </row>
        <row r="792">
          <cell r="A792">
            <v>1791</v>
          </cell>
          <cell r="B792" t="str">
            <v>ROSHAN</v>
          </cell>
          <cell r="C792" t="str">
            <v>TEELUCK</v>
          </cell>
          <cell r="D792">
            <v>35524</v>
          </cell>
          <cell r="E792" t="str">
            <v>M</v>
          </cell>
          <cell r="F792" t="str">
            <v>SEN</v>
          </cell>
          <cell r="G792" t="str">
            <v>Q-BORNES PAVILLON AC</v>
          </cell>
          <cell r="H792" t="str">
            <v>QB</v>
          </cell>
        </row>
        <row r="793">
          <cell r="A793">
            <v>1792</v>
          </cell>
          <cell r="B793" t="str">
            <v>RITESH RAMESHWAR</v>
          </cell>
          <cell r="C793" t="str">
            <v>AHIR</v>
          </cell>
          <cell r="D793">
            <v>35869</v>
          </cell>
          <cell r="E793" t="str">
            <v>M</v>
          </cell>
          <cell r="F793" t="str">
            <v>SEN</v>
          </cell>
          <cell r="G793" t="str">
            <v>Q-BORNES PAVILLON AC</v>
          </cell>
          <cell r="H793" t="str">
            <v>QB</v>
          </cell>
        </row>
        <row r="794">
          <cell r="A794">
            <v>1793</v>
          </cell>
          <cell r="B794" t="str">
            <v>GERARD</v>
          </cell>
          <cell r="C794" t="str">
            <v>POKHUN</v>
          </cell>
          <cell r="D794">
            <v>22004</v>
          </cell>
          <cell r="E794" t="str">
            <v>M</v>
          </cell>
          <cell r="F794" t="str">
            <v>MAS</v>
          </cell>
          <cell r="G794" t="str">
            <v>Q-BORNES PAVILLON AC</v>
          </cell>
          <cell r="H794" t="str">
            <v>QB</v>
          </cell>
        </row>
        <row r="795">
          <cell r="A795">
            <v>1794</v>
          </cell>
          <cell r="B795" t="str">
            <v>SEEVEN</v>
          </cell>
          <cell r="C795" t="str">
            <v>PARIAN</v>
          </cell>
          <cell r="D795">
            <v>30387</v>
          </cell>
          <cell r="E795" t="str">
            <v>M</v>
          </cell>
          <cell r="F795" t="str">
            <v xml:space="preserve"> - </v>
          </cell>
          <cell r="G795" t="str">
            <v>ROCHE BOIS ÉCLAIR AC</v>
          </cell>
          <cell r="H795" t="str">
            <v>PL</v>
          </cell>
        </row>
        <row r="796">
          <cell r="A796">
            <v>1795</v>
          </cell>
          <cell r="B796" t="str">
            <v>VIMALAY</v>
          </cell>
          <cell r="C796" t="str">
            <v>BARATRAM</v>
          </cell>
          <cell r="D796">
            <v>29090</v>
          </cell>
          <cell r="E796" t="str">
            <v>F</v>
          </cell>
          <cell r="F796" t="str">
            <v xml:space="preserve"> - </v>
          </cell>
          <cell r="G796" t="str">
            <v>ROCHE BOIS ÉCLAIR AC</v>
          </cell>
          <cell r="H796" t="str">
            <v>PL</v>
          </cell>
        </row>
        <row r="797">
          <cell r="A797">
            <v>1796</v>
          </cell>
          <cell r="B797" t="str">
            <v>HENRICO</v>
          </cell>
          <cell r="C797" t="str">
            <v>LOUIS</v>
          </cell>
          <cell r="D797">
            <v>30460</v>
          </cell>
          <cell r="E797" t="str">
            <v>M</v>
          </cell>
          <cell r="F797" t="str">
            <v xml:space="preserve"> - </v>
          </cell>
          <cell r="G797" t="str">
            <v>RONALD JOLICOEUR GRANDE MONTAGNE AC</v>
          </cell>
          <cell r="H797" t="str">
            <v>ROD</v>
          </cell>
        </row>
        <row r="798">
          <cell r="A798">
            <v>1797</v>
          </cell>
          <cell r="B798" t="str">
            <v>JEAN MARIE</v>
          </cell>
          <cell r="C798" t="str">
            <v>SAMOISY</v>
          </cell>
          <cell r="D798">
            <v>30189</v>
          </cell>
          <cell r="E798" t="str">
            <v>M</v>
          </cell>
          <cell r="F798" t="str">
            <v xml:space="preserve"> - </v>
          </cell>
          <cell r="G798" t="str">
            <v>RONALD JOLICOEUR GRANDE MONTAGNE AC</v>
          </cell>
          <cell r="H798" t="str">
            <v>ROD</v>
          </cell>
        </row>
        <row r="799">
          <cell r="A799">
            <v>1798</v>
          </cell>
          <cell r="B799" t="str">
            <v>KARL FABIO</v>
          </cell>
          <cell r="C799" t="str">
            <v>RAMSAMY</v>
          </cell>
          <cell r="D799">
            <v>31431</v>
          </cell>
          <cell r="E799" t="str">
            <v>M</v>
          </cell>
          <cell r="F799" t="str">
            <v xml:space="preserve"> - </v>
          </cell>
          <cell r="G799" t="str">
            <v>RONALD JOLICOEUR GRANDE MONTAGNE AC</v>
          </cell>
          <cell r="H799" t="str">
            <v>ROD</v>
          </cell>
        </row>
        <row r="800">
          <cell r="A800">
            <v>1799</v>
          </cell>
          <cell r="B800" t="str">
            <v>OLIVIER</v>
          </cell>
          <cell r="C800" t="str">
            <v>BAPTISTE</v>
          </cell>
          <cell r="D800">
            <v>31799</v>
          </cell>
          <cell r="E800" t="str">
            <v>M</v>
          </cell>
          <cell r="F800" t="str">
            <v xml:space="preserve"> - </v>
          </cell>
          <cell r="G800" t="str">
            <v>RONALD JOLICOEUR GRANDE MONTAGNE AC</v>
          </cell>
          <cell r="H800" t="str">
            <v>ROD</v>
          </cell>
        </row>
        <row r="801">
          <cell r="A801">
            <v>1800</v>
          </cell>
          <cell r="B801" t="str">
            <v>RYAN BUNNY</v>
          </cell>
          <cell r="C801" t="str">
            <v>DORESTAN</v>
          </cell>
          <cell r="D801">
            <v>38912</v>
          </cell>
          <cell r="E801" t="str">
            <v>M</v>
          </cell>
          <cell r="F801" t="str">
            <v>U 16</v>
          </cell>
          <cell r="G801" t="str">
            <v>RONALD JOLICOEUR GRANDE MONTAGNE AC</v>
          </cell>
          <cell r="H801" t="str">
            <v>ROD</v>
          </cell>
        </row>
        <row r="802">
          <cell r="A802">
            <v>1801</v>
          </cell>
          <cell r="B802" t="str">
            <v>CARLOS</v>
          </cell>
          <cell r="C802" t="str">
            <v>AZIE</v>
          </cell>
          <cell r="D802">
            <v>38032</v>
          </cell>
          <cell r="E802" t="str">
            <v>M</v>
          </cell>
          <cell r="F802" t="str">
            <v>U 18</v>
          </cell>
          <cell r="G802" t="str">
            <v>RONALD JOLICOEUR GRANDE MONTAGNE AC</v>
          </cell>
          <cell r="H802" t="str">
            <v>ROD</v>
          </cell>
        </row>
        <row r="803">
          <cell r="A803">
            <v>1802</v>
          </cell>
          <cell r="B803" t="str">
            <v>RICKVAN</v>
          </cell>
          <cell r="C803" t="str">
            <v>MERCURE</v>
          </cell>
          <cell r="D803">
            <v>39126</v>
          </cell>
          <cell r="E803" t="str">
            <v>M</v>
          </cell>
          <cell r="F803" t="str">
            <v>U 16</v>
          </cell>
          <cell r="G803" t="str">
            <v>RONALD JOLICOEUR GRANDE MONTAGNE AC</v>
          </cell>
          <cell r="H803" t="str">
            <v>ROD</v>
          </cell>
        </row>
        <row r="804">
          <cell r="A804">
            <v>1803</v>
          </cell>
          <cell r="B804" t="str">
            <v>DAVIS MC FERLHAM</v>
          </cell>
          <cell r="C804" t="str">
            <v>PERRINE</v>
          </cell>
          <cell r="D804">
            <v>38212</v>
          </cell>
          <cell r="E804" t="str">
            <v>M</v>
          </cell>
          <cell r="F804" t="str">
            <v>U 18</v>
          </cell>
          <cell r="G804" t="str">
            <v>RONALD JOLICOEUR GRANDE MONTAGNE AC</v>
          </cell>
          <cell r="H804" t="str">
            <v>ROD</v>
          </cell>
        </row>
        <row r="805">
          <cell r="A805">
            <v>1804</v>
          </cell>
          <cell r="B805" t="str">
            <v>LOUIS JUSTIN</v>
          </cell>
          <cell r="C805" t="str">
            <v>ALBERT</v>
          </cell>
          <cell r="D805">
            <v>38386</v>
          </cell>
          <cell r="E805" t="str">
            <v>M</v>
          </cell>
          <cell r="F805" t="str">
            <v>U 18</v>
          </cell>
          <cell r="G805" t="str">
            <v>RONALD JOLICOEUR GRANDE MONTAGNE AC</v>
          </cell>
          <cell r="H805" t="str">
            <v>ROD</v>
          </cell>
        </row>
        <row r="806">
          <cell r="A806">
            <v>1805</v>
          </cell>
          <cell r="B806" t="str">
            <v>M. SIARA</v>
          </cell>
          <cell r="C806" t="str">
            <v>RIACCA</v>
          </cell>
          <cell r="D806">
            <v>39723</v>
          </cell>
          <cell r="E806" t="str">
            <v>F</v>
          </cell>
          <cell r="F806" t="str">
            <v>U 14</v>
          </cell>
          <cell r="G806" t="str">
            <v>RONALD JOLICOEUR GRANDE MONTAGNE AC</v>
          </cell>
          <cell r="H806" t="str">
            <v>ROD</v>
          </cell>
        </row>
        <row r="807">
          <cell r="A807">
            <v>1806</v>
          </cell>
          <cell r="B807" t="str">
            <v>J - JESLEY</v>
          </cell>
          <cell r="C807" t="str">
            <v>AUGUSTIN</v>
          </cell>
          <cell r="D807">
            <v>33130</v>
          </cell>
          <cell r="E807" t="str">
            <v>M</v>
          </cell>
          <cell r="F807" t="str">
            <v>SEN</v>
          </cell>
          <cell r="G807" t="str">
            <v>RONALD JOLICOEUR GRANDE MONTAGNE AC</v>
          </cell>
          <cell r="H807" t="str">
            <v>ROD</v>
          </cell>
        </row>
        <row r="808">
          <cell r="A808">
            <v>1807</v>
          </cell>
          <cell r="B808" t="str">
            <v>FANIELLE</v>
          </cell>
          <cell r="C808" t="str">
            <v>GENTIL</v>
          </cell>
          <cell r="D808">
            <v>38096</v>
          </cell>
          <cell r="E808" t="str">
            <v>F</v>
          </cell>
          <cell r="F808" t="str">
            <v>U 18</v>
          </cell>
          <cell r="G808" t="str">
            <v>RONALD JOLICOEUR GRANDE MONTAGNE AC</v>
          </cell>
          <cell r="H808" t="str">
            <v>ROD</v>
          </cell>
        </row>
        <row r="809">
          <cell r="A809">
            <v>1808</v>
          </cell>
          <cell r="B809" t="str">
            <v>JEAN KURTIS</v>
          </cell>
          <cell r="C809" t="str">
            <v>LEGENTIL</v>
          </cell>
          <cell r="D809">
            <v>38448</v>
          </cell>
          <cell r="E809" t="str">
            <v>M</v>
          </cell>
          <cell r="F809" t="str">
            <v>U 18</v>
          </cell>
          <cell r="G809" t="str">
            <v>RONALD JOLICOEUR GRANDE MONTAGNE AC</v>
          </cell>
          <cell r="H809" t="str">
            <v>ROD</v>
          </cell>
        </row>
        <row r="810">
          <cell r="A810">
            <v>1809</v>
          </cell>
          <cell r="B810" t="str">
            <v>ALVIN</v>
          </cell>
          <cell r="C810" t="str">
            <v>EMILIEN</v>
          </cell>
          <cell r="D810">
            <v>38442</v>
          </cell>
          <cell r="E810" t="str">
            <v>M</v>
          </cell>
          <cell r="F810" t="str">
            <v>U 18</v>
          </cell>
          <cell r="G810" t="str">
            <v>RONALD JOLICOEUR GRANDE MONTAGNE AC</v>
          </cell>
          <cell r="H810" t="str">
            <v>ROD</v>
          </cell>
        </row>
        <row r="811">
          <cell r="A811">
            <v>1810</v>
          </cell>
          <cell r="B811" t="str">
            <v>LUCAS KIRSLEY</v>
          </cell>
          <cell r="C811" t="str">
            <v>PIERRE LOUIS</v>
          </cell>
          <cell r="D811">
            <v>39128</v>
          </cell>
          <cell r="E811" t="str">
            <v>M</v>
          </cell>
          <cell r="F811" t="str">
            <v>U 16</v>
          </cell>
          <cell r="G811" t="str">
            <v>RONALD JOLICOEUR GRANDE MONTAGNE AC</v>
          </cell>
          <cell r="H811" t="str">
            <v>ROD</v>
          </cell>
        </row>
        <row r="812">
          <cell r="A812">
            <v>1811</v>
          </cell>
          <cell r="B812" t="str">
            <v>ANNA ASTRIDE</v>
          </cell>
          <cell r="C812" t="str">
            <v>SAMOISY</v>
          </cell>
          <cell r="D812">
            <v>34143</v>
          </cell>
          <cell r="E812" t="str">
            <v>F</v>
          </cell>
          <cell r="F812" t="str">
            <v>SEN</v>
          </cell>
          <cell r="G812" t="str">
            <v>RONALD JOLICOEUR GRANDE MONTAGNE AC</v>
          </cell>
          <cell r="H812" t="str">
            <v>ROD</v>
          </cell>
        </row>
        <row r="813">
          <cell r="A813">
            <v>1812</v>
          </cell>
          <cell r="B813" t="str">
            <v>RIKINSON</v>
          </cell>
          <cell r="C813" t="str">
            <v>EDOUARD</v>
          </cell>
          <cell r="D813">
            <v>34637</v>
          </cell>
          <cell r="E813" t="str">
            <v>M</v>
          </cell>
          <cell r="F813" t="str">
            <v>SEN</v>
          </cell>
          <cell r="G813" t="str">
            <v>RONALD JOLICOEUR GRANDE MONTAGNE AC</v>
          </cell>
          <cell r="H813" t="str">
            <v>ROD</v>
          </cell>
        </row>
        <row r="814">
          <cell r="A814">
            <v>1813</v>
          </cell>
          <cell r="B814" t="str">
            <v>BRYAN FILS</v>
          </cell>
          <cell r="C814" t="str">
            <v xml:space="preserve">FRANCOIS </v>
          </cell>
          <cell r="D814">
            <v>34426</v>
          </cell>
          <cell r="E814" t="str">
            <v>M</v>
          </cell>
          <cell r="F814" t="str">
            <v>SEN</v>
          </cell>
          <cell r="G814" t="str">
            <v>RONALD JOLICOEUR GRANDE MONTAGNE AC</v>
          </cell>
          <cell r="H814" t="str">
            <v>ROD</v>
          </cell>
        </row>
        <row r="815">
          <cell r="A815">
            <v>1814</v>
          </cell>
          <cell r="B815" t="str">
            <v>ANNE CAMILLE</v>
          </cell>
          <cell r="C815" t="str">
            <v>LAURENT</v>
          </cell>
          <cell r="D815">
            <v>39342</v>
          </cell>
          <cell r="E815" t="str">
            <v>F</v>
          </cell>
          <cell r="F815" t="str">
            <v>U 16</v>
          </cell>
          <cell r="G815" t="str">
            <v>RONALD JOLICOEUR GRANDE MONTAGNE AC</v>
          </cell>
          <cell r="H815" t="str">
            <v>ROD</v>
          </cell>
        </row>
        <row r="816">
          <cell r="A816">
            <v>1815</v>
          </cell>
          <cell r="B816" t="str">
            <v>GAUTHIER</v>
          </cell>
          <cell r="C816" t="str">
            <v>LAURENT</v>
          </cell>
          <cell r="D816">
            <v>39944</v>
          </cell>
          <cell r="E816" t="str">
            <v>M</v>
          </cell>
          <cell r="F816" t="str">
            <v>U 14</v>
          </cell>
          <cell r="G816" t="str">
            <v>RONALD JOLICOEUR GRANDE MONTAGNE AC</v>
          </cell>
          <cell r="H816" t="str">
            <v>ROD</v>
          </cell>
        </row>
        <row r="817">
          <cell r="A817">
            <v>1816</v>
          </cell>
          <cell r="B817" t="str">
            <v>MATHEWS</v>
          </cell>
          <cell r="C817" t="str">
            <v>EDOUARD</v>
          </cell>
          <cell r="D817">
            <v>37520</v>
          </cell>
          <cell r="E817" t="str">
            <v>M</v>
          </cell>
          <cell r="F817" t="str">
            <v>U 20</v>
          </cell>
          <cell r="G817" t="str">
            <v>RONALD JOLICOEUR GRANDE MONTAGNE AC</v>
          </cell>
          <cell r="H817" t="str">
            <v>ROD</v>
          </cell>
        </row>
        <row r="818">
          <cell r="A818">
            <v>1817</v>
          </cell>
          <cell r="B818" t="str">
            <v>ADRIEN</v>
          </cell>
          <cell r="C818" t="str">
            <v>ST PIERRE</v>
          </cell>
          <cell r="D818">
            <v>38592</v>
          </cell>
          <cell r="E818" t="str">
            <v>M</v>
          </cell>
          <cell r="F818" t="str">
            <v>U 18</v>
          </cell>
          <cell r="G818" t="str">
            <v>RONALD JOLICOEUR GRANDE MONTAGNE AC</v>
          </cell>
          <cell r="H818" t="str">
            <v>ROD</v>
          </cell>
        </row>
        <row r="819">
          <cell r="A819">
            <v>1818</v>
          </cell>
          <cell r="B819" t="str">
            <v>LIRAUD</v>
          </cell>
          <cell r="C819" t="str">
            <v>FLORE</v>
          </cell>
          <cell r="D819">
            <v>34508</v>
          </cell>
          <cell r="E819" t="str">
            <v>M</v>
          </cell>
          <cell r="F819" t="str">
            <v>SEN</v>
          </cell>
          <cell r="G819" t="str">
            <v>RONALD JOLICOEUR GRANDE MONTAGNE AC</v>
          </cell>
          <cell r="H819" t="str">
            <v>ROD</v>
          </cell>
        </row>
        <row r="820">
          <cell r="A820">
            <v>1819</v>
          </cell>
          <cell r="B820" t="str">
            <v>JOSEPH STENIO</v>
          </cell>
          <cell r="C820" t="str">
            <v>NOEL</v>
          </cell>
          <cell r="D820">
            <v>34515</v>
          </cell>
          <cell r="E820" t="str">
            <v>M</v>
          </cell>
          <cell r="F820" t="str">
            <v>SEN</v>
          </cell>
          <cell r="G820" t="str">
            <v>RONALD JOLICOEUR GRANDE MONTAGNE AC</v>
          </cell>
          <cell r="H820" t="str">
            <v>ROD</v>
          </cell>
        </row>
        <row r="821">
          <cell r="A821">
            <v>1820</v>
          </cell>
          <cell r="B821" t="str">
            <v>YOHAN</v>
          </cell>
          <cell r="C821" t="str">
            <v>COLIN</v>
          </cell>
          <cell r="D821">
            <v>39371</v>
          </cell>
          <cell r="E821" t="str">
            <v>M</v>
          </cell>
          <cell r="F821" t="str">
            <v>U 16</v>
          </cell>
          <cell r="G821" t="str">
            <v>RONALD JOLICOEUR GRANDE MONTAGNE AC</v>
          </cell>
          <cell r="H821" t="str">
            <v>ROD</v>
          </cell>
        </row>
        <row r="822">
          <cell r="A822">
            <v>1821</v>
          </cell>
          <cell r="B822" t="str">
            <v>JEAN RAGOUEL</v>
          </cell>
          <cell r="C822" t="str">
            <v>PERRINE</v>
          </cell>
          <cell r="D822">
            <v>39430</v>
          </cell>
          <cell r="E822" t="str">
            <v>M</v>
          </cell>
          <cell r="F822" t="str">
            <v>U 16</v>
          </cell>
          <cell r="G822" t="str">
            <v>RONALD JOLICOEUR GRANDE MONTAGNE AC</v>
          </cell>
          <cell r="H822" t="str">
            <v>ROD</v>
          </cell>
        </row>
        <row r="823">
          <cell r="A823">
            <v>1822</v>
          </cell>
          <cell r="B823" t="str">
            <v>INDRIDCENDRES</v>
          </cell>
          <cell r="C823" t="str">
            <v>COLLET</v>
          </cell>
          <cell r="D823">
            <v>32979</v>
          </cell>
          <cell r="E823" t="str">
            <v>F</v>
          </cell>
          <cell r="F823" t="str">
            <v xml:space="preserve"> - </v>
          </cell>
          <cell r="G823" t="str">
            <v>RONALD JOLICOEUR GRANDE MONTAGNE AC</v>
          </cell>
          <cell r="H823" t="str">
            <v>ROD</v>
          </cell>
        </row>
        <row r="824">
          <cell r="A824">
            <v>1823</v>
          </cell>
          <cell r="B824" t="str">
            <v>CLEDIO</v>
          </cell>
          <cell r="C824" t="str">
            <v>AGATHE</v>
          </cell>
          <cell r="D824">
            <v>32725</v>
          </cell>
          <cell r="E824" t="str">
            <v>M</v>
          </cell>
          <cell r="F824" t="str">
            <v xml:space="preserve"> - </v>
          </cell>
          <cell r="G824" t="str">
            <v>RONALD JOLICOEUR GRANDE MONTAGNE AC</v>
          </cell>
          <cell r="H824" t="str">
            <v>ROD</v>
          </cell>
        </row>
        <row r="825">
          <cell r="A825">
            <v>1824</v>
          </cell>
          <cell r="B825" t="str">
            <v>JEAN HUBERT</v>
          </cell>
          <cell r="C825" t="str">
            <v xml:space="preserve">SAMOISY </v>
          </cell>
          <cell r="D825">
            <v>32987</v>
          </cell>
          <cell r="E825" t="str">
            <v>M</v>
          </cell>
          <cell r="F825" t="str">
            <v xml:space="preserve"> - </v>
          </cell>
          <cell r="G825" t="str">
            <v>RONALD JOLICOEUR GRANDE MONTAGNE AC</v>
          </cell>
          <cell r="H825" t="str">
            <v>ROD</v>
          </cell>
        </row>
        <row r="826">
          <cell r="A826">
            <v>1825</v>
          </cell>
          <cell r="B826" t="str">
            <v>HENRY BERNARD</v>
          </cell>
          <cell r="C826" t="str">
            <v>BAPTISTE</v>
          </cell>
          <cell r="D826">
            <v>32579</v>
          </cell>
          <cell r="E826" t="str">
            <v>M</v>
          </cell>
          <cell r="F826" t="str">
            <v>SEN</v>
          </cell>
          <cell r="G826" t="str">
            <v>RONALD JOLICOEUR GRANDE MONTAGNE AC</v>
          </cell>
          <cell r="H826" t="str">
            <v>ROD</v>
          </cell>
        </row>
        <row r="827">
          <cell r="A827">
            <v>1826</v>
          </cell>
          <cell r="B827" t="str">
            <v>MARIE EMILIE</v>
          </cell>
          <cell r="C827" t="str">
            <v>AGATHINA</v>
          </cell>
          <cell r="D827">
            <v>35774</v>
          </cell>
          <cell r="E827" t="str">
            <v>F</v>
          </cell>
          <cell r="F827" t="str">
            <v xml:space="preserve"> - </v>
          </cell>
          <cell r="G827" t="str">
            <v>ROSE BELLE AC</v>
          </cell>
          <cell r="H827" t="str">
            <v>GP</v>
          </cell>
        </row>
        <row r="828">
          <cell r="A828">
            <v>1827</v>
          </cell>
          <cell r="B828" t="str">
            <v>MANSHIKA</v>
          </cell>
          <cell r="C828" t="str">
            <v>BASENOO</v>
          </cell>
          <cell r="D828">
            <v>37704</v>
          </cell>
          <cell r="E828" t="str">
            <v>F</v>
          </cell>
          <cell r="F828" t="str">
            <v>U 20</v>
          </cell>
          <cell r="G828" t="str">
            <v>ROSE BELLE AC</v>
          </cell>
          <cell r="H828" t="str">
            <v>GP</v>
          </cell>
        </row>
        <row r="829">
          <cell r="A829">
            <v>1828</v>
          </cell>
          <cell r="B829" t="str">
            <v>TANIA</v>
          </cell>
          <cell r="C829" t="str">
            <v>CHICANE</v>
          </cell>
          <cell r="D829">
            <v>39493</v>
          </cell>
          <cell r="E829" t="str">
            <v>F</v>
          </cell>
          <cell r="F829" t="str">
            <v>U 14</v>
          </cell>
          <cell r="G829" t="str">
            <v>ROSE BELLE AC</v>
          </cell>
          <cell r="H829" t="str">
            <v>GP</v>
          </cell>
        </row>
        <row r="830">
          <cell r="A830">
            <v>1829</v>
          </cell>
          <cell r="B830" t="str">
            <v>VEEDOOLA</v>
          </cell>
          <cell r="C830" t="str">
            <v>CHUA</v>
          </cell>
          <cell r="D830">
            <v>28530</v>
          </cell>
          <cell r="E830" t="str">
            <v>F</v>
          </cell>
          <cell r="F830" t="str">
            <v xml:space="preserve"> - </v>
          </cell>
          <cell r="G830" t="str">
            <v>ROSE BELLE AC</v>
          </cell>
          <cell r="H830" t="str">
            <v>GP</v>
          </cell>
        </row>
        <row r="831">
          <cell r="A831">
            <v>1830</v>
          </cell>
          <cell r="B831" t="str">
            <v>OLIVIER</v>
          </cell>
          <cell r="C831" t="str">
            <v>CLARICE</v>
          </cell>
          <cell r="D831">
            <v>37263</v>
          </cell>
          <cell r="E831" t="str">
            <v>M</v>
          </cell>
          <cell r="F831" t="str">
            <v>U 20</v>
          </cell>
          <cell r="G831" t="str">
            <v>ROSE BELLE AC</v>
          </cell>
          <cell r="H831" t="str">
            <v>GP</v>
          </cell>
        </row>
        <row r="832">
          <cell r="A832">
            <v>1831</v>
          </cell>
          <cell r="B832" t="str">
            <v>ROBERT</v>
          </cell>
          <cell r="C832" t="str">
            <v>CONSTANT</v>
          </cell>
          <cell r="D832">
            <v>23508</v>
          </cell>
          <cell r="E832" t="str">
            <v>M</v>
          </cell>
          <cell r="F832" t="str">
            <v xml:space="preserve"> - </v>
          </cell>
          <cell r="G832" t="str">
            <v>ROSE BELLE AC</v>
          </cell>
          <cell r="H832" t="str">
            <v>GP</v>
          </cell>
        </row>
        <row r="833">
          <cell r="A833">
            <v>1832</v>
          </cell>
          <cell r="B833" t="str">
            <v>ALISON</v>
          </cell>
          <cell r="C833" t="str">
            <v>DARGA</v>
          </cell>
          <cell r="D833">
            <v>39621</v>
          </cell>
          <cell r="E833" t="str">
            <v>F</v>
          </cell>
          <cell r="F833" t="str">
            <v>U 14</v>
          </cell>
          <cell r="G833" t="str">
            <v>ROSE BELLE AC</v>
          </cell>
          <cell r="H833" t="str">
            <v>GP</v>
          </cell>
        </row>
        <row r="834">
          <cell r="A834">
            <v>1833</v>
          </cell>
          <cell r="B834" t="str">
            <v>SORIADEV</v>
          </cell>
          <cell r="C834" t="str">
            <v>ERRIAH</v>
          </cell>
          <cell r="D834">
            <v>21467</v>
          </cell>
          <cell r="E834" t="str">
            <v>M</v>
          </cell>
          <cell r="F834" t="str">
            <v xml:space="preserve"> - </v>
          </cell>
          <cell r="G834" t="str">
            <v>ROSE BELLE AC</v>
          </cell>
          <cell r="H834" t="str">
            <v>GP</v>
          </cell>
        </row>
        <row r="835">
          <cell r="A835">
            <v>1834</v>
          </cell>
          <cell r="B835" t="str">
            <v>KUMAREE</v>
          </cell>
          <cell r="C835" t="str">
            <v>ERRIAH</v>
          </cell>
          <cell r="D835">
            <v>23380</v>
          </cell>
          <cell r="E835" t="str">
            <v>F</v>
          </cell>
          <cell r="F835" t="str">
            <v xml:space="preserve"> - </v>
          </cell>
          <cell r="G835" t="str">
            <v>ROSE BELLE AC</v>
          </cell>
          <cell r="H835" t="str">
            <v>GP</v>
          </cell>
        </row>
        <row r="836">
          <cell r="A836">
            <v>1835</v>
          </cell>
          <cell r="B836" t="str">
            <v>NIZAM</v>
          </cell>
          <cell r="C836" t="str">
            <v>FAREEDUN</v>
          </cell>
          <cell r="D836">
            <v>22197</v>
          </cell>
          <cell r="E836" t="str">
            <v>M</v>
          </cell>
          <cell r="F836" t="str">
            <v xml:space="preserve"> - </v>
          </cell>
          <cell r="G836" t="str">
            <v>ROSE BELLE AC</v>
          </cell>
          <cell r="H836" t="str">
            <v>GP</v>
          </cell>
        </row>
        <row r="837">
          <cell r="A837">
            <v>1836</v>
          </cell>
          <cell r="B837" t="str">
            <v>RIHANNA</v>
          </cell>
          <cell r="C837" t="str">
            <v>GODER</v>
          </cell>
          <cell r="D837">
            <v>39610</v>
          </cell>
          <cell r="E837" t="str">
            <v>F</v>
          </cell>
          <cell r="F837" t="str">
            <v>U 14</v>
          </cell>
          <cell r="G837" t="str">
            <v>ROSE BELLE AC</v>
          </cell>
          <cell r="H837" t="str">
            <v>GP</v>
          </cell>
        </row>
        <row r="838">
          <cell r="A838">
            <v>1837</v>
          </cell>
          <cell r="B838" t="str">
            <v>STEPHANE</v>
          </cell>
          <cell r="C838" t="str">
            <v>HELLENE</v>
          </cell>
          <cell r="D838">
            <v>38472</v>
          </cell>
          <cell r="E838" t="str">
            <v>M</v>
          </cell>
          <cell r="F838" t="str">
            <v>U 18</v>
          </cell>
          <cell r="G838" t="str">
            <v>ROSE BELLE AC</v>
          </cell>
          <cell r="H838" t="str">
            <v>GP</v>
          </cell>
        </row>
        <row r="839">
          <cell r="A839">
            <v>1838</v>
          </cell>
          <cell r="B839" t="str">
            <v>MOHUNLALL</v>
          </cell>
          <cell r="C839" t="str">
            <v>HURNAUM</v>
          </cell>
          <cell r="D839">
            <v>21682</v>
          </cell>
          <cell r="E839" t="str">
            <v>M</v>
          </cell>
          <cell r="F839" t="str">
            <v xml:space="preserve"> - </v>
          </cell>
          <cell r="G839" t="str">
            <v>ROSE BELLE AC</v>
          </cell>
          <cell r="H839" t="str">
            <v>GP</v>
          </cell>
        </row>
        <row r="840">
          <cell r="A840">
            <v>1839</v>
          </cell>
          <cell r="B840" t="str">
            <v>RAEL</v>
          </cell>
          <cell r="C840" t="str">
            <v>MAKAIR</v>
          </cell>
          <cell r="D840">
            <v>38698</v>
          </cell>
          <cell r="E840" t="str">
            <v>M</v>
          </cell>
          <cell r="F840" t="str">
            <v>U 18</v>
          </cell>
          <cell r="G840" t="str">
            <v>ROSE BELLE AC</v>
          </cell>
          <cell r="H840" t="str">
            <v>GP</v>
          </cell>
        </row>
        <row r="841">
          <cell r="A841">
            <v>1840</v>
          </cell>
          <cell r="B841" t="str">
            <v>PASCAL</v>
          </cell>
          <cell r="C841" t="str">
            <v>QUIRIN</v>
          </cell>
          <cell r="D841">
            <v>34810</v>
          </cell>
          <cell r="E841" t="str">
            <v>M</v>
          </cell>
          <cell r="F841" t="str">
            <v xml:space="preserve"> - </v>
          </cell>
          <cell r="G841" t="str">
            <v>ROSE BELLE AC</v>
          </cell>
          <cell r="H841" t="str">
            <v>GP</v>
          </cell>
        </row>
        <row r="842">
          <cell r="A842">
            <v>1841</v>
          </cell>
          <cell r="B842" t="str">
            <v>KRITESH</v>
          </cell>
          <cell r="C842" t="str">
            <v>RAGHOOBEER</v>
          </cell>
          <cell r="D842">
            <v>38446</v>
          </cell>
          <cell r="E842" t="str">
            <v>M</v>
          </cell>
          <cell r="F842" t="str">
            <v>U 18</v>
          </cell>
          <cell r="G842" t="str">
            <v>ROSE BELLE AC</v>
          </cell>
          <cell r="H842" t="str">
            <v>GP</v>
          </cell>
        </row>
        <row r="843">
          <cell r="A843">
            <v>1842</v>
          </cell>
          <cell r="B843" t="str">
            <v>TARIQ</v>
          </cell>
          <cell r="C843" t="str">
            <v>RAMJAN</v>
          </cell>
          <cell r="D843">
            <v>38616</v>
          </cell>
          <cell r="E843" t="str">
            <v>M</v>
          </cell>
          <cell r="F843" t="str">
            <v>U 18</v>
          </cell>
          <cell r="G843" t="str">
            <v>ROSE BELLE AC</v>
          </cell>
          <cell r="H843" t="str">
            <v>GP</v>
          </cell>
        </row>
        <row r="844">
          <cell r="A844">
            <v>1843</v>
          </cell>
          <cell r="B844" t="str">
            <v>GRACE</v>
          </cell>
          <cell r="C844" t="str">
            <v>SOORYAMUYAH</v>
          </cell>
          <cell r="D844">
            <v>38723</v>
          </cell>
          <cell r="E844" t="str">
            <v>F</v>
          </cell>
          <cell r="F844" t="str">
            <v>U 16</v>
          </cell>
          <cell r="G844" t="str">
            <v>ROSE BELLE AC</v>
          </cell>
          <cell r="H844" t="str">
            <v>GP</v>
          </cell>
        </row>
        <row r="845">
          <cell r="A845">
            <v>1844</v>
          </cell>
          <cell r="B845" t="str">
            <v>GESHNEE</v>
          </cell>
          <cell r="C845" t="str">
            <v>TANGUR</v>
          </cell>
          <cell r="D845">
            <v>39540</v>
          </cell>
          <cell r="E845" t="str">
            <v>F</v>
          </cell>
          <cell r="F845" t="str">
            <v>U 14</v>
          </cell>
          <cell r="G845" t="str">
            <v>ROSE BELLE AC</v>
          </cell>
          <cell r="H845" t="str">
            <v>GP</v>
          </cell>
        </row>
        <row r="846">
          <cell r="A846">
            <v>1845</v>
          </cell>
          <cell r="B846" t="str">
            <v>DUSOOA</v>
          </cell>
          <cell r="C846" t="str">
            <v>BADAL</v>
          </cell>
          <cell r="D846">
            <v>38061</v>
          </cell>
          <cell r="E846" t="str">
            <v>M</v>
          </cell>
          <cell r="F846" t="str">
            <v>U 18</v>
          </cell>
          <cell r="G846" t="str">
            <v>ROSE BELLE AC</v>
          </cell>
          <cell r="H846" t="str">
            <v>GP</v>
          </cell>
        </row>
        <row r="847">
          <cell r="A847">
            <v>1846</v>
          </cell>
          <cell r="B847" t="str">
            <v>CLET</v>
          </cell>
          <cell r="C847" t="str">
            <v>ADOLPHE</v>
          </cell>
          <cell r="D847">
            <v>22627</v>
          </cell>
          <cell r="E847" t="str">
            <v>M</v>
          </cell>
          <cell r="F847" t="str">
            <v>MAS</v>
          </cell>
          <cell r="G847" t="str">
            <v>ROSE BELLE AC</v>
          </cell>
          <cell r="H847" t="str">
            <v>GP</v>
          </cell>
        </row>
        <row r="848">
          <cell r="A848">
            <v>1847</v>
          </cell>
          <cell r="B848" t="str">
            <v>GILBERT</v>
          </cell>
          <cell r="C848" t="str">
            <v>SADOO</v>
          </cell>
          <cell r="D848">
            <v>30448</v>
          </cell>
          <cell r="E848" t="str">
            <v>M</v>
          </cell>
          <cell r="F848" t="str">
            <v>MAS</v>
          </cell>
          <cell r="G848" t="str">
            <v>ROSE BELLE AC</v>
          </cell>
          <cell r="H848" t="str">
            <v>GP</v>
          </cell>
        </row>
        <row r="849">
          <cell r="A849">
            <v>1848</v>
          </cell>
          <cell r="B849" t="str">
            <v>RIZWAN</v>
          </cell>
          <cell r="C849" t="str">
            <v>FAREEDUN</v>
          </cell>
          <cell r="D849">
            <v>35140</v>
          </cell>
          <cell r="E849" t="str">
            <v>M</v>
          </cell>
          <cell r="F849" t="str">
            <v>SEN</v>
          </cell>
          <cell r="G849" t="str">
            <v>ROSE BELLE AC</v>
          </cell>
          <cell r="H849" t="str">
            <v>GP</v>
          </cell>
        </row>
        <row r="850">
          <cell r="A850">
            <v>1849</v>
          </cell>
          <cell r="B850" t="str">
            <v>NADEER</v>
          </cell>
          <cell r="C850" t="str">
            <v>FAREEDUN</v>
          </cell>
          <cell r="D850">
            <v>35433</v>
          </cell>
          <cell r="E850" t="str">
            <v>M</v>
          </cell>
          <cell r="F850" t="str">
            <v>SEN</v>
          </cell>
          <cell r="G850" t="str">
            <v>ROSE BELLE AC</v>
          </cell>
          <cell r="H850" t="str">
            <v>GP</v>
          </cell>
        </row>
        <row r="851">
          <cell r="A851">
            <v>1850</v>
          </cell>
          <cell r="B851" t="str">
            <v>MAMTA</v>
          </cell>
          <cell r="C851" t="str">
            <v>RAMLUCHUN</v>
          </cell>
          <cell r="D851">
            <v>35760</v>
          </cell>
          <cell r="E851" t="str">
            <v>M</v>
          </cell>
          <cell r="F851" t="str">
            <v>SEN</v>
          </cell>
          <cell r="G851" t="str">
            <v>ROSE BELLE AC</v>
          </cell>
          <cell r="H851" t="str">
            <v>GP</v>
          </cell>
        </row>
        <row r="852">
          <cell r="A852">
            <v>1851</v>
          </cell>
          <cell r="B852" t="str">
            <v>BHUABUL</v>
          </cell>
          <cell r="C852" t="str">
            <v>RHODEE</v>
          </cell>
          <cell r="D852">
            <v>29374</v>
          </cell>
          <cell r="E852" t="str">
            <v>M</v>
          </cell>
          <cell r="F852" t="str">
            <v>MAS</v>
          </cell>
          <cell r="G852" t="str">
            <v>ROSE BELLE AC</v>
          </cell>
          <cell r="H852" t="str">
            <v>GP</v>
          </cell>
        </row>
        <row r="853">
          <cell r="A853">
            <v>1852</v>
          </cell>
          <cell r="B853" t="str">
            <v>CHLOE</v>
          </cell>
          <cell r="C853" t="str">
            <v>ALEXANDRINE</v>
          </cell>
          <cell r="D853">
            <v>39092</v>
          </cell>
          <cell r="E853" t="str">
            <v>F</v>
          </cell>
          <cell r="F853" t="str">
            <v>U 16</v>
          </cell>
          <cell r="G853" t="str">
            <v>ROSE HILL AC</v>
          </cell>
          <cell r="H853" t="str">
            <v>BBRH</v>
          </cell>
        </row>
        <row r="854">
          <cell r="A854">
            <v>1853</v>
          </cell>
          <cell r="B854" t="str">
            <v>ADRIEN</v>
          </cell>
          <cell r="C854" t="str">
            <v>ANGELIQUE</v>
          </cell>
          <cell r="D854">
            <v>38119</v>
          </cell>
          <cell r="E854" t="str">
            <v>M</v>
          </cell>
          <cell r="F854" t="str">
            <v>U 18</v>
          </cell>
          <cell r="G854" t="str">
            <v>ROSE HILL AC</v>
          </cell>
          <cell r="H854" t="str">
            <v>BBRH</v>
          </cell>
        </row>
        <row r="855">
          <cell r="A855">
            <v>1854</v>
          </cell>
          <cell r="B855" t="str">
            <v>DAPHNE</v>
          </cell>
          <cell r="C855" t="str">
            <v>AUCKLOO</v>
          </cell>
          <cell r="D855">
            <v>39155</v>
          </cell>
          <cell r="E855" t="str">
            <v>F</v>
          </cell>
          <cell r="F855" t="str">
            <v>U 16</v>
          </cell>
          <cell r="G855" t="str">
            <v>ROSE HILL AC</v>
          </cell>
          <cell r="H855" t="str">
            <v>BBRH</v>
          </cell>
        </row>
        <row r="856">
          <cell r="A856">
            <v>1855</v>
          </cell>
          <cell r="B856" t="str">
            <v>ALEXANDRE</v>
          </cell>
          <cell r="C856" t="str">
            <v>AUGUSTE</v>
          </cell>
          <cell r="D856">
            <v>38765</v>
          </cell>
          <cell r="E856" t="str">
            <v>M</v>
          </cell>
          <cell r="F856" t="str">
            <v>U 16</v>
          </cell>
          <cell r="G856" t="str">
            <v>ROSE HILL AC</v>
          </cell>
          <cell r="H856" t="str">
            <v>BBRH</v>
          </cell>
        </row>
        <row r="857">
          <cell r="A857">
            <v>1856</v>
          </cell>
          <cell r="B857" t="str">
            <v>KEVIN</v>
          </cell>
          <cell r="C857" t="str">
            <v>BABYLONE</v>
          </cell>
          <cell r="D857">
            <v>38020</v>
          </cell>
          <cell r="E857" t="str">
            <v>M</v>
          </cell>
          <cell r="F857" t="str">
            <v>U 18</v>
          </cell>
          <cell r="G857" t="str">
            <v>ROSE HILL AC</v>
          </cell>
          <cell r="H857" t="str">
            <v>BBRH</v>
          </cell>
        </row>
        <row r="858">
          <cell r="A858">
            <v>1857</v>
          </cell>
          <cell r="B858" t="str">
            <v>AURELIE</v>
          </cell>
          <cell r="C858" t="str">
            <v>BAPTISTE</v>
          </cell>
          <cell r="D858">
            <v>36905</v>
          </cell>
          <cell r="E858" t="str">
            <v>F</v>
          </cell>
          <cell r="F858" t="str">
            <v>SEN</v>
          </cell>
          <cell r="G858" t="str">
            <v>ROSE HILL AC</v>
          </cell>
          <cell r="H858" t="str">
            <v>BBRH</v>
          </cell>
        </row>
        <row r="859">
          <cell r="A859">
            <v>1858</v>
          </cell>
          <cell r="B859" t="str">
            <v>NOA</v>
          </cell>
          <cell r="C859" t="str">
            <v>BIBI</v>
          </cell>
          <cell r="D859">
            <v>36759</v>
          </cell>
          <cell r="E859" t="str">
            <v>M</v>
          </cell>
          <cell r="F859" t="str">
            <v>U 20</v>
          </cell>
          <cell r="G859" t="str">
            <v>ROSE HILL AC</v>
          </cell>
          <cell r="H859" t="str">
            <v>BBRH</v>
          </cell>
        </row>
        <row r="860">
          <cell r="A860">
            <v>1859</v>
          </cell>
          <cell r="B860" t="str">
            <v>DISHEN</v>
          </cell>
          <cell r="C860" t="str">
            <v>CAROMBAYENIN</v>
          </cell>
          <cell r="D860">
            <v>38700</v>
          </cell>
          <cell r="E860" t="str">
            <v>M</v>
          </cell>
          <cell r="F860" t="str">
            <v>U 18</v>
          </cell>
          <cell r="G860" t="str">
            <v>ROSE HILL AC</v>
          </cell>
          <cell r="H860" t="str">
            <v>BBRH</v>
          </cell>
        </row>
        <row r="861">
          <cell r="A861">
            <v>1860</v>
          </cell>
          <cell r="B861" t="str">
            <v>NIDHI</v>
          </cell>
          <cell r="C861" t="str">
            <v>CAROMBAYENIN</v>
          </cell>
          <cell r="D861">
            <v>39677</v>
          </cell>
          <cell r="E861" t="str">
            <v>F</v>
          </cell>
          <cell r="F861" t="str">
            <v>U 14</v>
          </cell>
          <cell r="G861" t="str">
            <v>ROSE HILL AC</v>
          </cell>
          <cell r="H861" t="str">
            <v>BBRH</v>
          </cell>
        </row>
        <row r="862">
          <cell r="A862">
            <v>1861</v>
          </cell>
          <cell r="B862" t="str">
            <v>PRIYA</v>
          </cell>
          <cell r="C862" t="str">
            <v>CAROMBAYENIN</v>
          </cell>
          <cell r="D862" t="str">
            <v>08 Noiv 1981</v>
          </cell>
          <cell r="E862" t="str">
            <v>F</v>
          </cell>
          <cell r="F862" t="str">
            <v xml:space="preserve"> - </v>
          </cell>
          <cell r="G862" t="str">
            <v>ROSE HILL AC</v>
          </cell>
          <cell r="H862" t="str">
            <v>BBRH</v>
          </cell>
        </row>
        <row r="863">
          <cell r="A863">
            <v>1862</v>
          </cell>
          <cell r="B863" t="str">
            <v>KEVAN</v>
          </cell>
          <cell r="C863" t="str">
            <v>CAYAMA</v>
          </cell>
          <cell r="D863">
            <v>38863</v>
          </cell>
          <cell r="E863" t="str">
            <v>M</v>
          </cell>
          <cell r="F863" t="str">
            <v>U 16</v>
          </cell>
          <cell r="G863" t="str">
            <v>ROSE HILL AC</v>
          </cell>
          <cell r="H863" t="str">
            <v>BBRH</v>
          </cell>
        </row>
        <row r="864">
          <cell r="A864">
            <v>1863</v>
          </cell>
          <cell r="B864" t="str">
            <v>BRADLEY</v>
          </cell>
          <cell r="C864" t="str">
            <v>CHARVENY</v>
          </cell>
          <cell r="D864">
            <v>39134</v>
          </cell>
          <cell r="E864" t="str">
            <v>M</v>
          </cell>
          <cell r="F864" t="str">
            <v>U 16</v>
          </cell>
          <cell r="G864" t="str">
            <v>ROSE HILL AC</v>
          </cell>
          <cell r="H864" t="str">
            <v>BBRH</v>
          </cell>
        </row>
        <row r="865">
          <cell r="A865">
            <v>1864</v>
          </cell>
          <cell r="B865" t="str">
            <v>MORGAN ALEXANDRE</v>
          </cell>
          <cell r="C865" t="str">
            <v>CHOWRIMOOTOO</v>
          </cell>
          <cell r="D865">
            <v>38600</v>
          </cell>
          <cell r="E865" t="str">
            <v>M</v>
          </cell>
          <cell r="F865" t="str">
            <v>U 18</v>
          </cell>
          <cell r="G865" t="str">
            <v>ROSE HILL AC</v>
          </cell>
          <cell r="H865" t="str">
            <v>BBRH</v>
          </cell>
        </row>
        <row r="866">
          <cell r="A866">
            <v>1865</v>
          </cell>
          <cell r="B866" t="str">
            <v>ADRIEN</v>
          </cell>
          <cell r="C866" t="str">
            <v>CHUTTOO</v>
          </cell>
          <cell r="D866">
            <v>39104</v>
          </cell>
          <cell r="E866" t="str">
            <v>M</v>
          </cell>
          <cell r="F866" t="str">
            <v>U 16</v>
          </cell>
          <cell r="G866" t="str">
            <v>ROSE HILL AC</v>
          </cell>
          <cell r="H866" t="str">
            <v>BBRH</v>
          </cell>
        </row>
        <row r="867">
          <cell r="A867">
            <v>1866</v>
          </cell>
          <cell r="B867" t="str">
            <v>RHINNA</v>
          </cell>
          <cell r="C867" t="str">
            <v>COLAS</v>
          </cell>
          <cell r="D867">
            <v>39919</v>
          </cell>
          <cell r="E867" t="str">
            <v>F</v>
          </cell>
          <cell r="F867" t="str">
            <v>U 14</v>
          </cell>
          <cell r="G867" t="str">
            <v>ROSE HILL AC</v>
          </cell>
          <cell r="H867" t="str">
            <v>BBRH</v>
          </cell>
        </row>
        <row r="868">
          <cell r="A868">
            <v>1867</v>
          </cell>
          <cell r="B868" t="str">
            <v>RAILEY</v>
          </cell>
          <cell r="C868" t="str">
            <v>CORNET</v>
          </cell>
          <cell r="D868">
            <v>38455</v>
          </cell>
          <cell r="E868" t="str">
            <v>M</v>
          </cell>
          <cell r="F868" t="str">
            <v>U 18</v>
          </cell>
          <cell r="G868" t="str">
            <v>ROSE HILL AC</v>
          </cell>
          <cell r="H868" t="str">
            <v>BBRH</v>
          </cell>
        </row>
        <row r="869">
          <cell r="A869">
            <v>1868</v>
          </cell>
          <cell r="B869" t="str">
            <v>JEREMIE</v>
          </cell>
          <cell r="C869" t="str">
            <v>COTTE</v>
          </cell>
          <cell r="D869">
            <v>36689</v>
          </cell>
          <cell r="E869" t="str">
            <v>M</v>
          </cell>
          <cell r="F869" t="str">
            <v>SEN</v>
          </cell>
          <cell r="G869" t="str">
            <v>ROSE HILL AC</v>
          </cell>
          <cell r="H869" t="str">
            <v>BBRH</v>
          </cell>
        </row>
        <row r="870">
          <cell r="A870">
            <v>1869</v>
          </cell>
          <cell r="B870" t="str">
            <v>ADEL</v>
          </cell>
          <cell r="C870" t="str">
            <v xml:space="preserve">CUPIDON </v>
          </cell>
          <cell r="D870">
            <v>35784</v>
          </cell>
          <cell r="E870" t="str">
            <v>M</v>
          </cell>
          <cell r="F870" t="str">
            <v>SEN</v>
          </cell>
          <cell r="G870" t="str">
            <v>ROSE HILL AC</v>
          </cell>
          <cell r="H870" t="str">
            <v>BBRH</v>
          </cell>
        </row>
        <row r="871">
          <cell r="A871">
            <v>1870</v>
          </cell>
          <cell r="B871" t="str">
            <v>ARIELLE</v>
          </cell>
          <cell r="C871" t="str">
            <v>DANTIER</v>
          </cell>
          <cell r="D871">
            <v>31151</v>
          </cell>
          <cell r="E871" t="str">
            <v>F</v>
          </cell>
          <cell r="F871" t="str">
            <v xml:space="preserve"> - </v>
          </cell>
          <cell r="G871" t="str">
            <v>ROSE HILL AC</v>
          </cell>
          <cell r="H871" t="str">
            <v>BBRH</v>
          </cell>
        </row>
        <row r="872">
          <cell r="A872">
            <v>1871</v>
          </cell>
          <cell r="B872" t="str">
            <v>SEVERINE</v>
          </cell>
          <cell r="C872" t="str">
            <v>DAXE</v>
          </cell>
          <cell r="D872">
            <v>38173</v>
          </cell>
          <cell r="E872" t="str">
            <v>F</v>
          </cell>
          <cell r="F872" t="str">
            <v>U 18</v>
          </cell>
          <cell r="G872" t="str">
            <v>ROSE HILL AC</v>
          </cell>
          <cell r="H872" t="str">
            <v>BBRH</v>
          </cell>
        </row>
        <row r="873">
          <cell r="A873">
            <v>1872</v>
          </cell>
          <cell r="B873" t="str">
            <v>ELIANE</v>
          </cell>
          <cell r="C873" t="str">
            <v>DESIRE</v>
          </cell>
          <cell r="D873">
            <v>37808</v>
          </cell>
          <cell r="E873" t="str">
            <v>F</v>
          </cell>
          <cell r="F873" t="str">
            <v>U 20</v>
          </cell>
          <cell r="G873" t="str">
            <v>ROSE HILL AC</v>
          </cell>
          <cell r="H873" t="str">
            <v>BBRH</v>
          </cell>
        </row>
        <row r="874">
          <cell r="A874">
            <v>1873</v>
          </cell>
          <cell r="B874" t="str">
            <v>ADRIANO</v>
          </cell>
          <cell r="C874" t="str">
            <v>DESPRISES</v>
          </cell>
          <cell r="D874">
            <v>38982</v>
          </cell>
          <cell r="E874" t="str">
            <v>M</v>
          </cell>
          <cell r="F874" t="str">
            <v>U 16</v>
          </cell>
          <cell r="G874" t="str">
            <v>ROSE HILL AC</v>
          </cell>
          <cell r="H874" t="str">
            <v>BBRH</v>
          </cell>
        </row>
        <row r="875">
          <cell r="A875">
            <v>1874</v>
          </cell>
          <cell r="B875" t="str">
            <v>LEILA CHLOE</v>
          </cell>
          <cell r="C875" t="str">
            <v>DOUCE</v>
          </cell>
          <cell r="D875">
            <v>39675</v>
          </cell>
          <cell r="E875" t="str">
            <v>F</v>
          </cell>
          <cell r="F875" t="str">
            <v>U 14</v>
          </cell>
          <cell r="G875" t="str">
            <v>ROSE HILL AC</v>
          </cell>
          <cell r="H875" t="str">
            <v>BBRH</v>
          </cell>
        </row>
        <row r="876">
          <cell r="A876">
            <v>1875</v>
          </cell>
          <cell r="B876" t="str">
            <v>CHRISTOPHER</v>
          </cell>
          <cell r="C876" t="str">
            <v>DURHONE</v>
          </cell>
          <cell r="D876">
            <v>37996</v>
          </cell>
          <cell r="E876" t="str">
            <v>M</v>
          </cell>
          <cell r="F876" t="str">
            <v>U 18</v>
          </cell>
          <cell r="G876" t="str">
            <v>ROSE HILL AC</v>
          </cell>
          <cell r="H876" t="str">
            <v>BBRH</v>
          </cell>
        </row>
        <row r="877">
          <cell r="A877">
            <v>1876</v>
          </cell>
          <cell r="B877" t="str">
            <v>CHRISTOPHER</v>
          </cell>
          <cell r="C877" t="str">
            <v>DURHONE</v>
          </cell>
          <cell r="D877">
            <v>33711</v>
          </cell>
          <cell r="E877" t="str">
            <v>M</v>
          </cell>
          <cell r="F877" t="str">
            <v xml:space="preserve"> - </v>
          </cell>
          <cell r="G877" t="str">
            <v>ROSE HILL AC</v>
          </cell>
          <cell r="H877" t="str">
            <v>BBRH</v>
          </cell>
        </row>
        <row r="878">
          <cell r="A878">
            <v>1877</v>
          </cell>
          <cell r="B878" t="str">
            <v>CLAUDE</v>
          </cell>
          <cell r="C878" t="str">
            <v>DUVAL</v>
          </cell>
          <cell r="D878">
            <v>20530</v>
          </cell>
          <cell r="E878" t="str">
            <v>M</v>
          </cell>
          <cell r="F878" t="str">
            <v xml:space="preserve"> - </v>
          </cell>
          <cell r="G878" t="str">
            <v>ROSE HILL AC</v>
          </cell>
          <cell r="H878" t="str">
            <v>BBRH</v>
          </cell>
        </row>
        <row r="879">
          <cell r="A879">
            <v>1878</v>
          </cell>
          <cell r="B879" t="str">
            <v>MELAHEL COURTNEY</v>
          </cell>
          <cell r="C879" t="str">
            <v>EDOUARD</v>
          </cell>
          <cell r="D879">
            <v>37571</v>
          </cell>
          <cell r="E879" t="str">
            <v>F</v>
          </cell>
          <cell r="F879" t="str">
            <v xml:space="preserve"> - </v>
          </cell>
          <cell r="G879" t="str">
            <v>ROSE HILL AC</v>
          </cell>
          <cell r="H879" t="str">
            <v>BBRH</v>
          </cell>
        </row>
        <row r="880">
          <cell r="A880">
            <v>1879</v>
          </cell>
          <cell r="B880" t="str">
            <v>JESUS</v>
          </cell>
          <cell r="C880" t="str">
            <v>FLEUR</v>
          </cell>
          <cell r="D880">
            <v>40881</v>
          </cell>
          <cell r="E880" t="str">
            <v>M</v>
          </cell>
          <cell r="F880" t="str">
            <v>U 12</v>
          </cell>
          <cell r="G880" t="str">
            <v>ROSE HILL AC</v>
          </cell>
          <cell r="H880" t="str">
            <v>BBRH</v>
          </cell>
        </row>
        <row r="881">
          <cell r="A881">
            <v>1880</v>
          </cell>
          <cell r="B881" t="str">
            <v>LOUIS ETHAN GREGORY</v>
          </cell>
          <cell r="C881" t="str">
            <v>GOINDA</v>
          </cell>
          <cell r="D881">
            <v>39706</v>
          </cell>
          <cell r="E881" t="str">
            <v>M</v>
          </cell>
          <cell r="F881" t="str">
            <v>U 14</v>
          </cell>
          <cell r="G881" t="str">
            <v>ROSE HILL AC</v>
          </cell>
          <cell r="H881" t="str">
            <v>BBRH</v>
          </cell>
        </row>
        <row r="882">
          <cell r="A882">
            <v>1881</v>
          </cell>
          <cell r="B882" t="str">
            <v>JEAN ERIC</v>
          </cell>
          <cell r="C882" t="str">
            <v>HERVE</v>
          </cell>
          <cell r="D882">
            <v>21429</v>
          </cell>
          <cell r="E882" t="str">
            <v>M</v>
          </cell>
          <cell r="F882" t="str">
            <v xml:space="preserve"> - </v>
          </cell>
          <cell r="G882" t="str">
            <v>ROSE HILL AC</v>
          </cell>
          <cell r="H882" t="str">
            <v>BBRH</v>
          </cell>
        </row>
        <row r="883">
          <cell r="A883">
            <v>1882</v>
          </cell>
          <cell r="B883" t="str">
            <v>CLELIA</v>
          </cell>
          <cell r="C883" t="str">
            <v>JASMIN</v>
          </cell>
          <cell r="D883">
            <v>38826</v>
          </cell>
          <cell r="E883" t="str">
            <v>F</v>
          </cell>
          <cell r="F883" t="str">
            <v>U 16</v>
          </cell>
          <cell r="G883" t="str">
            <v>ROSE HILL AC</v>
          </cell>
          <cell r="H883" t="str">
            <v>BBRH</v>
          </cell>
        </row>
        <row r="884">
          <cell r="A884">
            <v>1883</v>
          </cell>
          <cell r="B884" t="str">
            <v>AURELIEN</v>
          </cell>
          <cell r="C884" t="str">
            <v>JEAN</v>
          </cell>
          <cell r="D884">
            <v>39531</v>
          </cell>
          <cell r="E884" t="str">
            <v>M</v>
          </cell>
          <cell r="F884" t="str">
            <v>U 14</v>
          </cell>
          <cell r="G884" t="str">
            <v>ROSE HILL AC</v>
          </cell>
          <cell r="H884" t="str">
            <v>BBRH</v>
          </cell>
        </row>
        <row r="885">
          <cell r="A885">
            <v>1884</v>
          </cell>
          <cell r="B885" t="str">
            <v>DAMIEN</v>
          </cell>
          <cell r="C885" t="str">
            <v>JEAN</v>
          </cell>
          <cell r="D885">
            <v>36253</v>
          </cell>
          <cell r="E885" t="str">
            <v>M</v>
          </cell>
          <cell r="F885" t="str">
            <v xml:space="preserve"> - </v>
          </cell>
          <cell r="G885" t="str">
            <v>ROSE HILL AC</v>
          </cell>
          <cell r="H885" t="str">
            <v>BBRH</v>
          </cell>
        </row>
        <row r="886">
          <cell r="A886">
            <v>1885</v>
          </cell>
          <cell r="B886" t="str">
            <v>AXELLE</v>
          </cell>
          <cell r="C886" t="str">
            <v>JEAN LOUIS</v>
          </cell>
          <cell r="D886">
            <v>38195</v>
          </cell>
          <cell r="E886" t="str">
            <v>M</v>
          </cell>
          <cell r="F886" t="str">
            <v>U 18</v>
          </cell>
          <cell r="G886" t="str">
            <v>ROSE HILL AC</v>
          </cell>
          <cell r="H886" t="str">
            <v>BBRH</v>
          </cell>
        </row>
        <row r="887">
          <cell r="A887">
            <v>1886</v>
          </cell>
          <cell r="B887" t="str">
            <v>KUSHAL</v>
          </cell>
          <cell r="C887" t="str">
            <v>JOGARAH</v>
          </cell>
          <cell r="D887">
            <v>38725</v>
          </cell>
          <cell r="E887" t="str">
            <v>M</v>
          </cell>
          <cell r="F887" t="str">
            <v>U 16</v>
          </cell>
          <cell r="G887" t="str">
            <v>ROSE HILL AC</v>
          </cell>
          <cell r="H887" t="str">
            <v>BBRH</v>
          </cell>
        </row>
        <row r="888">
          <cell r="A888">
            <v>1887</v>
          </cell>
          <cell r="B888" t="str">
            <v>JOYCE</v>
          </cell>
          <cell r="C888" t="str">
            <v>JOSEPHINE</v>
          </cell>
          <cell r="D888">
            <v>37385</v>
          </cell>
          <cell r="E888" t="str">
            <v>F</v>
          </cell>
          <cell r="F888" t="str">
            <v>U 20</v>
          </cell>
          <cell r="G888" t="str">
            <v>ROSE HILL AC</v>
          </cell>
          <cell r="H888" t="str">
            <v>BBRH</v>
          </cell>
        </row>
        <row r="889">
          <cell r="A889">
            <v>1888</v>
          </cell>
          <cell r="B889" t="str">
            <v>GIRISH</v>
          </cell>
          <cell r="C889" t="str">
            <v>JUGGESSUR</v>
          </cell>
          <cell r="D889">
            <v>37080</v>
          </cell>
          <cell r="E889" t="str">
            <v>M</v>
          </cell>
          <cell r="F889" t="str">
            <v>SEN</v>
          </cell>
          <cell r="G889" t="str">
            <v>ROSE HILL AC</v>
          </cell>
          <cell r="H889" t="str">
            <v>BBRH</v>
          </cell>
        </row>
        <row r="890">
          <cell r="A890">
            <v>1889</v>
          </cell>
          <cell r="B890" t="str">
            <v>JEREMIE</v>
          </cell>
          <cell r="C890" t="str">
            <v>LARARAUDEUSE</v>
          </cell>
          <cell r="D890">
            <v>36981</v>
          </cell>
          <cell r="E890" t="str">
            <v>M</v>
          </cell>
          <cell r="F890" t="str">
            <v>SEN</v>
          </cell>
          <cell r="G890" t="str">
            <v>ROSE HILL AC</v>
          </cell>
          <cell r="H890" t="str">
            <v>BBRH</v>
          </cell>
        </row>
        <row r="891">
          <cell r="A891">
            <v>1890</v>
          </cell>
          <cell r="B891" t="str">
            <v>OLIVIA</v>
          </cell>
          <cell r="C891" t="str">
            <v>LENETTE</v>
          </cell>
          <cell r="D891">
            <v>38563</v>
          </cell>
          <cell r="E891" t="str">
            <v>F</v>
          </cell>
          <cell r="F891" t="str">
            <v>U 18</v>
          </cell>
          <cell r="G891" t="str">
            <v>ROSE HILL AC</v>
          </cell>
          <cell r="H891" t="str">
            <v>BBRH</v>
          </cell>
        </row>
        <row r="892">
          <cell r="A892">
            <v>1891</v>
          </cell>
          <cell r="B892" t="str">
            <v>CLAIRE</v>
          </cell>
          <cell r="C892" t="str">
            <v>LENETTE</v>
          </cell>
          <cell r="D892">
            <v>37117</v>
          </cell>
          <cell r="E892" t="str">
            <v>F</v>
          </cell>
          <cell r="F892" t="str">
            <v>SEN</v>
          </cell>
          <cell r="G892" t="str">
            <v>ROSE HILL AC</v>
          </cell>
          <cell r="H892" t="str">
            <v>BBRH</v>
          </cell>
        </row>
        <row r="893">
          <cell r="A893">
            <v>1892</v>
          </cell>
          <cell r="B893" t="str">
            <v>ANNAELLE</v>
          </cell>
          <cell r="C893" t="str">
            <v>L'ESPERANCE</v>
          </cell>
          <cell r="D893">
            <v>37327</v>
          </cell>
          <cell r="E893" t="str">
            <v>F</v>
          </cell>
          <cell r="F893" t="str">
            <v>U 20</v>
          </cell>
          <cell r="G893" t="str">
            <v>ROSE HILL AC</v>
          </cell>
          <cell r="H893" t="str">
            <v>BBRH</v>
          </cell>
        </row>
        <row r="894">
          <cell r="A894">
            <v>1893</v>
          </cell>
          <cell r="B894" t="str">
            <v>PASCAL</v>
          </cell>
          <cell r="C894" t="str">
            <v>LETANG</v>
          </cell>
          <cell r="D894">
            <v>38365</v>
          </cell>
          <cell r="E894" t="str">
            <v>M</v>
          </cell>
          <cell r="F894" t="str">
            <v>U 18</v>
          </cell>
          <cell r="G894" t="str">
            <v>ROSE HILL AC</v>
          </cell>
          <cell r="H894" t="str">
            <v>BBRH</v>
          </cell>
        </row>
        <row r="895">
          <cell r="A895">
            <v>1894</v>
          </cell>
          <cell r="B895" t="str">
            <v>LUC GIOVANNI</v>
          </cell>
          <cell r="C895" t="str">
            <v>LINDOR</v>
          </cell>
          <cell r="D895">
            <v>31471</v>
          </cell>
          <cell r="E895" t="str">
            <v>M</v>
          </cell>
          <cell r="F895" t="str">
            <v xml:space="preserve"> - </v>
          </cell>
          <cell r="G895" t="str">
            <v>ROSE HILL AC</v>
          </cell>
          <cell r="H895" t="str">
            <v>BBRH</v>
          </cell>
        </row>
        <row r="896">
          <cell r="A896">
            <v>1895</v>
          </cell>
          <cell r="B896" t="str">
            <v>NOEMIE</v>
          </cell>
          <cell r="C896" t="str">
            <v>MARIE</v>
          </cell>
          <cell r="D896">
            <v>38746</v>
          </cell>
          <cell r="E896" t="str">
            <v>F</v>
          </cell>
          <cell r="F896" t="str">
            <v>U 16</v>
          </cell>
          <cell r="G896" t="str">
            <v>ROSE HILL AC</v>
          </cell>
          <cell r="H896" t="str">
            <v>BBRH</v>
          </cell>
        </row>
        <row r="897">
          <cell r="A897">
            <v>1896</v>
          </cell>
          <cell r="B897" t="str">
            <v>JOEY</v>
          </cell>
          <cell r="C897" t="str">
            <v>MARIE JEANNE</v>
          </cell>
          <cell r="D897">
            <v>38065</v>
          </cell>
          <cell r="E897" t="str">
            <v>M</v>
          </cell>
          <cell r="F897" t="str">
            <v>U 18</v>
          </cell>
          <cell r="G897" t="str">
            <v>ROSE HILL AC</v>
          </cell>
          <cell r="H897" t="str">
            <v>BBRH</v>
          </cell>
        </row>
        <row r="898">
          <cell r="A898">
            <v>1897</v>
          </cell>
          <cell r="B898" t="str">
            <v>CRUZ</v>
          </cell>
          <cell r="C898" t="str">
            <v>MICHEL</v>
          </cell>
          <cell r="D898">
            <v>38844</v>
          </cell>
          <cell r="E898" t="str">
            <v>M</v>
          </cell>
          <cell r="F898" t="str">
            <v>U 16</v>
          </cell>
          <cell r="G898" t="str">
            <v>ROSE HILL AC</v>
          </cell>
          <cell r="H898" t="str">
            <v>BBRH</v>
          </cell>
        </row>
        <row r="899">
          <cell r="A899">
            <v>1898</v>
          </cell>
          <cell r="B899" t="str">
            <v>AYDAN</v>
          </cell>
          <cell r="C899" t="str">
            <v>MICHEL</v>
          </cell>
          <cell r="D899">
            <v>38443</v>
          </cell>
          <cell r="E899" t="str">
            <v>M</v>
          </cell>
          <cell r="F899" t="str">
            <v>U 18</v>
          </cell>
          <cell r="G899" t="str">
            <v>ROSE HILL AC</v>
          </cell>
          <cell r="H899" t="str">
            <v>BBRH</v>
          </cell>
        </row>
        <row r="900">
          <cell r="A900">
            <v>1899</v>
          </cell>
          <cell r="B900" t="str">
            <v>SEVERINE</v>
          </cell>
          <cell r="C900" t="str">
            <v>MOUTIA</v>
          </cell>
          <cell r="D900">
            <v>36115</v>
          </cell>
          <cell r="E900" t="str">
            <v>F</v>
          </cell>
          <cell r="F900" t="str">
            <v>SEN</v>
          </cell>
          <cell r="G900" t="str">
            <v>ROSE HILL AC</v>
          </cell>
          <cell r="H900" t="str">
            <v>BBRH</v>
          </cell>
        </row>
        <row r="901">
          <cell r="A901">
            <v>1900</v>
          </cell>
          <cell r="B901" t="str">
            <v>YOHAN</v>
          </cell>
          <cell r="C901" t="str">
            <v>MURDEN</v>
          </cell>
          <cell r="D901">
            <v>38453</v>
          </cell>
          <cell r="E901" t="str">
            <v>M</v>
          </cell>
          <cell r="F901" t="str">
            <v>U 18</v>
          </cell>
          <cell r="G901" t="str">
            <v>ROSE HILL AC</v>
          </cell>
          <cell r="H901" t="str">
            <v>BBRH</v>
          </cell>
        </row>
        <row r="902">
          <cell r="A902">
            <v>1901</v>
          </cell>
          <cell r="B902" t="str">
            <v>DJAMEL</v>
          </cell>
          <cell r="C902" t="str">
            <v>PAPI</v>
          </cell>
          <cell r="D902">
            <v>39492</v>
          </cell>
          <cell r="E902" t="str">
            <v>M</v>
          </cell>
          <cell r="F902" t="str">
            <v>U 16</v>
          </cell>
          <cell r="G902" t="str">
            <v>ROSE HILL AC</v>
          </cell>
          <cell r="H902" t="str">
            <v>BBRH</v>
          </cell>
        </row>
        <row r="903">
          <cell r="A903">
            <v>1902</v>
          </cell>
          <cell r="B903" t="str">
            <v>ANDRIANO</v>
          </cell>
          <cell r="C903" t="str">
            <v>PATHE</v>
          </cell>
          <cell r="D903">
            <v>38533</v>
          </cell>
          <cell r="E903" t="str">
            <v>M</v>
          </cell>
          <cell r="F903" t="str">
            <v>U 18</v>
          </cell>
          <cell r="G903" t="str">
            <v>ROSE HILL AC</v>
          </cell>
          <cell r="H903" t="str">
            <v>BBRH</v>
          </cell>
        </row>
        <row r="904">
          <cell r="A904">
            <v>1903</v>
          </cell>
          <cell r="B904" t="str">
            <v>SHANE</v>
          </cell>
          <cell r="C904" t="str">
            <v>PEROUMAL</v>
          </cell>
          <cell r="D904">
            <v>38357</v>
          </cell>
          <cell r="E904" t="str">
            <v>M</v>
          </cell>
          <cell r="F904" t="str">
            <v>U 18</v>
          </cell>
          <cell r="G904" t="str">
            <v>ROSE HILL AC</v>
          </cell>
          <cell r="H904" t="str">
            <v>BBRH</v>
          </cell>
        </row>
        <row r="905">
          <cell r="A905">
            <v>1904</v>
          </cell>
          <cell r="B905" t="str">
            <v>ANASTASIA</v>
          </cell>
          <cell r="C905" t="str">
            <v>PETIT</v>
          </cell>
          <cell r="D905">
            <v>39937</v>
          </cell>
          <cell r="E905" t="str">
            <v>F</v>
          </cell>
          <cell r="F905" t="str">
            <v>U 12</v>
          </cell>
          <cell r="G905" t="str">
            <v>ROSE HILL AC</v>
          </cell>
          <cell r="H905" t="str">
            <v>BBRH</v>
          </cell>
        </row>
        <row r="906">
          <cell r="A906">
            <v>1905</v>
          </cell>
          <cell r="B906" t="str">
            <v>KERYNIA</v>
          </cell>
          <cell r="C906" t="str">
            <v>PIERRE</v>
          </cell>
          <cell r="D906">
            <v>38758</v>
          </cell>
          <cell r="E906" t="str">
            <v>F</v>
          </cell>
          <cell r="F906" t="str">
            <v>U 16</v>
          </cell>
          <cell r="G906" t="str">
            <v>ROSE HILL AC</v>
          </cell>
          <cell r="H906" t="str">
            <v>BBRH</v>
          </cell>
        </row>
        <row r="907">
          <cell r="A907">
            <v>1906</v>
          </cell>
          <cell r="B907" t="str">
            <v>MATHEW</v>
          </cell>
          <cell r="C907" t="str">
            <v>PIERRE LOUIS</v>
          </cell>
          <cell r="D907">
            <v>38093</v>
          </cell>
          <cell r="E907" t="str">
            <v>M</v>
          </cell>
          <cell r="F907" t="str">
            <v>U 18</v>
          </cell>
          <cell r="G907" t="str">
            <v>ROSE HILL AC</v>
          </cell>
          <cell r="H907" t="str">
            <v>BBRH</v>
          </cell>
        </row>
        <row r="908">
          <cell r="A908">
            <v>1907</v>
          </cell>
          <cell r="B908" t="str">
            <v>KELLY</v>
          </cell>
          <cell r="C908" t="str">
            <v>POKUN</v>
          </cell>
          <cell r="D908">
            <v>37396</v>
          </cell>
          <cell r="E908" t="str">
            <v>F</v>
          </cell>
          <cell r="F908" t="str">
            <v>U 20</v>
          </cell>
          <cell r="G908" t="str">
            <v>ROSE HILL AC</v>
          </cell>
          <cell r="H908" t="str">
            <v>BBRH</v>
          </cell>
        </row>
        <row r="909">
          <cell r="A909">
            <v>1908</v>
          </cell>
          <cell r="B909" t="str">
            <v>SELVEN</v>
          </cell>
          <cell r="C909" t="str">
            <v>RAMASAWMY</v>
          </cell>
          <cell r="D909">
            <v>38010</v>
          </cell>
          <cell r="E909" t="str">
            <v>M</v>
          </cell>
          <cell r="F909" t="str">
            <v>U 18</v>
          </cell>
          <cell r="G909" t="str">
            <v>ROSE HILL AC</v>
          </cell>
          <cell r="H909" t="str">
            <v>BBRH</v>
          </cell>
        </row>
        <row r="910">
          <cell r="A910">
            <v>1909</v>
          </cell>
          <cell r="B910" t="str">
            <v>RYAN</v>
          </cell>
          <cell r="C910" t="str">
            <v>RAMBORO</v>
          </cell>
          <cell r="D910">
            <v>37711</v>
          </cell>
          <cell r="E910" t="str">
            <v>M</v>
          </cell>
          <cell r="F910" t="str">
            <v>U 20</v>
          </cell>
          <cell r="G910" t="str">
            <v>ROSE HILL AC</v>
          </cell>
          <cell r="H910" t="str">
            <v>BBRH</v>
          </cell>
        </row>
        <row r="911">
          <cell r="A911">
            <v>1910</v>
          </cell>
          <cell r="B911" t="str">
            <v>CAMILLE</v>
          </cell>
          <cell r="C911" t="str">
            <v>ROUSSEAU</v>
          </cell>
          <cell r="D911">
            <v>37472</v>
          </cell>
          <cell r="E911" t="str">
            <v>F</v>
          </cell>
          <cell r="F911" t="str">
            <v>U 20</v>
          </cell>
          <cell r="G911" t="str">
            <v>ROSE HILL AC</v>
          </cell>
          <cell r="H911" t="str">
            <v>BBRH</v>
          </cell>
        </row>
        <row r="912">
          <cell r="A912">
            <v>1911</v>
          </cell>
          <cell r="B912" t="str">
            <v>CLAREL</v>
          </cell>
          <cell r="C912" t="str">
            <v>ROUSSEAU</v>
          </cell>
          <cell r="D912">
            <v>29118</v>
          </cell>
          <cell r="E912" t="str">
            <v>M</v>
          </cell>
          <cell r="F912" t="str">
            <v xml:space="preserve"> - </v>
          </cell>
          <cell r="G912" t="str">
            <v>ROSE HILL AC</v>
          </cell>
          <cell r="H912" t="str">
            <v>BBRH</v>
          </cell>
        </row>
        <row r="913">
          <cell r="A913">
            <v>1912</v>
          </cell>
          <cell r="B913" t="str">
            <v>JAMES JIMMYTRIS</v>
          </cell>
          <cell r="C913" t="str">
            <v>SERGE</v>
          </cell>
          <cell r="D913">
            <v>31010</v>
          </cell>
          <cell r="E913" t="str">
            <v>M</v>
          </cell>
          <cell r="F913" t="str">
            <v xml:space="preserve"> - </v>
          </cell>
          <cell r="G913" t="str">
            <v>ROSE HILL AC</v>
          </cell>
          <cell r="H913" t="str">
            <v>BBRH</v>
          </cell>
        </row>
        <row r="914">
          <cell r="A914">
            <v>1913</v>
          </cell>
          <cell r="B914" t="str">
            <v>RANVEERSHING</v>
          </cell>
          <cell r="C914" t="str">
            <v>TEELWAH</v>
          </cell>
          <cell r="D914">
            <v>37017</v>
          </cell>
          <cell r="E914" t="str">
            <v>M</v>
          </cell>
          <cell r="F914" t="str">
            <v>SEN</v>
          </cell>
          <cell r="G914" t="str">
            <v>ROSE HILL AC</v>
          </cell>
          <cell r="H914" t="str">
            <v>BBRH</v>
          </cell>
        </row>
        <row r="915">
          <cell r="A915">
            <v>1914</v>
          </cell>
          <cell r="B915" t="str">
            <v>JUDITH VIRUSHA</v>
          </cell>
          <cell r="C915" t="str">
            <v>TEEROOVENGADUM</v>
          </cell>
          <cell r="D915">
            <v>37182</v>
          </cell>
          <cell r="E915" t="str">
            <v>F</v>
          </cell>
          <cell r="F915" t="str">
            <v xml:space="preserve"> - </v>
          </cell>
          <cell r="G915" t="str">
            <v>ROSE HILL AC</v>
          </cell>
          <cell r="H915" t="str">
            <v>BBRH</v>
          </cell>
        </row>
        <row r="916">
          <cell r="A916">
            <v>1915</v>
          </cell>
          <cell r="B916" t="str">
            <v>YOAN</v>
          </cell>
          <cell r="C916" t="str">
            <v>THEODORE</v>
          </cell>
          <cell r="D916">
            <v>37754</v>
          </cell>
          <cell r="E916" t="str">
            <v>M</v>
          </cell>
          <cell r="F916" t="str">
            <v>U 20</v>
          </cell>
          <cell r="G916" t="str">
            <v>ROSE HILL AC</v>
          </cell>
          <cell r="H916" t="str">
            <v>BBRH</v>
          </cell>
        </row>
        <row r="917">
          <cell r="A917">
            <v>1916</v>
          </cell>
          <cell r="B917" t="str">
            <v>MATTHEW</v>
          </cell>
          <cell r="C917" t="str">
            <v>THEOTIS</v>
          </cell>
          <cell r="D917">
            <v>38485</v>
          </cell>
          <cell r="E917" t="str">
            <v>M</v>
          </cell>
          <cell r="F917" t="str">
            <v>U 18</v>
          </cell>
          <cell r="G917" t="str">
            <v>ROSE HILL AC</v>
          </cell>
          <cell r="H917" t="str">
            <v>BBRH</v>
          </cell>
        </row>
        <row r="918">
          <cell r="A918">
            <v>1917</v>
          </cell>
          <cell r="B918" t="str">
            <v>MAEVA</v>
          </cell>
          <cell r="C918" t="str">
            <v>THEVENET</v>
          </cell>
          <cell r="D918">
            <v>38108</v>
          </cell>
          <cell r="E918" t="str">
            <v>F</v>
          </cell>
          <cell r="F918" t="str">
            <v>U 18</v>
          </cell>
          <cell r="G918" t="str">
            <v>ROSE HILL AC</v>
          </cell>
          <cell r="H918" t="str">
            <v>BBRH</v>
          </cell>
        </row>
        <row r="919">
          <cell r="A919">
            <v>1918</v>
          </cell>
          <cell r="B919" t="str">
            <v>DIAZ</v>
          </cell>
          <cell r="C919" t="str">
            <v>TOPIZE</v>
          </cell>
          <cell r="D919">
            <v>39765</v>
          </cell>
          <cell r="E919" t="str">
            <v>F</v>
          </cell>
          <cell r="F919" t="str">
            <v>U 14</v>
          </cell>
          <cell r="G919" t="str">
            <v>ROSE HILL AC</v>
          </cell>
          <cell r="H919" t="str">
            <v>BBRH</v>
          </cell>
        </row>
        <row r="920">
          <cell r="A920">
            <v>1919</v>
          </cell>
          <cell r="B920" t="str">
            <v>ORPHEE</v>
          </cell>
          <cell r="C920" t="str">
            <v>TOPIZE</v>
          </cell>
          <cell r="D920">
            <v>38708</v>
          </cell>
          <cell r="E920" t="str">
            <v>M</v>
          </cell>
          <cell r="F920" t="str">
            <v>U 14</v>
          </cell>
          <cell r="G920" t="str">
            <v>ROSE HILL AC</v>
          </cell>
          <cell r="H920" t="str">
            <v>BBRH</v>
          </cell>
        </row>
        <row r="921">
          <cell r="A921">
            <v>1920</v>
          </cell>
          <cell r="B921" t="str">
            <v>JERSEY</v>
          </cell>
          <cell r="C921" t="str">
            <v>TOPIZE</v>
          </cell>
          <cell r="D921">
            <v>39765</v>
          </cell>
          <cell r="E921" t="str">
            <v>M</v>
          </cell>
          <cell r="F921" t="str">
            <v>U 18</v>
          </cell>
          <cell r="G921" t="str">
            <v>ROSE HILL AC</v>
          </cell>
          <cell r="H921" t="str">
            <v>BBRH</v>
          </cell>
        </row>
        <row r="922">
          <cell r="A922">
            <v>1921</v>
          </cell>
          <cell r="B922" t="str">
            <v>JAROD</v>
          </cell>
          <cell r="C922" t="str">
            <v>TROBADUR</v>
          </cell>
          <cell r="D922">
            <v>37851</v>
          </cell>
          <cell r="E922" t="str">
            <v>M</v>
          </cell>
          <cell r="F922" t="str">
            <v>U 20</v>
          </cell>
          <cell r="G922" t="str">
            <v>ROSE HILL AC</v>
          </cell>
          <cell r="H922" t="str">
            <v>BBRH</v>
          </cell>
        </row>
        <row r="923">
          <cell r="A923">
            <v>1922</v>
          </cell>
          <cell r="B923" t="str">
            <v>GIORGINO</v>
          </cell>
          <cell r="C923" t="str">
            <v>TRON</v>
          </cell>
          <cell r="D923">
            <v>39449</v>
          </cell>
          <cell r="E923" t="str">
            <v>M</v>
          </cell>
          <cell r="F923" t="str">
            <v>U 14</v>
          </cell>
          <cell r="G923" t="str">
            <v>ROSE HILL AC</v>
          </cell>
          <cell r="H923" t="str">
            <v>BBRH</v>
          </cell>
        </row>
        <row r="924">
          <cell r="A924">
            <v>1923</v>
          </cell>
          <cell r="B924" t="str">
            <v>GEORGES</v>
          </cell>
          <cell r="C924" t="str">
            <v>VIEILLESSE</v>
          </cell>
          <cell r="D924">
            <v>21022</v>
          </cell>
          <cell r="E924" t="str">
            <v>M</v>
          </cell>
          <cell r="F924" t="str">
            <v xml:space="preserve"> - </v>
          </cell>
          <cell r="G924" t="str">
            <v>ROSE HILL AC</v>
          </cell>
          <cell r="H924" t="str">
            <v>BBRH</v>
          </cell>
        </row>
        <row r="925">
          <cell r="A925">
            <v>1924</v>
          </cell>
          <cell r="B925" t="str">
            <v>DAMIEN</v>
          </cell>
          <cell r="C925" t="str">
            <v>POLIMONT</v>
          </cell>
          <cell r="D925">
            <v>37058</v>
          </cell>
          <cell r="E925" t="str">
            <v>M</v>
          </cell>
          <cell r="F925" t="str">
            <v>SEN</v>
          </cell>
          <cell r="G925" t="str">
            <v>ROSE HILL AC</v>
          </cell>
          <cell r="H925" t="str">
            <v>BBRH</v>
          </cell>
        </row>
        <row r="926">
          <cell r="A926">
            <v>1925</v>
          </cell>
          <cell r="B926" t="str">
            <v>KIMBERLEY</v>
          </cell>
          <cell r="C926" t="str">
            <v>RAMASAWMY</v>
          </cell>
          <cell r="D926">
            <v>36691</v>
          </cell>
          <cell r="E926" t="str">
            <v>F</v>
          </cell>
          <cell r="F926" t="str">
            <v>SEN</v>
          </cell>
          <cell r="G926" t="str">
            <v>ROSE HILL AC</v>
          </cell>
          <cell r="H926" t="str">
            <v>BBRH</v>
          </cell>
        </row>
        <row r="927">
          <cell r="A927">
            <v>1926</v>
          </cell>
          <cell r="B927" t="str">
            <v>STEEVEN</v>
          </cell>
          <cell r="C927" t="str">
            <v>PERRINE</v>
          </cell>
          <cell r="D927">
            <v>38366</v>
          </cell>
          <cell r="E927" t="str">
            <v>M</v>
          </cell>
          <cell r="F927" t="str">
            <v>U 18</v>
          </cell>
          <cell r="G927" t="str">
            <v>ROSE HILL AC</v>
          </cell>
          <cell r="H927" t="str">
            <v>BBRH</v>
          </cell>
        </row>
        <row r="928">
          <cell r="A928">
            <v>1927</v>
          </cell>
          <cell r="B928" t="str">
            <v>CEDRIC</v>
          </cell>
          <cell r="C928" t="str">
            <v>LARCHE</v>
          </cell>
          <cell r="D928">
            <v>36955</v>
          </cell>
          <cell r="E928" t="str">
            <v>M</v>
          </cell>
          <cell r="F928" t="str">
            <v>SEN</v>
          </cell>
          <cell r="G928" t="str">
            <v>ROSE HILL AC</v>
          </cell>
          <cell r="H928" t="str">
            <v>BBRH</v>
          </cell>
        </row>
        <row r="929">
          <cell r="A929">
            <v>1928</v>
          </cell>
          <cell r="B929" t="str">
            <v>MICHAEL</v>
          </cell>
          <cell r="C929" t="str">
            <v>BEEHARRY</v>
          </cell>
          <cell r="D929">
            <v>38721</v>
          </cell>
          <cell r="E929" t="str">
            <v>M</v>
          </cell>
          <cell r="F929" t="str">
            <v>U 14</v>
          </cell>
          <cell r="G929" t="str">
            <v>ROSE HILL AC</v>
          </cell>
          <cell r="H929" t="str">
            <v>BBRH</v>
          </cell>
        </row>
        <row r="930">
          <cell r="A930">
            <v>1929</v>
          </cell>
          <cell r="B930" t="str">
            <v>JEMIMA</v>
          </cell>
          <cell r="C930" t="str">
            <v>BOOKHUN</v>
          </cell>
          <cell r="D930">
            <v>37106</v>
          </cell>
          <cell r="E930" t="str">
            <v>F</v>
          </cell>
          <cell r="F930" t="str">
            <v>SEN</v>
          </cell>
          <cell r="G930" t="str">
            <v>ROSE HILL AC</v>
          </cell>
          <cell r="H930" t="str">
            <v>BBRH</v>
          </cell>
        </row>
        <row r="931">
          <cell r="A931">
            <v>1930</v>
          </cell>
          <cell r="B931" t="str">
            <v>LUCIANO</v>
          </cell>
          <cell r="C931" t="str">
            <v>JODEN</v>
          </cell>
          <cell r="D931">
            <v>38554</v>
          </cell>
          <cell r="E931" t="str">
            <v>M</v>
          </cell>
          <cell r="F931" t="str">
            <v>U 18</v>
          </cell>
          <cell r="G931" t="str">
            <v>ROSE HILL AC</v>
          </cell>
          <cell r="H931" t="str">
            <v>BBRH</v>
          </cell>
        </row>
        <row r="932">
          <cell r="A932">
            <v>1931</v>
          </cell>
          <cell r="B932" t="str">
            <v>EMANUEL</v>
          </cell>
          <cell r="C932" t="str">
            <v>RAMDIN</v>
          </cell>
          <cell r="D932">
            <v>38499</v>
          </cell>
          <cell r="E932" t="str">
            <v>M</v>
          </cell>
          <cell r="F932" t="str">
            <v>U 18</v>
          </cell>
          <cell r="G932" t="str">
            <v>ROSE HILL AC</v>
          </cell>
          <cell r="H932" t="str">
            <v>BBRH</v>
          </cell>
        </row>
        <row r="933">
          <cell r="A933">
            <v>1932</v>
          </cell>
          <cell r="B933" t="str">
            <v>IAN GAEL</v>
          </cell>
          <cell r="C933" t="str">
            <v>BERGER</v>
          </cell>
          <cell r="D933">
            <v>37554</v>
          </cell>
          <cell r="E933" t="str">
            <v>M</v>
          </cell>
          <cell r="F933" t="str">
            <v>U 20</v>
          </cell>
          <cell r="G933" t="str">
            <v>ROSE HILL AC</v>
          </cell>
          <cell r="H933" t="str">
            <v>BBRH</v>
          </cell>
        </row>
        <row r="934">
          <cell r="A934">
            <v>1933</v>
          </cell>
          <cell r="B934" t="str">
            <v>ALEXANDRE</v>
          </cell>
          <cell r="C934" t="str">
            <v>FELIX</v>
          </cell>
          <cell r="D934">
            <v>38523</v>
          </cell>
          <cell r="E934" t="str">
            <v>M</v>
          </cell>
          <cell r="F934" t="str">
            <v>U 18</v>
          </cell>
          <cell r="G934" t="str">
            <v>ROSE HILL AC</v>
          </cell>
          <cell r="H934" t="str">
            <v>BBRH</v>
          </cell>
        </row>
        <row r="935">
          <cell r="A935">
            <v>1934</v>
          </cell>
          <cell r="B935" t="str">
            <v>FABRICE</v>
          </cell>
          <cell r="C935" t="str">
            <v>ANTOINE</v>
          </cell>
          <cell r="D935">
            <v>36050</v>
          </cell>
          <cell r="E935" t="str">
            <v>M</v>
          </cell>
          <cell r="F935" t="str">
            <v>SEN</v>
          </cell>
          <cell r="G935" t="str">
            <v>ROSE HILL AC</v>
          </cell>
          <cell r="H935" t="str">
            <v>BBRH</v>
          </cell>
        </row>
        <row r="936">
          <cell r="A936">
            <v>1935</v>
          </cell>
          <cell r="B936" t="str">
            <v>NISKENS</v>
          </cell>
          <cell r="C936" t="str">
            <v>KADARASSEN</v>
          </cell>
          <cell r="D936">
            <v>37292</v>
          </cell>
          <cell r="E936" t="str">
            <v>M</v>
          </cell>
          <cell r="F936" t="str">
            <v>U 20</v>
          </cell>
          <cell r="G936" t="str">
            <v>ROSE HILL AC</v>
          </cell>
          <cell r="H936" t="str">
            <v>BBRH</v>
          </cell>
        </row>
        <row r="937">
          <cell r="A937">
            <v>1936</v>
          </cell>
          <cell r="B937" t="str">
            <v>ELIAM  HANS</v>
          </cell>
          <cell r="C937" t="str">
            <v>CHENGUBRAYDOO</v>
          </cell>
          <cell r="D937">
            <v>37677</v>
          </cell>
          <cell r="E937" t="str">
            <v>M</v>
          </cell>
          <cell r="F937" t="str">
            <v>U 20</v>
          </cell>
          <cell r="G937" t="str">
            <v>ROSE HILL AC</v>
          </cell>
          <cell r="H937" t="str">
            <v>BBRH</v>
          </cell>
        </row>
        <row r="938">
          <cell r="A938">
            <v>1938</v>
          </cell>
          <cell r="B938" t="str">
            <v>WISTLEY</v>
          </cell>
          <cell r="C938" t="str">
            <v>AGATHE</v>
          </cell>
          <cell r="D938">
            <v>38521</v>
          </cell>
          <cell r="E938" t="str">
            <v>M</v>
          </cell>
          <cell r="F938" t="str">
            <v>U 18</v>
          </cell>
          <cell r="G938" t="str">
            <v>SOUILLAC AC</v>
          </cell>
          <cell r="H938" t="str">
            <v>SAV</v>
          </cell>
        </row>
        <row r="939">
          <cell r="A939">
            <v>1939</v>
          </cell>
          <cell r="B939" t="str">
            <v>ORNEILLIA</v>
          </cell>
          <cell r="C939" t="str">
            <v>ALKAY</v>
          </cell>
          <cell r="D939">
            <v>39403</v>
          </cell>
          <cell r="E939" t="str">
            <v>F</v>
          </cell>
          <cell r="F939" t="str">
            <v>U 16</v>
          </cell>
          <cell r="G939" t="str">
            <v>SOUILLAC AC</v>
          </cell>
          <cell r="H939" t="str">
            <v>SAV</v>
          </cell>
        </row>
        <row r="940">
          <cell r="A940">
            <v>1940</v>
          </cell>
          <cell r="B940" t="str">
            <v>DENZEL</v>
          </cell>
          <cell r="C940" t="str">
            <v>BERTIN</v>
          </cell>
          <cell r="D940">
            <v>39732</v>
          </cell>
          <cell r="E940" t="str">
            <v>M</v>
          </cell>
          <cell r="F940" t="str">
            <v>U 14</v>
          </cell>
          <cell r="G940" t="str">
            <v>SOUILLAC AC</v>
          </cell>
          <cell r="H940" t="str">
            <v>SAV</v>
          </cell>
        </row>
        <row r="941">
          <cell r="A941">
            <v>1941</v>
          </cell>
          <cell r="B941" t="str">
            <v>TACHANA</v>
          </cell>
          <cell r="C941" t="str">
            <v>BERTIN</v>
          </cell>
          <cell r="D941">
            <v>39732</v>
          </cell>
          <cell r="E941" t="str">
            <v>F</v>
          </cell>
          <cell r="F941" t="str">
            <v>U 14</v>
          </cell>
          <cell r="G941" t="str">
            <v>SOUILLAC AC</v>
          </cell>
          <cell r="H941" t="str">
            <v>SAV</v>
          </cell>
        </row>
        <row r="942">
          <cell r="A942">
            <v>1942</v>
          </cell>
          <cell r="B942" t="str">
            <v>ISABELLE</v>
          </cell>
          <cell r="C942" t="str">
            <v>DELORD</v>
          </cell>
          <cell r="D942">
            <v>31685</v>
          </cell>
          <cell r="E942" t="str">
            <v>F</v>
          </cell>
          <cell r="F942" t="str">
            <v>SEN</v>
          </cell>
          <cell r="G942" t="str">
            <v>SOUILLAC AC</v>
          </cell>
          <cell r="H942" t="str">
            <v>SAV</v>
          </cell>
        </row>
        <row r="943">
          <cell r="A943">
            <v>1943</v>
          </cell>
          <cell r="B943" t="str">
            <v>MIKE</v>
          </cell>
          <cell r="C943" t="str">
            <v>FELICITE</v>
          </cell>
          <cell r="D943">
            <v>22832</v>
          </cell>
          <cell r="E943" t="str">
            <v>M</v>
          </cell>
          <cell r="F943" t="str">
            <v xml:space="preserve"> - </v>
          </cell>
          <cell r="G943" t="str">
            <v>SOUILLAC AC</v>
          </cell>
          <cell r="H943" t="str">
            <v>SAV</v>
          </cell>
        </row>
        <row r="944">
          <cell r="A944">
            <v>1944</v>
          </cell>
          <cell r="B944" t="str">
            <v>LETICIA</v>
          </cell>
          <cell r="C944" t="str">
            <v>GERMAIN</v>
          </cell>
          <cell r="D944">
            <v>37514</v>
          </cell>
          <cell r="E944" t="str">
            <v>F</v>
          </cell>
          <cell r="F944" t="str">
            <v>U 20</v>
          </cell>
          <cell r="G944" t="str">
            <v>SOUILLAC AC</v>
          </cell>
          <cell r="H944" t="str">
            <v>SAV</v>
          </cell>
        </row>
        <row r="945">
          <cell r="A945">
            <v>1945</v>
          </cell>
          <cell r="B945" t="str">
            <v>JULIANO</v>
          </cell>
          <cell r="C945" t="str">
            <v>HELENE</v>
          </cell>
          <cell r="D945">
            <v>37855</v>
          </cell>
          <cell r="E945" t="str">
            <v>M</v>
          </cell>
          <cell r="F945" t="str">
            <v>U 20</v>
          </cell>
          <cell r="G945" t="str">
            <v>SOUILLAC AC</v>
          </cell>
          <cell r="H945" t="str">
            <v>SAV</v>
          </cell>
        </row>
        <row r="946">
          <cell r="A946">
            <v>1946</v>
          </cell>
          <cell r="B946" t="str">
            <v>ILENA</v>
          </cell>
          <cell r="C946" t="str">
            <v>ISABELLE</v>
          </cell>
          <cell r="D946">
            <v>38941</v>
          </cell>
          <cell r="E946" t="str">
            <v>F</v>
          </cell>
          <cell r="F946" t="str">
            <v>U 16</v>
          </cell>
          <cell r="G946" t="str">
            <v>SOUILLAC AC</v>
          </cell>
          <cell r="H946" t="str">
            <v>SAV</v>
          </cell>
        </row>
        <row r="947">
          <cell r="A947">
            <v>1947</v>
          </cell>
          <cell r="B947" t="str">
            <v>NOEMI</v>
          </cell>
          <cell r="C947" t="str">
            <v>JOSE</v>
          </cell>
          <cell r="D947">
            <v>39364</v>
          </cell>
          <cell r="E947" t="str">
            <v>F</v>
          </cell>
          <cell r="F947" t="str">
            <v>U 16</v>
          </cell>
          <cell r="G947" t="str">
            <v>SOUILLAC AC</v>
          </cell>
          <cell r="H947" t="str">
            <v>SAV</v>
          </cell>
        </row>
        <row r="948">
          <cell r="A948">
            <v>1948</v>
          </cell>
          <cell r="B948" t="str">
            <v>HANS</v>
          </cell>
          <cell r="C948" t="str">
            <v>LABONNE</v>
          </cell>
          <cell r="D948">
            <v>37929</v>
          </cell>
          <cell r="E948" t="str">
            <v>M</v>
          </cell>
          <cell r="F948" t="str">
            <v>U 20</v>
          </cell>
          <cell r="G948" t="str">
            <v>SOUILLAC AC</v>
          </cell>
          <cell r="H948" t="str">
            <v>SAV</v>
          </cell>
        </row>
        <row r="949">
          <cell r="A949">
            <v>1949</v>
          </cell>
          <cell r="B949" t="str">
            <v>TACHANA</v>
          </cell>
          <cell r="C949" t="str">
            <v>LAGAILLARDE</v>
          </cell>
          <cell r="D949">
            <v>39166</v>
          </cell>
          <cell r="E949" t="str">
            <v>F</v>
          </cell>
          <cell r="F949" t="str">
            <v>U 16</v>
          </cell>
          <cell r="G949" t="str">
            <v>SOUILLAC AC</v>
          </cell>
          <cell r="H949" t="str">
            <v>SAV</v>
          </cell>
        </row>
        <row r="950">
          <cell r="A950">
            <v>1950</v>
          </cell>
          <cell r="B950" t="str">
            <v>EDINO</v>
          </cell>
          <cell r="C950" t="str">
            <v>LOUIS</v>
          </cell>
          <cell r="D950">
            <v>37279</v>
          </cell>
          <cell r="E950" t="str">
            <v>M</v>
          </cell>
          <cell r="F950" t="str">
            <v>U 20</v>
          </cell>
          <cell r="G950" t="str">
            <v>SOUILLAC AC</v>
          </cell>
          <cell r="H950" t="str">
            <v>SAV</v>
          </cell>
        </row>
        <row r="951">
          <cell r="A951">
            <v>1951</v>
          </cell>
          <cell r="B951" t="str">
            <v>YANNICK</v>
          </cell>
          <cell r="C951" t="str">
            <v>MONTY</v>
          </cell>
          <cell r="D951">
            <v>37314</v>
          </cell>
          <cell r="E951" t="str">
            <v>M</v>
          </cell>
          <cell r="F951" t="str">
            <v>U 20</v>
          </cell>
          <cell r="G951" t="str">
            <v>SOUILLAC AC</v>
          </cell>
          <cell r="H951" t="str">
            <v>SAV</v>
          </cell>
        </row>
        <row r="952">
          <cell r="A952">
            <v>1952</v>
          </cell>
          <cell r="B952" t="str">
            <v>THESSA</v>
          </cell>
          <cell r="C952" t="str">
            <v>NADAL</v>
          </cell>
          <cell r="D952">
            <v>39365</v>
          </cell>
          <cell r="E952" t="str">
            <v>F</v>
          </cell>
          <cell r="F952" t="str">
            <v>U 16</v>
          </cell>
          <cell r="G952" t="str">
            <v>SOUILLAC AC</v>
          </cell>
          <cell r="H952" t="str">
            <v>SAV</v>
          </cell>
        </row>
        <row r="953">
          <cell r="A953">
            <v>1953</v>
          </cell>
          <cell r="B953" t="str">
            <v>CATELINA</v>
          </cell>
          <cell r="C953" t="str">
            <v>NANON</v>
          </cell>
          <cell r="D953">
            <v>38515</v>
          </cell>
          <cell r="E953" t="str">
            <v>F</v>
          </cell>
          <cell r="F953" t="str">
            <v>U 18</v>
          </cell>
          <cell r="G953" t="str">
            <v>SOUILLAC AC</v>
          </cell>
          <cell r="H953" t="str">
            <v>SAV</v>
          </cell>
        </row>
        <row r="954">
          <cell r="A954">
            <v>1954</v>
          </cell>
          <cell r="B954" t="str">
            <v>RAJAYE</v>
          </cell>
          <cell r="C954" t="str">
            <v>PUTANAH</v>
          </cell>
          <cell r="D954">
            <v>28157</v>
          </cell>
          <cell r="E954" t="str">
            <v>M</v>
          </cell>
          <cell r="F954" t="str">
            <v xml:space="preserve"> - </v>
          </cell>
          <cell r="G954" t="str">
            <v>SOUILLAC AC</v>
          </cell>
          <cell r="H954" t="str">
            <v>SAV</v>
          </cell>
        </row>
        <row r="955">
          <cell r="A955">
            <v>1955</v>
          </cell>
          <cell r="B955" t="str">
            <v>RYAN</v>
          </cell>
          <cell r="C955" t="str">
            <v>MALECO</v>
          </cell>
          <cell r="D955">
            <v>39087</v>
          </cell>
          <cell r="E955" t="str">
            <v>M</v>
          </cell>
          <cell r="F955" t="str">
            <v>U 16</v>
          </cell>
          <cell r="G955" t="str">
            <v>SOUILLAC AC</v>
          </cell>
          <cell r="H955" t="str">
            <v>SAV</v>
          </cell>
        </row>
        <row r="956">
          <cell r="A956">
            <v>1956</v>
          </cell>
          <cell r="B956" t="str">
            <v>DANIEL</v>
          </cell>
          <cell r="C956" t="str">
            <v>TELVAR</v>
          </cell>
          <cell r="D956">
            <v>27506</v>
          </cell>
          <cell r="E956" t="str">
            <v>M</v>
          </cell>
          <cell r="F956" t="str">
            <v xml:space="preserve"> - </v>
          </cell>
          <cell r="G956" t="str">
            <v>SOUILLAC AC</v>
          </cell>
          <cell r="H956" t="str">
            <v>SAV</v>
          </cell>
        </row>
        <row r="957">
          <cell r="A957">
            <v>1957</v>
          </cell>
          <cell r="B957" t="str">
            <v>DENOVAN</v>
          </cell>
          <cell r="C957" t="str">
            <v>PAUL</v>
          </cell>
          <cell r="D957">
            <v>38369</v>
          </cell>
          <cell r="E957" t="str">
            <v>M</v>
          </cell>
          <cell r="F957" t="str">
            <v>U 18</v>
          </cell>
          <cell r="G957" t="str">
            <v>SOUILLAC AC</v>
          </cell>
          <cell r="H957" t="str">
            <v>SAV</v>
          </cell>
        </row>
        <row r="958">
          <cell r="A958">
            <v>1958</v>
          </cell>
          <cell r="B958" t="str">
            <v>ISAIE</v>
          </cell>
          <cell r="C958" t="str">
            <v>PAUL</v>
          </cell>
          <cell r="D958">
            <v>37454</v>
          </cell>
          <cell r="E958" t="str">
            <v>M</v>
          </cell>
          <cell r="F958" t="str">
            <v>U 20</v>
          </cell>
          <cell r="G958" t="str">
            <v>SOUILLAC AC</v>
          </cell>
          <cell r="H958" t="str">
            <v>SAV</v>
          </cell>
        </row>
        <row r="959">
          <cell r="A959">
            <v>1959</v>
          </cell>
          <cell r="B959" t="str">
            <v>PIERRE EMANUEL</v>
          </cell>
          <cell r="C959" t="str">
            <v>ROSE</v>
          </cell>
          <cell r="D959">
            <v>37195</v>
          </cell>
          <cell r="E959" t="str">
            <v>M</v>
          </cell>
          <cell r="F959" t="str">
            <v>SEN</v>
          </cell>
          <cell r="G959" t="str">
            <v>SOUILLAC AC</v>
          </cell>
          <cell r="H959" t="str">
            <v>SAV</v>
          </cell>
        </row>
        <row r="960">
          <cell r="A960">
            <v>1960</v>
          </cell>
          <cell r="B960" t="str">
            <v>MATHIEU</v>
          </cell>
          <cell r="C960" t="str">
            <v>VENUS</v>
          </cell>
          <cell r="D960">
            <v>37411</v>
          </cell>
          <cell r="E960" t="str">
            <v>M</v>
          </cell>
          <cell r="F960" t="str">
            <v>U 20</v>
          </cell>
          <cell r="G960" t="str">
            <v>SOUILLAC AC</v>
          </cell>
          <cell r="H960" t="str">
            <v>SAV</v>
          </cell>
        </row>
        <row r="961">
          <cell r="A961">
            <v>1961</v>
          </cell>
          <cell r="B961" t="str">
            <v>JEAN FABIEN</v>
          </cell>
          <cell r="C961" t="str">
            <v>DIG DIG</v>
          </cell>
          <cell r="D961">
            <v>35872</v>
          </cell>
          <cell r="E961" t="str">
            <v>M</v>
          </cell>
          <cell r="F961" t="str">
            <v xml:space="preserve"> - </v>
          </cell>
          <cell r="G961" t="str">
            <v>SOUILLAC AC</v>
          </cell>
          <cell r="H961" t="str">
            <v>SAV</v>
          </cell>
        </row>
        <row r="962">
          <cell r="A962">
            <v>1962</v>
          </cell>
          <cell r="B962" t="str">
            <v>SEBASTIEN</v>
          </cell>
          <cell r="C962" t="str">
            <v>BONNAPEN</v>
          </cell>
          <cell r="D962">
            <v>37579</v>
          </cell>
          <cell r="E962" t="str">
            <v>M</v>
          </cell>
          <cell r="F962" t="str">
            <v>U 20</v>
          </cell>
          <cell r="G962" t="str">
            <v>SOUILLAC AC</v>
          </cell>
          <cell r="H962" t="str">
            <v>SAV</v>
          </cell>
        </row>
        <row r="963">
          <cell r="A963">
            <v>1963</v>
          </cell>
          <cell r="B963" t="str">
            <v>TRACY</v>
          </cell>
          <cell r="C963" t="str">
            <v>LAGAILLARDE</v>
          </cell>
          <cell r="D963">
            <v>38993</v>
          </cell>
          <cell r="E963" t="str">
            <v>F</v>
          </cell>
          <cell r="F963" t="str">
            <v>U 16</v>
          </cell>
          <cell r="G963" t="str">
            <v>SOUILLAC AC</v>
          </cell>
          <cell r="H963" t="str">
            <v>SAV</v>
          </cell>
        </row>
        <row r="964">
          <cell r="A964">
            <v>1964</v>
          </cell>
          <cell r="B964" t="str">
            <v>NIDHI DEVI</v>
          </cell>
          <cell r="C964" t="str">
            <v>SARATHEE</v>
          </cell>
          <cell r="D964">
            <v>41201</v>
          </cell>
          <cell r="E964" t="str">
            <v>F</v>
          </cell>
          <cell r="F964" t="str">
            <v>U 12</v>
          </cell>
          <cell r="G964" t="str">
            <v>SOUILLAC AC</v>
          </cell>
          <cell r="H964" t="str">
            <v>SAV</v>
          </cell>
        </row>
        <row r="965">
          <cell r="A965">
            <v>1965</v>
          </cell>
          <cell r="B965" t="str">
            <v>GARY</v>
          </cell>
          <cell r="C965" t="str">
            <v>NADAL</v>
          </cell>
          <cell r="D965">
            <v>39308</v>
          </cell>
          <cell r="E965" t="str">
            <v>M</v>
          </cell>
          <cell r="F965" t="str">
            <v>U 16</v>
          </cell>
          <cell r="G965" t="str">
            <v>SOUILLAC AC</v>
          </cell>
          <cell r="H965" t="str">
            <v>SAV</v>
          </cell>
        </row>
        <row r="966">
          <cell r="A966">
            <v>1966</v>
          </cell>
          <cell r="B966" t="str">
            <v>EDDY</v>
          </cell>
          <cell r="C966" t="str">
            <v>JEAN</v>
          </cell>
          <cell r="D966">
            <v>23723</v>
          </cell>
          <cell r="E966" t="str">
            <v>M</v>
          </cell>
          <cell r="F966" t="str">
            <v xml:space="preserve"> - </v>
          </cell>
          <cell r="G966" t="str">
            <v>SOUILLAC AC</v>
          </cell>
          <cell r="H966" t="str">
            <v>SAV</v>
          </cell>
        </row>
        <row r="967">
          <cell r="A967">
            <v>1967</v>
          </cell>
          <cell r="B967" t="str">
            <v>KARL  NOEL</v>
          </cell>
          <cell r="C967" t="str">
            <v>BERTIN</v>
          </cell>
          <cell r="D967">
            <v>21905</v>
          </cell>
          <cell r="E967" t="str">
            <v>M</v>
          </cell>
          <cell r="F967" t="str">
            <v>-</v>
          </cell>
          <cell r="G967" t="str">
            <v>SOUILLAC AC</v>
          </cell>
          <cell r="H967" t="str">
            <v>SAV</v>
          </cell>
        </row>
        <row r="968">
          <cell r="A968">
            <v>1968</v>
          </cell>
          <cell r="B968" t="str">
            <v>LAURENA TIANA</v>
          </cell>
          <cell r="C968" t="str">
            <v>NOBIN</v>
          </cell>
          <cell r="D968">
            <v>38096</v>
          </cell>
          <cell r="E968" t="str">
            <v>F</v>
          </cell>
          <cell r="F968" t="str">
            <v>U 18</v>
          </cell>
          <cell r="G968" t="str">
            <v>SOUILLAC AC</v>
          </cell>
          <cell r="H968" t="str">
            <v>SAV</v>
          </cell>
        </row>
        <row r="969">
          <cell r="A969">
            <v>1969</v>
          </cell>
          <cell r="B969" t="str">
            <v>BONNAPEN</v>
          </cell>
          <cell r="C969" t="str">
            <v>CHRISTOPHER</v>
          </cell>
          <cell r="D969">
            <v>38673</v>
          </cell>
          <cell r="E969" t="str">
            <v>M</v>
          </cell>
          <cell r="F969" t="str">
            <v>U 18</v>
          </cell>
          <cell r="G969" t="str">
            <v>SOUILLAC AC</v>
          </cell>
          <cell r="H969" t="str">
            <v>SAV</v>
          </cell>
        </row>
        <row r="970">
          <cell r="A970">
            <v>1970</v>
          </cell>
          <cell r="B970" t="str">
            <v>JEAN MORENO</v>
          </cell>
          <cell r="C970" t="str">
            <v xml:space="preserve">SPEVILLE </v>
          </cell>
          <cell r="D970">
            <v>26207</v>
          </cell>
          <cell r="E970" t="str">
            <v>M</v>
          </cell>
          <cell r="F970" t="str">
            <v xml:space="preserve"> - </v>
          </cell>
          <cell r="G970" t="str">
            <v>SOUPIRS AC</v>
          </cell>
          <cell r="H970" t="str">
            <v>ROD</v>
          </cell>
        </row>
        <row r="971">
          <cell r="A971">
            <v>1971</v>
          </cell>
          <cell r="B971" t="str">
            <v>JEAN DANIEL</v>
          </cell>
          <cell r="C971" t="str">
            <v>ANDRE</v>
          </cell>
          <cell r="D971">
            <v>23401</v>
          </cell>
          <cell r="E971" t="str">
            <v>M</v>
          </cell>
          <cell r="F971" t="str">
            <v xml:space="preserve"> - </v>
          </cell>
          <cell r="G971" t="str">
            <v>SOUPIRS AC</v>
          </cell>
          <cell r="H971" t="str">
            <v>ROD</v>
          </cell>
        </row>
        <row r="972">
          <cell r="A972">
            <v>1972</v>
          </cell>
          <cell r="B972" t="str">
            <v>HUCTOR</v>
          </cell>
          <cell r="C972" t="str">
            <v>POLIMON</v>
          </cell>
          <cell r="D972">
            <v>38447</v>
          </cell>
          <cell r="E972" t="str">
            <v>M</v>
          </cell>
          <cell r="F972" t="str">
            <v>U 18</v>
          </cell>
          <cell r="G972" t="str">
            <v>SOUPIRS AC</v>
          </cell>
          <cell r="H972" t="str">
            <v>ROD</v>
          </cell>
        </row>
        <row r="973">
          <cell r="A973">
            <v>1973</v>
          </cell>
          <cell r="B973" t="str">
            <v>DORIANA</v>
          </cell>
          <cell r="C973" t="str">
            <v>LEOPOLD</v>
          </cell>
          <cell r="D973">
            <v>38445</v>
          </cell>
          <cell r="E973" t="str">
            <v>F</v>
          </cell>
          <cell r="F973" t="str">
            <v>U 18</v>
          </cell>
          <cell r="G973" t="str">
            <v>SOUPIRS AC</v>
          </cell>
          <cell r="H973" t="str">
            <v>ROD</v>
          </cell>
        </row>
        <row r="974">
          <cell r="A974">
            <v>1974</v>
          </cell>
          <cell r="B974" t="str">
            <v>JEREMY</v>
          </cell>
          <cell r="C974" t="str">
            <v>MOMUS</v>
          </cell>
          <cell r="D974">
            <v>37546</v>
          </cell>
          <cell r="E974" t="str">
            <v>M</v>
          </cell>
          <cell r="F974" t="str">
            <v>U 20</v>
          </cell>
          <cell r="G974" t="str">
            <v>PETIT GABRIEL AC</v>
          </cell>
          <cell r="H974" t="str">
            <v>ROD</v>
          </cell>
        </row>
        <row r="975">
          <cell r="A975">
            <v>1975</v>
          </cell>
          <cell r="B975" t="str">
            <v>STEVEN</v>
          </cell>
          <cell r="C975" t="str">
            <v>MILAZAR</v>
          </cell>
          <cell r="D975">
            <v>39150</v>
          </cell>
          <cell r="E975" t="str">
            <v>M</v>
          </cell>
          <cell r="F975" t="str">
            <v>U 16</v>
          </cell>
          <cell r="G975" t="str">
            <v>SOUPIRS AC</v>
          </cell>
          <cell r="H975" t="str">
            <v>ROD</v>
          </cell>
        </row>
        <row r="976">
          <cell r="A976">
            <v>1976</v>
          </cell>
          <cell r="B976" t="str">
            <v>MICHAEL RYAN</v>
          </cell>
          <cell r="C976" t="str">
            <v>EDOUARD</v>
          </cell>
          <cell r="D976">
            <v>39325</v>
          </cell>
          <cell r="E976" t="str">
            <v>M</v>
          </cell>
          <cell r="F976" t="str">
            <v>U 16</v>
          </cell>
          <cell r="G976" t="str">
            <v>SOUPIRS AC</v>
          </cell>
          <cell r="H976" t="str">
            <v>ROD</v>
          </cell>
        </row>
        <row r="977">
          <cell r="A977">
            <v>1977</v>
          </cell>
          <cell r="B977" t="str">
            <v>ETHAN ANDREW</v>
          </cell>
          <cell r="C977" t="str">
            <v>ANSLEY</v>
          </cell>
          <cell r="D977">
            <v>39201</v>
          </cell>
          <cell r="E977" t="str">
            <v>M</v>
          </cell>
          <cell r="F977" t="str">
            <v>U 16</v>
          </cell>
          <cell r="G977" t="str">
            <v>SOUPIRS AC</v>
          </cell>
          <cell r="H977" t="str">
            <v>ROD</v>
          </cell>
        </row>
        <row r="978">
          <cell r="A978">
            <v>1978</v>
          </cell>
          <cell r="B978" t="str">
            <v>JEAN HENRI</v>
          </cell>
          <cell r="C978" t="str">
            <v>VIEILLESSE</v>
          </cell>
          <cell r="D978">
            <v>38160</v>
          </cell>
          <cell r="E978" t="str">
            <v>M</v>
          </cell>
          <cell r="F978" t="str">
            <v>U 18</v>
          </cell>
          <cell r="G978" t="str">
            <v>SOUPIRS AC</v>
          </cell>
          <cell r="H978" t="str">
            <v>ROD</v>
          </cell>
        </row>
        <row r="979">
          <cell r="A979">
            <v>1979</v>
          </cell>
          <cell r="B979" t="str">
            <v>ANTHONY</v>
          </cell>
          <cell r="C979" t="str">
            <v>LOUIS</v>
          </cell>
          <cell r="D979">
            <v>22355</v>
          </cell>
          <cell r="E979" t="str">
            <v>M</v>
          </cell>
          <cell r="F979" t="str">
            <v xml:space="preserve"> - </v>
          </cell>
          <cell r="G979" t="str">
            <v>SOUPIRS AC</v>
          </cell>
          <cell r="H979" t="str">
            <v>ROD</v>
          </cell>
        </row>
        <row r="980">
          <cell r="A980">
            <v>1980</v>
          </cell>
          <cell r="B980" t="str">
            <v>MARIE CHRISTIANE</v>
          </cell>
          <cell r="C980" t="str">
            <v>VOLBERT</v>
          </cell>
          <cell r="D980">
            <v>30692</v>
          </cell>
          <cell r="E980" t="str">
            <v>F</v>
          </cell>
          <cell r="F980" t="str">
            <v xml:space="preserve"> - </v>
          </cell>
          <cell r="G980" t="str">
            <v>SOUPIRS AC</v>
          </cell>
          <cell r="H980" t="str">
            <v>ROD</v>
          </cell>
        </row>
        <row r="981">
          <cell r="A981">
            <v>1981</v>
          </cell>
          <cell r="B981" t="str">
            <v>BERTY</v>
          </cell>
          <cell r="C981" t="str">
            <v>DIMBA</v>
          </cell>
          <cell r="D981">
            <v>21108</v>
          </cell>
          <cell r="E981" t="str">
            <v>M</v>
          </cell>
          <cell r="F981" t="str">
            <v xml:space="preserve"> - </v>
          </cell>
          <cell r="G981" t="str">
            <v>ST PIERRE AC</v>
          </cell>
          <cell r="H981" t="str">
            <v>MK</v>
          </cell>
        </row>
        <row r="982">
          <cell r="A982">
            <v>1982</v>
          </cell>
          <cell r="B982" t="str">
            <v>MUNEER</v>
          </cell>
          <cell r="C982" t="str">
            <v>DREEPAUL</v>
          </cell>
          <cell r="D982">
            <v>24852</v>
          </cell>
          <cell r="E982" t="str">
            <v>M</v>
          </cell>
          <cell r="F982" t="str">
            <v xml:space="preserve"> - </v>
          </cell>
          <cell r="G982" t="str">
            <v>ST PIERRE AC</v>
          </cell>
          <cell r="H982" t="str">
            <v>MK</v>
          </cell>
        </row>
        <row r="983">
          <cell r="A983">
            <v>1983</v>
          </cell>
          <cell r="B983" t="str">
            <v>ZARRIN</v>
          </cell>
          <cell r="C983" t="str">
            <v>DREEPAUL</v>
          </cell>
          <cell r="D983">
            <v>26359</v>
          </cell>
          <cell r="E983" t="str">
            <v>F</v>
          </cell>
          <cell r="F983" t="str">
            <v xml:space="preserve"> - </v>
          </cell>
          <cell r="G983" t="str">
            <v>ST PIERRE AC</v>
          </cell>
          <cell r="H983" t="str">
            <v>MK</v>
          </cell>
        </row>
        <row r="984">
          <cell r="A984">
            <v>1984</v>
          </cell>
          <cell r="B984" t="str">
            <v>OUMESH</v>
          </cell>
          <cell r="C984" t="str">
            <v>RAJIAH</v>
          </cell>
          <cell r="D984">
            <v>30320</v>
          </cell>
          <cell r="E984" t="str">
            <v>M</v>
          </cell>
          <cell r="F984" t="str">
            <v xml:space="preserve"> - </v>
          </cell>
          <cell r="G984" t="str">
            <v>ST PIERRE AC</v>
          </cell>
          <cell r="H984" t="str">
            <v>MK</v>
          </cell>
        </row>
        <row r="985">
          <cell r="A985">
            <v>1985</v>
          </cell>
          <cell r="B985" t="str">
            <v>VARSHA</v>
          </cell>
          <cell r="C985" t="str">
            <v>TRAPU</v>
          </cell>
          <cell r="D985">
            <v>27745</v>
          </cell>
          <cell r="E985" t="str">
            <v>F</v>
          </cell>
          <cell r="F985" t="str">
            <v xml:space="preserve"> - </v>
          </cell>
          <cell r="G985" t="str">
            <v>ST PIERRE AC</v>
          </cell>
          <cell r="H985" t="str">
            <v>MK</v>
          </cell>
        </row>
        <row r="986">
          <cell r="A986">
            <v>1986</v>
          </cell>
          <cell r="B986" t="str">
            <v>OLIVER</v>
          </cell>
          <cell r="C986" t="str">
            <v>ANDRE</v>
          </cell>
          <cell r="D986">
            <v>38518</v>
          </cell>
          <cell r="E986" t="str">
            <v>M</v>
          </cell>
          <cell r="F986" t="str">
            <v>U 18</v>
          </cell>
          <cell r="G986" t="str">
            <v>ST REMY AC</v>
          </cell>
          <cell r="H986" t="str">
            <v>FLQ</v>
          </cell>
        </row>
        <row r="987">
          <cell r="A987">
            <v>1987</v>
          </cell>
          <cell r="B987" t="str">
            <v>JOSEE</v>
          </cell>
          <cell r="C987" t="str">
            <v>BAZERQUE</v>
          </cell>
          <cell r="D987">
            <v>19938</v>
          </cell>
          <cell r="E987" t="str">
            <v>M</v>
          </cell>
          <cell r="F987" t="str">
            <v xml:space="preserve"> - </v>
          </cell>
          <cell r="G987" t="str">
            <v>ST REMY AC</v>
          </cell>
          <cell r="H987" t="str">
            <v>FLQ</v>
          </cell>
        </row>
        <row r="988">
          <cell r="A988">
            <v>1988</v>
          </cell>
          <cell r="B988" t="str">
            <v>JOANITO</v>
          </cell>
          <cell r="C988" t="str">
            <v>BOTTE</v>
          </cell>
          <cell r="D988">
            <v>37325</v>
          </cell>
          <cell r="E988" t="str">
            <v>M</v>
          </cell>
          <cell r="F988" t="str">
            <v>U 20</v>
          </cell>
          <cell r="G988" t="str">
            <v>ST REMY AC</v>
          </cell>
          <cell r="H988" t="str">
            <v>FLQ</v>
          </cell>
        </row>
        <row r="989">
          <cell r="A989">
            <v>1989</v>
          </cell>
          <cell r="B989" t="str">
            <v>PASCAL</v>
          </cell>
          <cell r="C989" t="str">
            <v>CALIS</v>
          </cell>
          <cell r="D989">
            <v>36620</v>
          </cell>
          <cell r="E989" t="str">
            <v>M</v>
          </cell>
          <cell r="F989" t="str">
            <v>SEN</v>
          </cell>
          <cell r="G989" t="str">
            <v>ST REMY AC</v>
          </cell>
          <cell r="H989" t="str">
            <v>FLQ</v>
          </cell>
        </row>
        <row r="990">
          <cell r="A990">
            <v>1990</v>
          </cell>
          <cell r="B990" t="str">
            <v>ALEXANDRE</v>
          </cell>
          <cell r="C990" t="str">
            <v xml:space="preserve">DEVALET </v>
          </cell>
          <cell r="D990">
            <v>38719</v>
          </cell>
          <cell r="E990" t="str">
            <v>M</v>
          </cell>
          <cell r="F990" t="str">
            <v>U 16</v>
          </cell>
          <cell r="G990" t="str">
            <v>ST REMY AC</v>
          </cell>
          <cell r="H990" t="str">
            <v>FLQ</v>
          </cell>
        </row>
        <row r="991">
          <cell r="A991">
            <v>1991</v>
          </cell>
          <cell r="B991" t="str">
            <v>GIOVANNI</v>
          </cell>
          <cell r="C991" t="str">
            <v xml:space="preserve">DEVALET </v>
          </cell>
          <cell r="D991">
            <v>25484</v>
          </cell>
          <cell r="E991" t="str">
            <v>M</v>
          </cell>
          <cell r="F991" t="str">
            <v xml:space="preserve"> - </v>
          </cell>
          <cell r="G991" t="str">
            <v>ST REMY AC</v>
          </cell>
          <cell r="H991" t="str">
            <v>FLQ</v>
          </cell>
        </row>
        <row r="992">
          <cell r="A992">
            <v>1992</v>
          </cell>
          <cell r="B992" t="str">
            <v>MIGUEL</v>
          </cell>
          <cell r="C992" t="str">
            <v>FENOUILLE</v>
          </cell>
          <cell r="D992">
            <v>38477</v>
          </cell>
          <cell r="E992" t="str">
            <v>M</v>
          </cell>
          <cell r="F992" t="str">
            <v>U 18</v>
          </cell>
          <cell r="G992" t="str">
            <v>ST REMY AC</v>
          </cell>
          <cell r="H992" t="str">
            <v>FLQ</v>
          </cell>
        </row>
        <row r="993">
          <cell r="A993">
            <v>1993</v>
          </cell>
          <cell r="B993" t="str">
            <v>POAVIN</v>
          </cell>
          <cell r="C993" t="str">
            <v>MATHOOR</v>
          </cell>
          <cell r="D993">
            <v>38356</v>
          </cell>
          <cell r="E993" t="str">
            <v>M</v>
          </cell>
          <cell r="F993" t="str">
            <v>U 18</v>
          </cell>
          <cell r="G993" t="str">
            <v>ST REMY AC</v>
          </cell>
          <cell r="H993" t="str">
            <v>FLQ</v>
          </cell>
        </row>
        <row r="994">
          <cell r="A994">
            <v>1994</v>
          </cell>
          <cell r="B994" t="str">
            <v>LUCAS</v>
          </cell>
          <cell r="C994" t="str">
            <v>MEDON</v>
          </cell>
          <cell r="D994">
            <v>38103</v>
          </cell>
          <cell r="E994" t="str">
            <v>M</v>
          </cell>
          <cell r="F994" t="str">
            <v>U 18</v>
          </cell>
          <cell r="G994" t="str">
            <v>ST REMY AC</v>
          </cell>
          <cell r="H994" t="str">
            <v>FLQ</v>
          </cell>
        </row>
        <row r="995">
          <cell r="A995">
            <v>1995</v>
          </cell>
          <cell r="B995" t="str">
            <v>JACQUES</v>
          </cell>
          <cell r="C995" t="str">
            <v>RAMTANON</v>
          </cell>
          <cell r="D995">
            <v>25069</v>
          </cell>
          <cell r="E995" t="str">
            <v>M</v>
          </cell>
          <cell r="F995" t="str">
            <v xml:space="preserve"> - </v>
          </cell>
          <cell r="G995" t="str">
            <v>ST REMY AC</v>
          </cell>
          <cell r="H995" t="str">
            <v>FLQ</v>
          </cell>
        </row>
        <row r="996">
          <cell r="A996">
            <v>1996</v>
          </cell>
          <cell r="B996" t="str">
            <v>ANOUSKA</v>
          </cell>
          <cell r="C996" t="str">
            <v>VIEILLESSE</v>
          </cell>
          <cell r="D996">
            <v>38755</v>
          </cell>
          <cell r="E996" t="str">
            <v>F</v>
          </cell>
          <cell r="F996" t="str">
            <v>U 16</v>
          </cell>
          <cell r="G996" t="str">
            <v>ST REMY AC</v>
          </cell>
          <cell r="H996" t="str">
            <v>FLQ</v>
          </cell>
        </row>
        <row r="997">
          <cell r="A997">
            <v>1997</v>
          </cell>
          <cell r="B997" t="str">
            <v>EMMIE</v>
          </cell>
          <cell r="C997" t="str">
            <v>JULIE</v>
          </cell>
          <cell r="D997">
            <v>38718</v>
          </cell>
          <cell r="E997" t="str">
            <v>F</v>
          </cell>
          <cell r="F997" t="str">
            <v>U 18</v>
          </cell>
          <cell r="G997" t="str">
            <v>ST REMY AC</v>
          </cell>
          <cell r="H997" t="str">
            <v>FLQ</v>
          </cell>
        </row>
        <row r="998">
          <cell r="A998">
            <v>1998</v>
          </cell>
          <cell r="B998" t="str">
            <v>ANGELE</v>
          </cell>
          <cell r="C998" t="str">
            <v>MOOTIEN</v>
          </cell>
          <cell r="D998">
            <v>38931</v>
          </cell>
          <cell r="E998" t="str">
            <v>M</v>
          </cell>
          <cell r="F998" t="str">
            <v>U 18</v>
          </cell>
          <cell r="G998" t="str">
            <v>ST REMY AC</v>
          </cell>
          <cell r="H998" t="str">
            <v>FLQ</v>
          </cell>
        </row>
        <row r="999">
          <cell r="A999">
            <v>1999</v>
          </cell>
          <cell r="B999" t="str">
            <v>KASHYAP</v>
          </cell>
          <cell r="C999" t="str">
            <v>RAMGOLAM</v>
          </cell>
          <cell r="D999">
            <v>38565</v>
          </cell>
          <cell r="E999" t="str">
            <v>M</v>
          </cell>
          <cell r="F999" t="str">
            <v>U 18</v>
          </cell>
          <cell r="G999" t="str">
            <v>ST REMY AC</v>
          </cell>
          <cell r="H999" t="str">
            <v>FLQ</v>
          </cell>
        </row>
        <row r="1000">
          <cell r="A1000">
            <v>2000</v>
          </cell>
          <cell r="B1000" t="str">
            <v>GREGORY FABIANO</v>
          </cell>
          <cell r="C1000" t="str">
            <v>BONNE FEMME</v>
          </cell>
          <cell r="D1000">
            <v>38443</v>
          </cell>
          <cell r="E1000" t="str">
            <v>M</v>
          </cell>
          <cell r="F1000" t="str">
            <v>U 18</v>
          </cell>
          <cell r="G1000" t="str">
            <v>ST REMY AC</v>
          </cell>
          <cell r="H1000" t="str">
            <v>FLQ</v>
          </cell>
        </row>
        <row r="1001">
          <cell r="A1001">
            <v>2001</v>
          </cell>
          <cell r="B1001" t="str">
            <v>DIDIER</v>
          </cell>
          <cell r="C1001" t="str">
            <v>AH CHOON</v>
          </cell>
          <cell r="D1001">
            <v>29950</v>
          </cell>
          <cell r="E1001" t="str">
            <v>M</v>
          </cell>
          <cell r="F1001" t="str">
            <v xml:space="preserve"> - </v>
          </cell>
          <cell r="G1001" t="str">
            <v>STANLEY / TREFLES AC</v>
          </cell>
          <cell r="H1001" t="str">
            <v>BBRH</v>
          </cell>
        </row>
        <row r="1002">
          <cell r="A1002">
            <v>2002</v>
          </cell>
          <cell r="B1002" t="str">
            <v>HERBERT</v>
          </cell>
          <cell r="C1002" t="str">
            <v>LEBRASSE</v>
          </cell>
          <cell r="D1002">
            <v>19377</v>
          </cell>
          <cell r="E1002" t="str">
            <v>M</v>
          </cell>
          <cell r="F1002" t="str">
            <v xml:space="preserve"> - </v>
          </cell>
          <cell r="G1002" t="str">
            <v>STANLEY / TREFLES AC</v>
          </cell>
          <cell r="H1002" t="str">
            <v>BBRH</v>
          </cell>
        </row>
        <row r="1003">
          <cell r="A1003">
            <v>2003</v>
          </cell>
          <cell r="B1003" t="str">
            <v>BRUNETTE</v>
          </cell>
          <cell r="C1003" t="str">
            <v>LOUISE</v>
          </cell>
          <cell r="D1003">
            <v>22659</v>
          </cell>
          <cell r="E1003" t="str">
            <v>F</v>
          </cell>
          <cell r="F1003" t="str">
            <v xml:space="preserve"> - </v>
          </cell>
          <cell r="G1003" t="str">
            <v>STANLEY / TREFLES AC</v>
          </cell>
          <cell r="H1003" t="str">
            <v>BBRH</v>
          </cell>
        </row>
        <row r="1004">
          <cell r="A1004">
            <v>2004</v>
          </cell>
          <cell r="B1004" t="str">
            <v>PIERRE</v>
          </cell>
          <cell r="C1004" t="str">
            <v xml:space="preserve">MIGALE </v>
          </cell>
          <cell r="D1004">
            <v>19207</v>
          </cell>
          <cell r="E1004" t="str">
            <v>M</v>
          </cell>
          <cell r="F1004" t="str">
            <v xml:space="preserve"> - </v>
          </cell>
          <cell r="G1004" t="str">
            <v>STANLEY / TREFLES AC</v>
          </cell>
          <cell r="H1004" t="str">
            <v>BBRH</v>
          </cell>
        </row>
        <row r="1005">
          <cell r="A1005">
            <v>2005</v>
          </cell>
          <cell r="B1005" t="str">
            <v>KHEMRAZ</v>
          </cell>
          <cell r="C1005" t="str">
            <v>SONEA NAIKO</v>
          </cell>
          <cell r="D1005">
            <v>28361</v>
          </cell>
          <cell r="E1005" t="str">
            <v>M</v>
          </cell>
          <cell r="F1005" t="str">
            <v xml:space="preserve"> - </v>
          </cell>
          <cell r="G1005" t="str">
            <v>STANLEY / TREFLES AC</v>
          </cell>
          <cell r="H1005" t="str">
            <v>BBRH</v>
          </cell>
        </row>
        <row r="1006">
          <cell r="A1006">
            <v>2006</v>
          </cell>
          <cell r="B1006" t="str">
            <v>ALEXANDRE</v>
          </cell>
          <cell r="C1006" t="str">
            <v>LANDINAFF</v>
          </cell>
          <cell r="D1006">
            <v>37539</v>
          </cell>
          <cell r="E1006" t="str">
            <v>M</v>
          </cell>
          <cell r="F1006" t="str">
            <v>U 20</v>
          </cell>
          <cell r="G1006" t="str">
            <v>STANLEY / TREFLES AC</v>
          </cell>
          <cell r="H1006" t="str">
            <v>BBRH</v>
          </cell>
        </row>
        <row r="1007">
          <cell r="A1007">
            <v>2007</v>
          </cell>
          <cell r="B1007" t="str">
            <v>SEPHORA</v>
          </cell>
          <cell r="C1007" t="str">
            <v>FELIX</v>
          </cell>
          <cell r="D1007">
            <v>38573</v>
          </cell>
          <cell r="E1007" t="str">
            <v>F</v>
          </cell>
          <cell r="F1007" t="str">
            <v>U 18</v>
          </cell>
          <cell r="G1007" t="str">
            <v>STANLEY / TREFLES AC</v>
          </cell>
          <cell r="H1007" t="str">
            <v>BBRH</v>
          </cell>
        </row>
        <row r="1008">
          <cell r="A1008">
            <v>2008</v>
          </cell>
          <cell r="B1008" t="str">
            <v>MAEVA MARIE</v>
          </cell>
          <cell r="C1008" t="str">
            <v>CURE</v>
          </cell>
          <cell r="D1008">
            <v>38464</v>
          </cell>
          <cell r="E1008" t="str">
            <v>F</v>
          </cell>
          <cell r="F1008" t="str">
            <v>U 18</v>
          </cell>
          <cell r="G1008" t="str">
            <v>STANLEY / TREFLES AC</v>
          </cell>
          <cell r="H1008" t="str">
            <v>BBRH</v>
          </cell>
        </row>
        <row r="1009">
          <cell r="A1009">
            <v>2009</v>
          </cell>
          <cell r="B1009" t="str">
            <v>SOPHIE</v>
          </cell>
          <cell r="C1009" t="str">
            <v>ELEONORE</v>
          </cell>
          <cell r="D1009">
            <v>38384</v>
          </cell>
          <cell r="E1009" t="str">
            <v>F</v>
          </cell>
          <cell r="F1009" t="str">
            <v>U 18</v>
          </cell>
          <cell r="G1009" t="str">
            <v>STANLEY / TREFLES AC</v>
          </cell>
          <cell r="H1009" t="str">
            <v>BBRH</v>
          </cell>
        </row>
        <row r="1010">
          <cell r="A1010">
            <v>2010</v>
          </cell>
          <cell r="B1010" t="str">
            <v>LOUISIANE</v>
          </cell>
          <cell r="C1010" t="str">
            <v>HATTENBERGER</v>
          </cell>
          <cell r="D1010">
            <v>38532</v>
          </cell>
          <cell r="E1010" t="str">
            <v>F</v>
          </cell>
          <cell r="F1010" t="str">
            <v>U 18</v>
          </cell>
          <cell r="G1010" t="str">
            <v>STANLEY / TREFLES AC</v>
          </cell>
          <cell r="H1010" t="str">
            <v>BBRH</v>
          </cell>
        </row>
        <row r="1011">
          <cell r="A1011">
            <v>2011</v>
          </cell>
          <cell r="B1011" t="str">
            <v>JEAN ERIC</v>
          </cell>
          <cell r="C1011" t="str">
            <v>MILAZAR</v>
          </cell>
          <cell r="D1011">
            <v>27546</v>
          </cell>
          <cell r="E1011" t="str">
            <v>M</v>
          </cell>
          <cell r="F1011" t="str">
            <v>-</v>
          </cell>
          <cell r="G1011" t="str">
            <v>STANLEY / TREFLES AC</v>
          </cell>
          <cell r="H1011" t="str">
            <v>BBRH</v>
          </cell>
        </row>
        <row r="1012">
          <cell r="A1012">
            <v>2012</v>
          </cell>
          <cell r="B1012" t="str">
            <v>PRANAV</v>
          </cell>
          <cell r="C1012" t="str">
            <v>BABOOA</v>
          </cell>
          <cell r="D1012">
            <v>37573</v>
          </cell>
          <cell r="E1012" t="str">
            <v>M</v>
          </cell>
          <cell r="F1012" t="str">
            <v xml:space="preserve"> - </v>
          </cell>
          <cell r="G1012" t="str">
            <v>TRIOLET AC</v>
          </cell>
          <cell r="H1012" t="str">
            <v>PAMP</v>
          </cell>
        </row>
        <row r="1013">
          <cell r="A1013">
            <v>2013</v>
          </cell>
          <cell r="B1013" t="str">
            <v>SANJIV KUMAR</v>
          </cell>
          <cell r="C1013" t="str">
            <v>BABOOA</v>
          </cell>
          <cell r="D1013">
            <v>25473</v>
          </cell>
          <cell r="E1013" t="str">
            <v>M</v>
          </cell>
          <cell r="F1013" t="str">
            <v xml:space="preserve"> - </v>
          </cell>
          <cell r="G1013" t="str">
            <v>TRIOLET AC</v>
          </cell>
          <cell r="H1013" t="str">
            <v>PAMP</v>
          </cell>
        </row>
        <row r="1014">
          <cell r="A1014">
            <v>2014</v>
          </cell>
          <cell r="B1014" t="str">
            <v>HENRY</v>
          </cell>
          <cell r="C1014" t="str">
            <v>CALISTE</v>
          </cell>
          <cell r="D1014">
            <v>34514</v>
          </cell>
          <cell r="E1014" t="str">
            <v>M</v>
          </cell>
          <cell r="F1014" t="str">
            <v xml:space="preserve"> - </v>
          </cell>
          <cell r="G1014" t="str">
            <v>CUREPIPE WARRIORS AC</v>
          </cell>
          <cell r="H1014" t="str">
            <v>CPE</v>
          </cell>
        </row>
        <row r="1015">
          <cell r="A1015">
            <v>2015</v>
          </cell>
          <cell r="B1015" t="str">
            <v>CORINE</v>
          </cell>
          <cell r="C1015" t="str">
            <v>GEORGE</v>
          </cell>
          <cell r="D1015">
            <v>23943</v>
          </cell>
          <cell r="E1015" t="str">
            <v>F</v>
          </cell>
          <cell r="F1015" t="str">
            <v xml:space="preserve"> - </v>
          </cell>
          <cell r="G1015" t="str">
            <v>CUREPIPE WARRIORS AC</v>
          </cell>
          <cell r="H1015" t="str">
            <v>CPE</v>
          </cell>
        </row>
        <row r="1016">
          <cell r="A1016">
            <v>2016</v>
          </cell>
          <cell r="B1016" t="str">
            <v>JEAN ERICK</v>
          </cell>
          <cell r="C1016" t="str">
            <v>LAJEUNESSE</v>
          </cell>
          <cell r="D1016">
            <v>26240</v>
          </cell>
          <cell r="E1016" t="str">
            <v>M</v>
          </cell>
          <cell r="F1016" t="str">
            <v xml:space="preserve"> - </v>
          </cell>
          <cell r="G1016" t="str">
            <v>CUREPIPE WARRIORS AC</v>
          </cell>
          <cell r="H1016" t="str">
            <v>CPE</v>
          </cell>
        </row>
        <row r="1017">
          <cell r="A1017">
            <v>2017</v>
          </cell>
          <cell r="B1017" t="str">
            <v>RACHEL</v>
          </cell>
          <cell r="C1017" t="str">
            <v>MICHEL</v>
          </cell>
          <cell r="D1017">
            <v>34913</v>
          </cell>
          <cell r="E1017" t="str">
            <v>F</v>
          </cell>
          <cell r="F1017" t="str">
            <v>SEN</v>
          </cell>
          <cell r="G1017" t="str">
            <v>CUREPIPE WARRIORS AC</v>
          </cell>
          <cell r="H1017" t="str">
            <v>CPE</v>
          </cell>
        </row>
        <row r="1018">
          <cell r="A1018">
            <v>2018</v>
          </cell>
          <cell r="B1018" t="str">
            <v>JEAN IAN</v>
          </cell>
          <cell r="C1018" t="str">
            <v>CARRE</v>
          </cell>
          <cell r="D1018">
            <v>34152</v>
          </cell>
          <cell r="E1018" t="str">
            <v>M</v>
          </cell>
          <cell r="F1018" t="str">
            <v>SEN</v>
          </cell>
          <cell r="G1018" t="str">
            <v>CUREPIPE WARRIORS AC</v>
          </cell>
          <cell r="H1018" t="str">
            <v>CPE</v>
          </cell>
        </row>
        <row r="1019">
          <cell r="A1019">
            <v>2019</v>
          </cell>
          <cell r="B1019" t="str">
            <v>CHRISTOPHER</v>
          </cell>
          <cell r="C1019" t="str">
            <v>SOPHIE</v>
          </cell>
          <cell r="D1019">
            <v>33383</v>
          </cell>
          <cell r="E1019" t="str">
            <v>M</v>
          </cell>
          <cell r="F1019" t="str">
            <v>SEN</v>
          </cell>
          <cell r="G1019" t="str">
            <v>CUREPIPE WARRIORS AC</v>
          </cell>
          <cell r="H1019" t="str">
            <v>CPE</v>
          </cell>
        </row>
        <row r="1020">
          <cell r="A1020">
            <v>2020</v>
          </cell>
          <cell r="B1020" t="str">
            <v>DORIS</v>
          </cell>
          <cell r="C1020" t="str">
            <v>CHELLEN</v>
          </cell>
          <cell r="D1020">
            <v>22395</v>
          </cell>
          <cell r="E1020" t="str">
            <v>F</v>
          </cell>
          <cell r="F1020" t="str">
            <v xml:space="preserve"> - </v>
          </cell>
          <cell r="G1020" t="str">
            <v>CUREPIPE WARRIORS AC</v>
          </cell>
          <cell r="H1020" t="str">
            <v>CPE</v>
          </cell>
        </row>
        <row r="1021">
          <cell r="A1021">
            <v>2021</v>
          </cell>
          <cell r="B1021" t="str">
            <v>DARYL RITCHIE</v>
          </cell>
          <cell r="C1021" t="str">
            <v>POLYXENE</v>
          </cell>
          <cell r="D1021">
            <v>35790</v>
          </cell>
          <cell r="E1021" t="str">
            <v>M</v>
          </cell>
          <cell r="F1021" t="str">
            <v>SEN</v>
          </cell>
          <cell r="G1021" t="str">
            <v>Q-BORNES PAVILLON AC</v>
          </cell>
          <cell r="H1021" t="str">
            <v>QB</v>
          </cell>
        </row>
        <row r="1022">
          <cell r="A1022">
            <v>2022</v>
          </cell>
          <cell r="B1022" t="str">
            <v>JUSTINE</v>
          </cell>
          <cell r="C1022" t="str">
            <v>MILAZAR</v>
          </cell>
          <cell r="D1022">
            <v>38810</v>
          </cell>
          <cell r="E1022" t="str">
            <v>F</v>
          </cell>
          <cell r="F1022" t="str">
            <v>U 16</v>
          </cell>
          <cell r="G1022" t="str">
            <v>HENRIETTA AC</v>
          </cell>
          <cell r="H1022" t="str">
            <v>VCPH</v>
          </cell>
        </row>
        <row r="1023">
          <cell r="A1023">
            <v>2023</v>
          </cell>
          <cell r="B1023" t="str">
            <v>KEILA</v>
          </cell>
          <cell r="C1023" t="str">
            <v>PIERRE LOUIS</v>
          </cell>
          <cell r="D1023">
            <v>40323</v>
          </cell>
          <cell r="E1023" t="str">
            <v>F</v>
          </cell>
          <cell r="F1023" t="str">
            <v>U 12</v>
          </cell>
          <cell r="G1023" t="str">
            <v>HENRIETTA AC</v>
          </cell>
          <cell r="H1023" t="str">
            <v>VCPH</v>
          </cell>
        </row>
        <row r="1024">
          <cell r="A1024">
            <v>2024</v>
          </cell>
          <cell r="B1024" t="str">
            <v>EDEN JONASH</v>
          </cell>
          <cell r="C1024" t="str">
            <v>CHEVERY</v>
          </cell>
          <cell r="D1024">
            <v>40550</v>
          </cell>
          <cell r="E1024" t="str">
            <v>M</v>
          </cell>
          <cell r="F1024" t="str">
            <v>U 12</v>
          </cell>
          <cell r="G1024" t="str">
            <v>HENRIETTA AC</v>
          </cell>
          <cell r="H1024" t="str">
            <v>VCPH</v>
          </cell>
        </row>
        <row r="1025">
          <cell r="A1025">
            <v>2025</v>
          </cell>
          <cell r="B1025" t="str">
            <v>ELIOTE JONAS</v>
          </cell>
          <cell r="C1025" t="str">
            <v>MARIE</v>
          </cell>
          <cell r="D1025">
            <v>41944</v>
          </cell>
          <cell r="E1025" t="str">
            <v>M</v>
          </cell>
          <cell r="F1025" t="str">
            <v>U 9</v>
          </cell>
          <cell r="G1025" t="str">
            <v>HENRIETTA AC</v>
          </cell>
          <cell r="H1025" t="str">
            <v>VCPH</v>
          </cell>
        </row>
        <row r="1026">
          <cell r="A1026">
            <v>2026</v>
          </cell>
          <cell r="B1026" t="str">
            <v>MATTEO LOGAN</v>
          </cell>
          <cell r="C1026" t="str">
            <v>MARIE</v>
          </cell>
          <cell r="D1026">
            <v>42549</v>
          </cell>
          <cell r="E1026" t="str">
            <v>M</v>
          </cell>
          <cell r="F1026" t="str">
            <v>U 9</v>
          </cell>
          <cell r="G1026" t="str">
            <v>HENRIETTA AC</v>
          </cell>
          <cell r="H1026" t="str">
            <v>VCPH</v>
          </cell>
        </row>
        <row r="1027">
          <cell r="A1027">
            <v>2027</v>
          </cell>
          <cell r="B1027" t="str">
            <v>WESLEY DAVID</v>
          </cell>
          <cell r="C1027" t="str">
            <v>ARMOOGUM</v>
          </cell>
          <cell r="D1027">
            <v>38650</v>
          </cell>
          <cell r="E1027" t="str">
            <v>M</v>
          </cell>
          <cell r="F1027" t="str">
            <v>U 18</v>
          </cell>
          <cell r="G1027" t="str">
            <v>HENRIETTA AC</v>
          </cell>
          <cell r="H1027" t="str">
            <v>VCPH</v>
          </cell>
        </row>
        <row r="1028">
          <cell r="A1028">
            <v>2028</v>
          </cell>
          <cell r="B1028" t="str">
            <v>FLORENT</v>
          </cell>
          <cell r="C1028" t="str">
            <v>ARLANDA</v>
          </cell>
          <cell r="D1028">
            <v>40363</v>
          </cell>
          <cell r="E1028" t="str">
            <v>M</v>
          </cell>
          <cell r="F1028" t="str">
            <v>U 12</v>
          </cell>
          <cell r="G1028" t="str">
            <v>HENRIETTA AC</v>
          </cell>
          <cell r="H1028" t="str">
            <v>VCPH</v>
          </cell>
        </row>
        <row r="1029">
          <cell r="A1029">
            <v>2029</v>
          </cell>
          <cell r="B1029" t="str">
            <v>DENIS SYLVAIN</v>
          </cell>
          <cell r="C1029" t="str">
            <v>RAJUB</v>
          </cell>
          <cell r="D1029">
            <v>26723</v>
          </cell>
          <cell r="E1029" t="str">
            <v>M</v>
          </cell>
          <cell r="F1029" t="str">
            <v xml:space="preserve"> - </v>
          </cell>
          <cell r="G1029" t="str">
            <v>HENRIETTA AC</v>
          </cell>
          <cell r="H1029" t="str">
            <v>VCPH</v>
          </cell>
        </row>
        <row r="1030">
          <cell r="A1030">
            <v>2030</v>
          </cell>
          <cell r="B1030" t="str">
            <v>MARIE ANINYA SHERRIDANE</v>
          </cell>
          <cell r="C1030" t="str">
            <v>RAVINA</v>
          </cell>
          <cell r="D1030">
            <v>37622</v>
          </cell>
          <cell r="E1030" t="str">
            <v>F</v>
          </cell>
          <cell r="F1030" t="str">
            <v>U 20</v>
          </cell>
          <cell r="G1030" t="str">
            <v>POUDRE D'OR AC</v>
          </cell>
          <cell r="H1030" t="str">
            <v>RR</v>
          </cell>
        </row>
        <row r="1031">
          <cell r="A1031">
            <v>2031</v>
          </cell>
          <cell r="B1031" t="str">
            <v>CEDRIC DYLAN DESIRE</v>
          </cell>
          <cell r="C1031" t="str">
            <v>AUGUSTIN</v>
          </cell>
          <cell r="D1031">
            <v>37329</v>
          </cell>
          <cell r="E1031" t="str">
            <v>M</v>
          </cell>
          <cell r="F1031" t="str">
            <v>U 20</v>
          </cell>
          <cell r="G1031" t="str">
            <v>POUDRE D'OR AC</v>
          </cell>
          <cell r="H1031" t="str">
            <v>RR</v>
          </cell>
        </row>
        <row r="1032">
          <cell r="A1032">
            <v>2032</v>
          </cell>
          <cell r="B1032" t="str">
            <v>YOHAN</v>
          </cell>
          <cell r="C1032" t="str">
            <v>MOHES</v>
          </cell>
          <cell r="D1032">
            <v>37608</v>
          </cell>
          <cell r="E1032" t="str">
            <v>M</v>
          </cell>
          <cell r="F1032" t="str">
            <v>U 20</v>
          </cell>
          <cell r="G1032" t="str">
            <v>CUREPIPE WARRIORS AC</v>
          </cell>
          <cell r="H1032" t="str">
            <v>CPE</v>
          </cell>
        </row>
        <row r="1033">
          <cell r="A1033">
            <v>2033</v>
          </cell>
          <cell r="B1033" t="str">
            <v>MANSINEE</v>
          </cell>
          <cell r="C1033" t="str">
            <v>NOKHEEDAH</v>
          </cell>
          <cell r="D1033">
            <v>39505</v>
          </cell>
          <cell r="E1033" t="str">
            <v>F</v>
          </cell>
          <cell r="F1033" t="str">
            <v>U 14</v>
          </cell>
          <cell r="G1033" t="str">
            <v>CUREPIPE WARRIORS AC</v>
          </cell>
          <cell r="H1033" t="str">
            <v>CPE</v>
          </cell>
        </row>
        <row r="1034">
          <cell r="A1034">
            <v>2034</v>
          </cell>
          <cell r="B1034" t="str">
            <v>BRANDON</v>
          </cell>
          <cell r="C1034" t="str">
            <v>SOORIAH</v>
          </cell>
          <cell r="D1034">
            <v>38512</v>
          </cell>
          <cell r="E1034" t="str">
            <v>M</v>
          </cell>
          <cell r="F1034" t="str">
            <v>U 18</v>
          </cell>
          <cell r="G1034" t="str">
            <v>CUREPIPE WARRIORS AC</v>
          </cell>
          <cell r="H1034" t="str">
            <v>CPE</v>
          </cell>
        </row>
        <row r="1035">
          <cell r="A1035">
            <v>2035</v>
          </cell>
          <cell r="B1035" t="str">
            <v>MOHAMED</v>
          </cell>
          <cell r="C1035" t="str">
            <v>ABUKHOUSA</v>
          </cell>
          <cell r="D1035">
            <v>33968</v>
          </cell>
          <cell r="E1035" t="str">
            <v>M</v>
          </cell>
          <cell r="F1035" t="str">
            <v>SEN</v>
          </cell>
          <cell r="G1035" t="str">
            <v>BLACK RIVER STAR AC</v>
          </cell>
          <cell r="H1035" t="str">
            <v>BR</v>
          </cell>
        </row>
        <row r="1036">
          <cell r="A1036">
            <v>2036</v>
          </cell>
          <cell r="B1036" t="str">
            <v>HARLEY</v>
          </cell>
          <cell r="C1036" t="str">
            <v>JUSTE</v>
          </cell>
          <cell r="D1036">
            <v>24176</v>
          </cell>
          <cell r="E1036" t="str">
            <v>M</v>
          </cell>
          <cell r="F1036" t="str">
            <v>-</v>
          </cell>
          <cell r="G1036" t="str">
            <v>BLACK RIVER STAR AC</v>
          </cell>
          <cell r="H1036" t="str">
            <v>BR</v>
          </cell>
        </row>
        <row r="1037">
          <cell r="A1037">
            <v>2037</v>
          </cell>
          <cell r="B1037" t="str">
            <v>GILBERT</v>
          </cell>
          <cell r="C1037" t="str">
            <v>BAUDOIN</v>
          </cell>
          <cell r="D1037">
            <v>31280</v>
          </cell>
          <cell r="E1037" t="str">
            <v>M</v>
          </cell>
          <cell r="F1037" t="str">
            <v>SEN</v>
          </cell>
          <cell r="G1037" t="str">
            <v>RONALD JOLICOEUR GRANDE MONTAGNE AC</v>
          </cell>
          <cell r="H1037" t="str">
            <v>ROD</v>
          </cell>
        </row>
        <row r="1038">
          <cell r="A1038">
            <v>2038</v>
          </cell>
          <cell r="B1038" t="str">
            <v>VERONIQUE</v>
          </cell>
          <cell r="C1038" t="str">
            <v>RABOUDE</v>
          </cell>
          <cell r="D1038">
            <v>35493</v>
          </cell>
          <cell r="E1038" t="str">
            <v>F</v>
          </cell>
          <cell r="F1038" t="str">
            <v>SEN</v>
          </cell>
          <cell r="G1038" t="str">
            <v>RONALD JOLICOEUR GRANDE MONTAGNE AC</v>
          </cell>
          <cell r="H1038" t="str">
            <v>ROD</v>
          </cell>
        </row>
        <row r="1039">
          <cell r="A1039">
            <v>2039</v>
          </cell>
          <cell r="B1039" t="str">
            <v>MARY JADE</v>
          </cell>
          <cell r="C1039" t="str">
            <v>CATHERINE</v>
          </cell>
          <cell r="D1039">
            <v>38837</v>
          </cell>
          <cell r="E1039" t="str">
            <v>F</v>
          </cell>
          <cell r="F1039" t="str">
            <v>U 16</v>
          </cell>
          <cell r="G1039" t="str">
            <v>RONALD JOLICOEUR GRANDE MONTAGNE AC</v>
          </cell>
          <cell r="H1039" t="str">
            <v>ROD</v>
          </cell>
        </row>
        <row r="1040">
          <cell r="A1040">
            <v>2040</v>
          </cell>
          <cell r="B1040" t="str">
            <v>GRACE LYARISA</v>
          </cell>
          <cell r="C1040" t="str">
            <v>AZIE</v>
          </cell>
          <cell r="D1040">
            <v>39666</v>
          </cell>
          <cell r="E1040" t="str">
            <v>F</v>
          </cell>
          <cell r="F1040" t="str">
            <v>U 14</v>
          </cell>
          <cell r="G1040" t="str">
            <v>RONALD JOLICOEUR GRANDE MONTAGNE AC</v>
          </cell>
          <cell r="H1040" t="str">
            <v>ROD</v>
          </cell>
        </row>
        <row r="1041">
          <cell r="A1041">
            <v>2041</v>
          </cell>
          <cell r="B1041" t="str">
            <v>KEITH KELLY</v>
          </cell>
          <cell r="C1041" t="str">
            <v>CATHERINE</v>
          </cell>
          <cell r="D1041">
            <v>40465</v>
          </cell>
          <cell r="E1041" t="str">
            <v>F</v>
          </cell>
          <cell r="F1041" t="str">
            <v>U 12</v>
          </cell>
          <cell r="G1041" t="str">
            <v>RONALD JOLICOEUR GRANDE MONTAGNE AC</v>
          </cell>
          <cell r="H1041" t="str">
            <v>ROD</v>
          </cell>
        </row>
        <row r="1042">
          <cell r="A1042">
            <v>2042</v>
          </cell>
          <cell r="B1042" t="str">
            <v>JULIANE</v>
          </cell>
          <cell r="C1042" t="str">
            <v>CLAIR</v>
          </cell>
          <cell r="D1042">
            <v>35959</v>
          </cell>
          <cell r="E1042" t="str">
            <v>F</v>
          </cell>
          <cell r="F1042" t="str">
            <v>SEN</v>
          </cell>
          <cell r="G1042" t="str">
            <v>RONALD JOLICOEUR GRANDE MONTAGNE AC</v>
          </cell>
          <cell r="H1042" t="str">
            <v>ROD</v>
          </cell>
        </row>
        <row r="1043">
          <cell r="A1043">
            <v>2043</v>
          </cell>
          <cell r="B1043" t="str">
            <v>NEHEMIE</v>
          </cell>
          <cell r="C1043" t="str">
            <v>CLAIR</v>
          </cell>
          <cell r="D1043">
            <v>40297</v>
          </cell>
          <cell r="E1043" t="str">
            <v>F</v>
          </cell>
          <cell r="F1043" t="str">
            <v>U 12</v>
          </cell>
          <cell r="G1043" t="str">
            <v>RONALD JOLICOEUR GRANDE MONTAGNE AC</v>
          </cell>
          <cell r="H1043" t="str">
            <v>ROD</v>
          </cell>
        </row>
        <row r="1044">
          <cell r="A1044">
            <v>2044</v>
          </cell>
          <cell r="B1044" t="str">
            <v>THIBAUT ABEL</v>
          </cell>
          <cell r="C1044" t="str">
            <v>AGATHE</v>
          </cell>
          <cell r="D1044">
            <v>39274</v>
          </cell>
          <cell r="E1044" t="str">
            <v>M</v>
          </cell>
          <cell r="F1044" t="str">
            <v>U 16</v>
          </cell>
          <cell r="G1044" t="str">
            <v>RONALD JOLICOEUR GRANDE MONTAGNE AC</v>
          </cell>
          <cell r="H1044" t="str">
            <v>ROD</v>
          </cell>
        </row>
        <row r="1045">
          <cell r="A1045">
            <v>2045</v>
          </cell>
          <cell r="B1045" t="str">
            <v>DOANN YAEL</v>
          </cell>
          <cell r="C1045" t="str">
            <v>GENTIL</v>
          </cell>
          <cell r="D1045">
            <v>38958</v>
          </cell>
          <cell r="E1045" t="str">
            <v>F</v>
          </cell>
          <cell r="F1045" t="str">
            <v>U 16</v>
          </cell>
          <cell r="G1045" t="str">
            <v>RONALD JOLICOEUR GRANDE MONTAGNE AC</v>
          </cell>
          <cell r="H1045" t="str">
            <v>ROD</v>
          </cell>
        </row>
        <row r="1046">
          <cell r="A1046">
            <v>2046</v>
          </cell>
          <cell r="B1046" t="str">
            <v>ELSA</v>
          </cell>
          <cell r="C1046" t="str">
            <v>DALOU</v>
          </cell>
          <cell r="D1046">
            <v>39161</v>
          </cell>
          <cell r="E1046" t="str">
            <v>F</v>
          </cell>
          <cell r="F1046" t="str">
            <v>U 16</v>
          </cell>
          <cell r="G1046" t="str">
            <v>ROSE HILL AC</v>
          </cell>
          <cell r="H1046" t="str">
            <v>BBRH</v>
          </cell>
        </row>
        <row r="1047">
          <cell r="A1047">
            <v>2047</v>
          </cell>
          <cell r="B1047" t="str">
            <v>SYLVIE</v>
          </cell>
          <cell r="C1047" t="str">
            <v>AH KANG</v>
          </cell>
          <cell r="D1047">
            <v>14364</v>
          </cell>
          <cell r="E1047" t="str">
            <v>F</v>
          </cell>
          <cell r="F1047" t="str">
            <v>-</v>
          </cell>
          <cell r="G1047" t="str">
            <v>Q-BORNES PAVILLON AC</v>
          </cell>
          <cell r="H1047" t="str">
            <v>QB</v>
          </cell>
        </row>
        <row r="1048">
          <cell r="A1048">
            <v>2048</v>
          </cell>
          <cell r="B1048" t="str">
            <v>YOUGENDRANATH</v>
          </cell>
          <cell r="C1048" t="str">
            <v>OREE</v>
          </cell>
          <cell r="D1048">
            <v>27351</v>
          </cell>
          <cell r="E1048" t="str">
            <v>M</v>
          </cell>
          <cell r="F1048" t="str">
            <v>-</v>
          </cell>
          <cell r="G1048" t="str">
            <v>P-LOUIS CENTAURS AC</v>
          </cell>
          <cell r="H1048" t="str">
            <v>PL</v>
          </cell>
        </row>
        <row r="1049">
          <cell r="A1049">
            <v>2049</v>
          </cell>
          <cell r="B1049" t="str">
            <v>POORVASHI</v>
          </cell>
          <cell r="C1049" t="str">
            <v>BUJUN</v>
          </cell>
          <cell r="D1049">
            <v>33983</v>
          </cell>
          <cell r="E1049" t="str">
            <v>F</v>
          </cell>
          <cell r="F1049" t="str">
            <v>-</v>
          </cell>
          <cell r="G1049" t="str">
            <v>P-LOUIS CENTAURS AC</v>
          </cell>
          <cell r="H1049" t="str">
            <v>PL</v>
          </cell>
        </row>
        <row r="1050">
          <cell r="A1050">
            <v>2050</v>
          </cell>
          <cell r="B1050" t="str">
            <v>ILHAAM</v>
          </cell>
          <cell r="C1050" t="str">
            <v>JAWAHEER</v>
          </cell>
          <cell r="D1050">
            <v>36294</v>
          </cell>
          <cell r="E1050" t="str">
            <v>F</v>
          </cell>
          <cell r="F1050" t="str">
            <v>-</v>
          </cell>
          <cell r="G1050" t="str">
            <v>P-LOUIS CENTAURS AC</v>
          </cell>
          <cell r="H1050" t="str">
            <v>PL</v>
          </cell>
        </row>
        <row r="1051">
          <cell r="A1051">
            <v>2051</v>
          </cell>
          <cell r="B1051" t="str">
            <v>CHAD</v>
          </cell>
          <cell r="C1051" t="str">
            <v>HOWARD</v>
          </cell>
          <cell r="D1051">
            <v>39926</v>
          </cell>
          <cell r="E1051" t="str">
            <v>M</v>
          </cell>
          <cell r="F1051" t="str">
            <v>U 14</v>
          </cell>
          <cell r="G1051" t="str">
            <v>POUDRE D'OR AC</v>
          </cell>
          <cell r="H1051" t="str">
            <v>RR</v>
          </cell>
        </row>
        <row r="1052">
          <cell r="A1052">
            <v>2052</v>
          </cell>
          <cell r="B1052" t="str">
            <v>CHRISTIANO ALVINO</v>
          </cell>
          <cell r="C1052" t="str">
            <v>NABAB</v>
          </cell>
          <cell r="D1052">
            <v>37967</v>
          </cell>
          <cell r="E1052" t="str">
            <v>M</v>
          </cell>
          <cell r="F1052" t="str">
            <v>U 20</v>
          </cell>
          <cell r="G1052" t="str">
            <v>BEAU BASSIN AC</v>
          </cell>
          <cell r="H1052" t="str">
            <v>BBRH</v>
          </cell>
        </row>
        <row r="1053">
          <cell r="A1053">
            <v>2053</v>
          </cell>
          <cell r="B1053" t="str">
            <v>MARIE TRINITY ASHLEY</v>
          </cell>
          <cell r="C1053" t="str">
            <v>TELVAVE</v>
          </cell>
          <cell r="D1053">
            <v>36755</v>
          </cell>
          <cell r="E1053" t="str">
            <v>M</v>
          </cell>
          <cell r="F1053" t="str">
            <v>SEN</v>
          </cell>
          <cell r="G1053" t="str">
            <v>Q-BORNES MAGIC CLUB</v>
          </cell>
          <cell r="H1053" t="str">
            <v>QB</v>
          </cell>
        </row>
        <row r="1054">
          <cell r="A1054">
            <v>2054</v>
          </cell>
          <cell r="B1054" t="str">
            <v>OUWEISH NOOR-E-AZAM</v>
          </cell>
          <cell r="C1054" t="str">
            <v>EMAMDY</v>
          </cell>
          <cell r="D1054">
            <v>34916</v>
          </cell>
          <cell r="E1054" t="str">
            <v>M</v>
          </cell>
          <cell r="F1054" t="str">
            <v>SEN</v>
          </cell>
          <cell r="G1054" t="str">
            <v>ROSE HILL AC</v>
          </cell>
          <cell r="H1054" t="str">
            <v>BBRH</v>
          </cell>
        </row>
        <row r="1055">
          <cell r="A1055">
            <v>2055</v>
          </cell>
          <cell r="B1055" t="str">
            <v>THIERRY</v>
          </cell>
          <cell r="C1055" t="str">
            <v>MINKIVE</v>
          </cell>
          <cell r="D1055">
            <v>38264</v>
          </cell>
          <cell r="E1055" t="str">
            <v>M</v>
          </cell>
          <cell r="F1055" t="str">
            <v>U 18</v>
          </cell>
          <cell r="G1055" t="str">
            <v>ROSE HILL AC</v>
          </cell>
          <cell r="H1055" t="str">
            <v>BBRH</v>
          </cell>
        </row>
        <row r="1056">
          <cell r="A1056">
            <v>2056</v>
          </cell>
          <cell r="B1056" t="str">
            <v>JULIANA</v>
          </cell>
          <cell r="C1056" t="str">
            <v>GOVINDASSAMY</v>
          </cell>
          <cell r="D1056">
            <v>37305</v>
          </cell>
          <cell r="E1056" t="str">
            <v>M</v>
          </cell>
          <cell r="F1056" t="str">
            <v>U 20</v>
          </cell>
          <cell r="G1056" t="str">
            <v>ROSE HILL AC</v>
          </cell>
          <cell r="H1056" t="str">
            <v>BBRH</v>
          </cell>
        </row>
        <row r="1057">
          <cell r="A1057">
            <v>2057</v>
          </cell>
          <cell r="B1057" t="str">
            <v>OWEN CEDRIC</v>
          </cell>
          <cell r="C1057" t="str">
            <v>GOVINDASSAMY</v>
          </cell>
          <cell r="D1057">
            <v>38295</v>
          </cell>
          <cell r="E1057" t="str">
            <v>M</v>
          </cell>
          <cell r="F1057" t="str">
            <v>U 18</v>
          </cell>
          <cell r="G1057" t="str">
            <v>ROSE HILL AC</v>
          </cell>
          <cell r="H1057" t="str">
            <v>BBRH</v>
          </cell>
        </row>
        <row r="1058">
          <cell r="A1058">
            <v>2058</v>
          </cell>
          <cell r="B1058" t="str">
            <v>PIERRE FRANKY CEDRIC</v>
          </cell>
          <cell r="C1058" t="str">
            <v>LABOUDEUSE</v>
          </cell>
          <cell r="D1058">
            <v>38092</v>
          </cell>
          <cell r="E1058" t="str">
            <v>M</v>
          </cell>
          <cell r="F1058" t="str">
            <v>U 18</v>
          </cell>
          <cell r="G1058" t="str">
            <v>ROSE HILL AC</v>
          </cell>
          <cell r="H1058" t="str">
            <v>BBRH</v>
          </cell>
        </row>
        <row r="1059">
          <cell r="A1059">
            <v>2059</v>
          </cell>
          <cell r="B1059" t="str">
            <v>ANEESHRAO</v>
          </cell>
          <cell r="C1059" t="str">
            <v>SUDDHOO</v>
          </cell>
          <cell r="D1059">
            <v>37365</v>
          </cell>
          <cell r="E1059" t="str">
            <v>M</v>
          </cell>
          <cell r="F1059" t="str">
            <v>U 20</v>
          </cell>
          <cell r="G1059" t="str">
            <v>Q-BORNES PAVILLON AC</v>
          </cell>
          <cell r="H1059" t="str">
            <v>QB</v>
          </cell>
        </row>
        <row r="1060">
          <cell r="A1060">
            <v>2060</v>
          </cell>
          <cell r="B1060" t="str">
            <v>RAMA</v>
          </cell>
          <cell r="C1060" t="str">
            <v>RAMANAH</v>
          </cell>
          <cell r="D1060">
            <v>21142</v>
          </cell>
          <cell r="E1060" t="str">
            <v>M</v>
          </cell>
          <cell r="F1060" t="str">
            <v>-</v>
          </cell>
          <cell r="G1060" t="str">
            <v>Q-BORNES PAVILLON AC</v>
          </cell>
          <cell r="H1060" t="str">
            <v>QB</v>
          </cell>
        </row>
        <row r="1061">
          <cell r="A1061">
            <v>2061</v>
          </cell>
          <cell r="B1061" t="str">
            <v>SANJEEVA</v>
          </cell>
          <cell r="C1061" t="str">
            <v>SOORIAH</v>
          </cell>
          <cell r="D1061">
            <v>31500</v>
          </cell>
          <cell r="E1061" t="str">
            <v>M</v>
          </cell>
          <cell r="F1061" t="str">
            <v>SEN</v>
          </cell>
          <cell r="G1061" t="str">
            <v>Q-BORNES PAVILLON AC</v>
          </cell>
          <cell r="H1061" t="str">
            <v>QB</v>
          </cell>
        </row>
        <row r="1062">
          <cell r="A1062">
            <v>2062</v>
          </cell>
          <cell r="B1062" t="str">
            <v>TESSA ANNE</v>
          </cell>
          <cell r="C1062" t="str">
            <v>BELLEROSE</v>
          </cell>
          <cell r="D1062">
            <v>38388</v>
          </cell>
          <cell r="E1062" t="str">
            <v>F</v>
          </cell>
          <cell r="F1062" t="str">
            <v>U 18</v>
          </cell>
          <cell r="G1062" t="str">
            <v>STANLEY / TREFLES AC</v>
          </cell>
          <cell r="H1062" t="str">
            <v>BBRH</v>
          </cell>
        </row>
        <row r="1063">
          <cell r="A1063">
            <v>2063</v>
          </cell>
          <cell r="B1063" t="str">
            <v>MARDAYVEN</v>
          </cell>
          <cell r="C1063" t="str">
            <v>MURDAYMOOTOO</v>
          </cell>
          <cell r="D1063">
            <v>25787</v>
          </cell>
          <cell r="E1063" t="str">
            <v>M</v>
          </cell>
          <cell r="F1063" t="str">
            <v>MAS</v>
          </cell>
          <cell r="G1063" t="str">
            <v>BOULET ROUGE AC</v>
          </cell>
          <cell r="H1063" t="str">
            <v>FLQ</v>
          </cell>
        </row>
        <row r="1064">
          <cell r="A1064">
            <v>2064</v>
          </cell>
          <cell r="B1064" t="str">
            <v>KESHAN</v>
          </cell>
          <cell r="C1064" t="str">
            <v>APPAVOO</v>
          </cell>
          <cell r="D1064">
            <v>37996</v>
          </cell>
          <cell r="E1064" t="str">
            <v>M</v>
          </cell>
          <cell r="F1064" t="str">
            <v>U 18</v>
          </cell>
          <cell r="G1064" t="str">
            <v>BOULET ROUGE AC</v>
          </cell>
          <cell r="H1064" t="str">
            <v>FLQ</v>
          </cell>
        </row>
        <row r="1065">
          <cell r="A1065">
            <v>2065</v>
          </cell>
          <cell r="B1065" t="str">
            <v>LOIC</v>
          </cell>
          <cell r="C1065" t="str">
            <v>ZEPHIR</v>
          </cell>
          <cell r="D1065">
            <v>37764</v>
          </cell>
          <cell r="E1065" t="str">
            <v>M</v>
          </cell>
          <cell r="F1065" t="str">
            <v>U 20</v>
          </cell>
          <cell r="G1065" t="str">
            <v>BOULET ROUGE AC</v>
          </cell>
          <cell r="H1065" t="str">
            <v>FLQ</v>
          </cell>
        </row>
        <row r="1066">
          <cell r="A1066">
            <v>2066</v>
          </cell>
          <cell r="B1066" t="str">
            <v>BEATRICE</v>
          </cell>
          <cell r="C1066" t="str">
            <v>ZEPHIR</v>
          </cell>
          <cell r="D1066">
            <v>38567</v>
          </cell>
          <cell r="E1066" t="str">
            <v>F</v>
          </cell>
          <cell r="F1066" t="str">
            <v>U 18</v>
          </cell>
          <cell r="G1066" t="str">
            <v>BOULET ROUGE AC</v>
          </cell>
          <cell r="H1066" t="str">
            <v>FLQ</v>
          </cell>
        </row>
        <row r="1067">
          <cell r="A1067">
            <v>2067</v>
          </cell>
          <cell r="B1067" t="str">
            <v>NELLA IVY</v>
          </cell>
          <cell r="C1067" t="str">
            <v>CAETANE</v>
          </cell>
          <cell r="D1067">
            <v>22618</v>
          </cell>
          <cell r="E1067" t="str">
            <v>F</v>
          </cell>
          <cell r="F1067" t="str">
            <v>-</v>
          </cell>
          <cell r="G1067" t="str">
            <v>ROCHE BOIS ÉCLAIR AC</v>
          </cell>
          <cell r="H1067" t="str">
            <v>PL</v>
          </cell>
        </row>
        <row r="1068">
          <cell r="A1068">
            <v>2068</v>
          </cell>
          <cell r="B1068" t="str">
            <v>JEREMY</v>
          </cell>
          <cell r="C1068" t="str">
            <v>CHAN SIN CHEONG</v>
          </cell>
          <cell r="D1068">
            <v>38052</v>
          </cell>
          <cell r="E1068" t="str">
            <v>M</v>
          </cell>
          <cell r="F1068" t="str">
            <v>U 18</v>
          </cell>
          <cell r="G1068" t="str">
            <v>ROSE HILL AC</v>
          </cell>
          <cell r="H1068" t="str">
            <v>BBRH</v>
          </cell>
        </row>
        <row r="1069">
          <cell r="A1069">
            <v>2069</v>
          </cell>
          <cell r="B1069" t="str">
            <v>HENNA</v>
          </cell>
          <cell r="C1069" t="str">
            <v>SUNASSEE</v>
          </cell>
          <cell r="D1069">
            <v>35890</v>
          </cell>
          <cell r="E1069" t="str">
            <v>F</v>
          </cell>
          <cell r="F1069" t="str">
            <v>SEN</v>
          </cell>
          <cell r="G1069" t="str">
            <v>ROSE BELLE AC</v>
          </cell>
          <cell r="H1069" t="str">
            <v>GP</v>
          </cell>
        </row>
        <row r="1070">
          <cell r="A1070">
            <v>2070</v>
          </cell>
          <cell r="B1070" t="str">
            <v>JADE</v>
          </cell>
          <cell r="C1070" t="str">
            <v>YARDIN</v>
          </cell>
          <cell r="D1070">
            <v>38180</v>
          </cell>
          <cell r="E1070" t="str">
            <v>F</v>
          </cell>
          <cell r="F1070" t="str">
            <v>U 18</v>
          </cell>
          <cell r="G1070" t="str">
            <v>POUDRE D'OR AC</v>
          </cell>
          <cell r="H1070" t="str">
            <v>RR</v>
          </cell>
        </row>
        <row r="1071">
          <cell r="A1071">
            <v>2071</v>
          </cell>
          <cell r="B1071" t="str">
            <v>JARELL</v>
          </cell>
          <cell r="C1071" t="str">
            <v>YARDIN</v>
          </cell>
          <cell r="D1071">
            <v>38817</v>
          </cell>
          <cell r="E1071" t="str">
            <v>M</v>
          </cell>
          <cell r="F1071" t="str">
            <v>U 16</v>
          </cell>
          <cell r="G1071" t="str">
            <v>POUDRE D'OR AC</v>
          </cell>
          <cell r="H1071" t="str">
            <v>RR</v>
          </cell>
        </row>
        <row r="1072">
          <cell r="A1072">
            <v>2072</v>
          </cell>
          <cell r="B1072" t="str">
            <v>CHRISTABEL</v>
          </cell>
          <cell r="C1072" t="str">
            <v>CORNISH</v>
          </cell>
          <cell r="D1072">
            <v>29489</v>
          </cell>
          <cell r="E1072" t="str">
            <v>F</v>
          </cell>
          <cell r="F1072" t="str">
            <v>MAS</v>
          </cell>
          <cell r="G1072" t="str">
            <v>POUDRE D'OR AC</v>
          </cell>
          <cell r="H1072" t="str">
            <v>RR</v>
          </cell>
        </row>
        <row r="1073">
          <cell r="A1073">
            <v>2073</v>
          </cell>
          <cell r="B1073" t="str">
            <v>GERALDINE</v>
          </cell>
          <cell r="C1073" t="str">
            <v>LABROCHE</v>
          </cell>
          <cell r="D1073">
            <v>32546</v>
          </cell>
          <cell r="E1073" t="str">
            <v>F</v>
          </cell>
          <cell r="F1073" t="str">
            <v>-</v>
          </cell>
          <cell r="G1073" t="str">
            <v>POUDRE D'OR AC</v>
          </cell>
          <cell r="H1073" t="str">
            <v>RR</v>
          </cell>
        </row>
        <row r="1074">
          <cell r="A1074">
            <v>2074</v>
          </cell>
          <cell r="B1074" t="str">
            <v>ELOINE</v>
          </cell>
          <cell r="C1074" t="str">
            <v>MILAZAR</v>
          </cell>
          <cell r="D1074">
            <v>40785</v>
          </cell>
          <cell r="E1074" t="str">
            <v>M</v>
          </cell>
          <cell r="F1074" t="str">
            <v>U 12</v>
          </cell>
          <cell r="G1074" t="str">
            <v>HENRIETTA AC</v>
          </cell>
          <cell r="H1074" t="str">
            <v>VCPH</v>
          </cell>
        </row>
        <row r="1075">
          <cell r="A1075">
            <v>2075</v>
          </cell>
          <cell r="B1075" t="str">
            <v>AMANUEL</v>
          </cell>
          <cell r="C1075" t="str">
            <v>BRELU BRELU</v>
          </cell>
          <cell r="D1075">
            <v>39787</v>
          </cell>
          <cell r="E1075" t="str">
            <v>M</v>
          </cell>
          <cell r="F1075" t="str">
            <v>U 14</v>
          </cell>
          <cell r="G1075" t="str">
            <v>HENRIETTA AC</v>
          </cell>
          <cell r="H1075" t="str">
            <v>VCPH</v>
          </cell>
        </row>
        <row r="1076">
          <cell r="A1076">
            <v>2076</v>
          </cell>
          <cell r="B1076" t="str">
            <v>MARIE JEANNE</v>
          </cell>
          <cell r="C1076" t="str">
            <v>ARMOOGUM</v>
          </cell>
          <cell r="D1076">
            <v>26141</v>
          </cell>
          <cell r="E1076" t="str">
            <v>F</v>
          </cell>
          <cell r="F1076" t="str">
            <v>-</v>
          </cell>
          <cell r="G1076" t="str">
            <v>HENRIETTA AC</v>
          </cell>
          <cell r="H1076" t="str">
            <v>VCPH</v>
          </cell>
        </row>
        <row r="1077">
          <cell r="A1077">
            <v>2077</v>
          </cell>
          <cell r="B1077" t="str">
            <v>BENOIT</v>
          </cell>
          <cell r="C1077" t="str">
            <v>ARLANDA</v>
          </cell>
          <cell r="D1077">
            <v>23925</v>
          </cell>
          <cell r="E1077" t="str">
            <v>M</v>
          </cell>
          <cell r="F1077" t="str">
            <v>-</v>
          </cell>
          <cell r="G1077" t="str">
            <v>HENRIETTA AC</v>
          </cell>
          <cell r="H1077" t="str">
            <v>VCPH</v>
          </cell>
        </row>
        <row r="1078">
          <cell r="A1078">
            <v>2078</v>
          </cell>
          <cell r="B1078" t="str">
            <v>LENSLEY</v>
          </cell>
          <cell r="C1078" t="str">
            <v>JUHEL</v>
          </cell>
          <cell r="D1078">
            <v>29217</v>
          </cell>
          <cell r="E1078" t="str">
            <v>M</v>
          </cell>
          <cell r="F1078" t="str">
            <v>-</v>
          </cell>
          <cell r="G1078" t="str">
            <v>ROSE HILL AC</v>
          </cell>
          <cell r="H1078" t="str">
            <v>BBRH</v>
          </cell>
        </row>
        <row r="1079">
          <cell r="A1079">
            <v>2079</v>
          </cell>
          <cell r="B1079" t="str">
            <v>JEAN MICHEL</v>
          </cell>
          <cell r="C1079" t="str">
            <v>DE SENNEVILLE</v>
          </cell>
          <cell r="D1079">
            <v>17576</v>
          </cell>
          <cell r="E1079" t="str">
            <v>M</v>
          </cell>
          <cell r="F1079" t="str">
            <v>MAS</v>
          </cell>
          <cell r="G1079" t="str">
            <v>P-LOUIS RACERS AC</v>
          </cell>
          <cell r="H1079" t="str">
            <v>PL</v>
          </cell>
        </row>
        <row r="1080">
          <cell r="A1080">
            <v>2080</v>
          </cell>
          <cell r="B1080" t="str">
            <v>FABRICE GAEL</v>
          </cell>
          <cell r="C1080" t="str">
            <v>LOUIS</v>
          </cell>
          <cell r="D1080">
            <v>35296</v>
          </cell>
          <cell r="E1080" t="str">
            <v>M</v>
          </cell>
          <cell r="F1080" t="str">
            <v>SEN</v>
          </cell>
          <cell r="G1080" t="str">
            <v>MEDINE AC</v>
          </cell>
          <cell r="H1080" t="str">
            <v>BR</v>
          </cell>
        </row>
        <row r="1081">
          <cell r="A1081">
            <v>2081</v>
          </cell>
          <cell r="B1081" t="str">
            <v>WAYNE MATHIEU</v>
          </cell>
          <cell r="C1081" t="str">
            <v>PRODIGUE</v>
          </cell>
          <cell r="D1081">
            <v>38838</v>
          </cell>
          <cell r="E1081" t="str">
            <v>M</v>
          </cell>
          <cell r="F1081" t="str">
            <v>U 12</v>
          </cell>
          <cell r="G1081" t="str">
            <v>MEDINE AC</v>
          </cell>
          <cell r="H1081" t="str">
            <v>BR</v>
          </cell>
        </row>
        <row r="1082">
          <cell r="A1082">
            <v>2082</v>
          </cell>
          <cell r="B1082" t="str">
            <v>ANNIA FARAH</v>
          </cell>
          <cell r="C1082" t="str">
            <v>PRODIGUE</v>
          </cell>
          <cell r="D1082">
            <v>38443</v>
          </cell>
          <cell r="E1082" t="str">
            <v>F</v>
          </cell>
          <cell r="F1082" t="str">
            <v>U 18</v>
          </cell>
          <cell r="G1082" t="str">
            <v>MEDINE AC</v>
          </cell>
          <cell r="H1082" t="str">
            <v>BR</v>
          </cell>
        </row>
        <row r="1083">
          <cell r="A1083">
            <v>2083</v>
          </cell>
          <cell r="B1083" t="str">
            <v>JEREMIE NATHAN</v>
          </cell>
          <cell r="C1083" t="str">
            <v>ISABELLE</v>
          </cell>
          <cell r="D1083">
            <v>37049</v>
          </cell>
          <cell r="E1083" t="str">
            <v>M</v>
          </cell>
          <cell r="F1083" t="str">
            <v>U 20</v>
          </cell>
          <cell r="G1083" t="str">
            <v>MEDINE AC</v>
          </cell>
          <cell r="H1083" t="str">
            <v>BR</v>
          </cell>
        </row>
        <row r="1084">
          <cell r="A1084">
            <v>2084</v>
          </cell>
          <cell r="B1084" t="str">
            <v>MARJORIE</v>
          </cell>
          <cell r="C1084" t="str">
            <v>FLORENS</v>
          </cell>
          <cell r="D1084">
            <v>26001</v>
          </cell>
          <cell r="E1084" t="str">
            <v>F</v>
          </cell>
          <cell r="F1084" t="str">
            <v>-</v>
          </cell>
          <cell r="G1084" t="str">
            <v>MEDINE AC</v>
          </cell>
          <cell r="H1084" t="str">
            <v>BR</v>
          </cell>
        </row>
        <row r="1085">
          <cell r="A1085">
            <v>2085</v>
          </cell>
          <cell r="B1085" t="str">
            <v>PAMELA</v>
          </cell>
          <cell r="C1085" t="str">
            <v>LESTE</v>
          </cell>
          <cell r="D1085">
            <v>26216</v>
          </cell>
          <cell r="E1085" t="str">
            <v>F</v>
          </cell>
          <cell r="F1085" t="str">
            <v>-</v>
          </cell>
          <cell r="G1085" t="str">
            <v>MEDINE AC</v>
          </cell>
          <cell r="H1085" t="str">
            <v>BR</v>
          </cell>
        </row>
        <row r="1086">
          <cell r="A1086">
            <v>2086</v>
          </cell>
          <cell r="B1086" t="str">
            <v xml:space="preserve">JULIE </v>
          </cell>
          <cell r="C1086" t="str">
            <v>STAUB</v>
          </cell>
          <cell r="D1086">
            <v>31768</v>
          </cell>
          <cell r="E1086" t="str">
            <v>F</v>
          </cell>
          <cell r="F1086" t="str">
            <v>MAS</v>
          </cell>
          <cell r="G1086" t="str">
            <v>GYMKHANA AC</v>
          </cell>
          <cell r="H1086" t="str">
            <v>VCPH</v>
          </cell>
        </row>
        <row r="1087">
          <cell r="A1087">
            <v>2087</v>
          </cell>
          <cell r="B1087" t="str">
            <v xml:space="preserve">DAMIEN </v>
          </cell>
          <cell r="C1087" t="str">
            <v>STECIUK</v>
          </cell>
          <cell r="D1087">
            <v>30241</v>
          </cell>
          <cell r="E1087" t="str">
            <v>M</v>
          </cell>
          <cell r="F1087" t="str">
            <v>MAS</v>
          </cell>
          <cell r="G1087" t="str">
            <v>ADONAI CANDOS SC</v>
          </cell>
          <cell r="H1087" t="str">
            <v>QB</v>
          </cell>
        </row>
        <row r="1088">
          <cell r="A1088">
            <v>2088</v>
          </cell>
          <cell r="B1088" t="str">
            <v xml:space="preserve">JOHANNE </v>
          </cell>
          <cell r="C1088" t="str">
            <v>MARIN</v>
          </cell>
          <cell r="D1088">
            <v>30228</v>
          </cell>
          <cell r="E1088" t="str">
            <v>F</v>
          </cell>
          <cell r="F1088" t="str">
            <v>MAS</v>
          </cell>
          <cell r="G1088" t="str">
            <v>ADONAI CANDOS SC</v>
          </cell>
          <cell r="H1088" t="str">
            <v>QB</v>
          </cell>
        </row>
        <row r="1089">
          <cell r="A1089">
            <v>2089</v>
          </cell>
          <cell r="B1089" t="str">
            <v>ADRIEN</v>
          </cell>
          <cell r="C1089" t="str">
            <v>TOULET</v>
          </cell>
          <cell r="D1089">
            <v>38969</v>
          </cell>
          <cell r="E1089" t="str">
            <v>M</v>
          </cell>
          <cell r="F1089" t="str">
            <v>U 16</v>
          </cell>
          <cell r="G1089" t="str">
            <v>GYMKHANA AC</v>
          </cell>
          <cell r="H1089" t="str">
            <v>VCPH</v>
          </cell>
        </row>
        <row r="1090">
          <cell r="A1090">
            <v>2090</v>
          </cell>
          <cell r="B1090" t="str">
            <v>CORALIE</v>
          </cell>
          <cell r="C1090" t="str">
            <v>LOUISE</v>
          </cell>
          <cell r="D1090">
            <v>38189</v>
          </cell>
          <cell r="E1090" t="str">
            <v>F</v>
          </cell>
          <cell r="F1090" t="str">
            <v>U 18</v>
          </cell>
          <cell r="G1090" t="str">
            <v>STANLEY/TREFLES AC</v>
          </cell>
          <cell r="H1090" t="str">
            <v>BBRH</v>
          </cell>
        </row>
        <row r="1091">
          <cell r="A1091">
            <v>2091</v>
          </cell>
          <cell r="B1091" t="str">
            <v>CHITESH</v>
          </cell>
          <cell r="C1091" t="str">
            <v>BHUOSAH</v>
          </cell>
          <cell r="D1091">
            <v>38888</v>
          </cell>
          <cell r="E1091" t="str">
            <v>M</v>
          </cell>
          <cell r="F1091" t="str">
            <v>U 16</v>
          </cell>
          <cell r="G1091" t="str">
            <v>BOULET ROUGE AC</v>
          </cell>
          <cell r="H1091" t="str">
            <v>FLQ</v>
          </cell>
        </row>
        <row r="1092">
          <cell r="A1092">
            <v>2092</v>
          </cell>
          <cell r="B1092" t="str">
            <v>MOHAMMAD AQIL</v>
          </cell>
          <cell r="C1092" t="str">
            <v>MUNGLOO</v>
          </cell>
          <cell r="D1092">
            <v>38854</v>
          </cell>
          <cell r="E1092" t="str">
            <v>M</v>
          </cell>
          <cell r="F1092" t="str">
            <v>U 16</v>
          </cell>
          <cell r="G1092" t="str">
            <v>BOULET ROUGE AC</v>
          </cell>
          <cell r="H1092" t="str">
            <v>FLQ</v>
          </cell>
        </row>
        <row r="1093">
          <cell r="A1093">
            <v>2093</v>
          </cell>
          <cell r="B1093" t="str">
            <v>HANS DHRUV</v>
          </cell>
          <cell r="C1093" t="str">
            <v>SAUBA</v>
          </cell>
          <cell r="D1093">
            <v>39058</v>
          </cell>
          <cell r="E1093" t="str">
            <v>M</v>
          </cell>
          <cell r="F1093" t="str">
            <v>U 16</v>
          </cell>
          <cell r="G1093" t="str">
            <v>BOULET ROUGE AC</v>
          </cell>
          <cell r="H1093" t="str">
            <v>FLQ</v>
          </cell>
        </row>
        <row r="1094">
          <cell r="A1094">
            <v>2094</v>
          </cell>
          <cell r="B1094" t="str">
            <v>DILMOHAMED</v>
          </cell>
          <cell r="C1094" t="str">
            <v>NABEE</v>
          </cell>
          <cell r="D1094">
            <v>37229</v>
          </cell>
          <cell r="E1094" t="str">
            <v>M</v>
          </cell>
          <cell r="F1094" t="str">
            <v>SEN</v>
          </cell>
          <cell r="G1094" t="str">
            <v>BOULET ROUGE AC</v>
          </cell>
          <cell r="H1094" t="str">
            <v>FLQ</v>
          </cell>
        </row>
        <row r="1095">
          <cell r="A1095">
            <v>2095</v>
          </cell>
          <cell r="B1095" t="str">
            <v>HANS</v>
          </cell>
          <cell r="C1095" t="str">
            <v>ROMAIN</v>
          </cell>
          <cell r="D1095">
            <v>39302</v>
          </cell>
          <cell r="E1095" t="str">
            <v>M</v>
          </cell>
          <cell r="F1095" t="str">
            <v>U 16</v>
          </cell>
          <cell r="G1095" t="str">
            <v>BOULET ROUGE AC</v>
          </cell>
          <cell r="H1095" t="str">
            <v>FLQ</v>
          </cell>
        </row>
        <row r="1096">
          <cell r="A1096">
            <v>2096</v>
          </cell>
          <cell r="B1096" t="str">
            <v>GAWRAM</v>
          </cell>
          <cell r="C1096" t="str">
            <v>GUNDOWREE</v>
          </cell>
          <cell r="D1096">
            <v>38064</v>
          </cell>
          <cell r="E1096" t="str">
            <v>M</v>
          </cell>
          <cell r="F1096" t="str">
            <v>U 18</v>
          </cell>
          <cell r="G1096" t="str">
            <v>BOULET ROUGE AC</v>
          </cell>
          <cell r="H1096" t="str">
            <v>FLQ</v>
          </cell>
        </row>
        <row r="1097">
          <cell r="A1097">
            <v>2097</v>
          </cell>
          <cell r="B1097" t="str">
            <v>MARIE NOELLE SEVRINE</v>
          </cell>
          <cell r="C1097" t="str">
            <v>LAVERDURE</v>
          </cell>
          <cell r="D1097">
            <v>38707</v>
          </cell>
          <cell r="E1097" t="str">
            <v>F</v>
          </cell>
          <cell r="F1097" t="str">
            <v>U 18</v>
          </cell>
          <cell r="G1097" t="str">
            <v>ROSE HILL AC</v>
          </cell>
          <cell r="H1097" t="str">
            <v>BBRH</v>
          </cell>
        </row>
        <row r="1098">
          <cell r="A1098">
            <v>2098</v>
          </cell>
          <cell r="B1098" t="str">
            <v>LOIC</v>
          </cell>
          <cell r="C1098" t="str">
            <v>DAVID</v>
          </cell>
          <cell r="D1098">
            <v>38002</v>
          </cell>
          <cell r="E1098" t="str">
            <v>M</v>
          </cell>
          <cell r="F1098" t="str">
            <v>U 18</v>
          </cell>
          <cell r="G1098" t="str">
            <v>ROSE HILL AC</v>
          </cell>
          <cell r="H1098" t="str">
            <v>BBRH</v>
          </cell>
        </row>
        <row r="1099">
          <cell r="A1099">
            <v>2099</v>
          </cell>
          <cell r="B1099" t="str">
            <v>CHRIST</v>
          </cell>
          <cell r="C1099" t="str">
            <v>GOOHEERAM</v>
          </cell>
          <cell r="D1099">
            <v>37568</v>
          </cell>
          <cell r="E1099" t="str">
            <v>M</v>
          </cell>
          <cell r="F1099" t="str">
            <v>U 20</v>
          </cell>
          <cell r="G1099" t="str">
            <v>ROSE HILL AC</v>
          </cell>
          <cell r="H1099" t="str">
            <v>BBRH</v>
          </cell>
        </row>
        <row r="1100">
          <cell r="A1100">
            <v>2100</v>
          </cell>
          <cell r="B1100" t="str">
            <v>AUDREY</v>
          </cell>
          <cell r="C1100" t="str">
            <v>ROUSSELIN MARJOLIN</v>
          </cell>
          <cell r="D1100">
            <v>31921</v>
          </cell>
          <cell r="E1100" t="str">
            <v>F</v>
          </cell>
          <cell r="F1100" t="str">
            <v>SEN</v>
          </cell>
          <cell r="G1100" t="str">
            <v>Q-BORNES PAVILLON AC</v>
          </cell>
          <cell r="H1100" t="str">
            <v>QB</v>
          </cell>
        </row>
        <row r="1101">
          <cell r="A1101">
            <v>2101</v>
          </cell>
          <cell r="B1101" t="str">
            <v xml:space="preserve">LOIC NICHOLAS </v>
          </cell>
          <cell r="C1101" t="str">
            <v>MARIETTE</v>
          </cell>
          <cell r="D1101">
            <v>37239</v>
          </cell>
          <cell r="E1101" t="str">
            <v>M</v>
          </cell>
          <cell r="F1101" t="str">
            <v>SEN</v>
          </cell>
          <cell r="G1101" t="str">
            <v>CUREPIPE WARRIORS AC</v>
          </cell>
          <cell r="H1101" t="str">
            <v>CPE</v>
          </cell>
        </row>
        <row r="1102">
          <cell r="A1102">
            <v>2102</v>
          </cell>
          <cell r="B1102" t="str">
            <v>EZECHIEL</v>
          </cell>
          <cell r="C1102" t="str">
            <v>FRA</v>
          </cell>
          <cell r="D1102">
            <v>38839</v>
          </cell>
          <cell r="E1102" t="str">
            <v>M</v>
          </cell>
          <cell r="F1102" t="str">
            <v>U 16</v>
          </cell>
          <cell r="G1102" t="str">
            <v>LE HOCHET AC</v>
          </cell>
          <cell r="H1102" t="str">
            <v>PAMP</v>
          </cell>
        </row>
        <row r="1103">
          <cell r="A1103">
            <v>2103</v>
          </cell>
          <cell r="B1103" t="str">
            <v>JEAN WILL</v>
          </cell>
          <cell r="C1103" t="str">
            <v>SMITH</v>
          </cell>
          <cell r="D1103">
            <v>29813</v>
          </cell>
          <cell r="E1103" t="str">
            <v>M</v>
          </cell>
          <cell r="F1103" t="str">
            <v>MAS</v>
          </cell>
          <cell r="G1103" t="str">
            <v>LE HOCHET AC</v>
          </cell>
          <cell r="H1103" t="str">
            <v>PAMP</v>
          </cell>
        </row>
        <row r="1104">
          <cell r="A1104">
            <v>2104</v>
          </cell>
          <cell r="B1104" t="str">
            <v>AJAY</v>
          </cell>
          <cell r="C1104" t="str">
            <v>MOHABEER</v>
          </cell>
          <cell r="D1104">
            <v>19589</v>
          </cell>
          <cell r="E1104" t="str">
            <v>M</v>
          </cell>
          <cell r="F1104" t="str">
            <v>MAS</v>
          </cell>
          <cell r="G1104" t="str">
            <v>GYMKHANA AC</v>
          </cell>
          <cell r="H1104" t="str">
            <v>VCPH</v>
          </cell>
        </row>
        <row r="1105">
          <cell r="A1105">
            <v>2105</v>
          </cell>
          <cell r="B1105" t="str">
            <v>LEYNA</v>
          </cell>
          <cell r="C1105" t="str">
            <v>SEEGOBIN</v>
          </cell>
          <cell r="D1105">
            <v>38807</v>
          </cell>
          <cell r="E1105" t="str">
            <v>F</v>
          </cell>
          <cell r="F1105" t="str">
            <v>U 16</v>
          </cell>
          <cell r="G1105" t="str">
            <v>Q-BORNES PAVILLON AC</v>
          </cell>
          <cell r="H1105" t="str">
            <v>QB</v>
          </cell>
        </row>
        <row r="1106">
          <cell r="A1106">
            <v>2106</v>
          </cell>
          <cell r="B1106" t="str">
            <v>YASHIL</v>
          </cell>
          <cell r="C1106" t="str">
            <v>SEEGOBIN</v>
          </cell>
          <cell r="D1106">
            <v>39507</v>
          </cell>
          <cell r="E1106" t="str">
            <v>M</v>
          </cell>
          <cell r="F1106" t="str">
            <v>U 14</v>
          </cell>
          <cell r="G1106" t="str">
            <v>Q-BORNES PAVILLON AC</v>
          </cell>
          <cell r="H1106" t="str">
            <v>QB</v>
          </cell>
        </row>
        <row r="1107">
          <cell r="A1107">
            <v>2107</v>
          </cell>
          <cell r="B1107" t="str">
            <v>TANYA ASIYA</v>
          </cell>
          <cell r="C1107" t="str">
            <v>CHELLEN</v>
          </cell>
          <cell r="D1107">
            <v>38985</v>
          </cell>
          <cell r="E1107" t="str">
            <v>F</v>
          </cell>
          <cell r="F1107" t="str">
            <v>U 16</v>
          </cell>
          <cell r="G1107" t="str">
            <v>POUDRE D'OR AC</v>
          </cell>
          <cell r="H1107" t="str">
            <v>RR</v>
          </cell>
        </row>
        <row r="1108">
          <cell r="A1108">
            <v>2108</v>
          </cell>
          <cell r="B1108" t="str">
            <v>ENRIQUE DESIRE</v>
          </cell>
          <cell r="C1108" t="str">
            <v>BERTHELOT</v>
          </cell>
          <cell r="D1108">
            <v>37449</v>
          </cell>
          <cell r="E1108" t="str">
            <v>M</v>
          </cell>
          <cell r="F1108" t="str">
            <v>U 20</v>
          </cell>
          <cell r="G1108" t="str">
            <v>SOUILLAC AC</v>
          </cell>
          <cell r="H1108" t="str">
            <v>SAV</v>
          </cell>
        </row>
        <row r="1109">
          <cell r="A1109">
            <v>2109</v>
          </cell>
          <cell r="B1109" t="str">
            <v>LOUIS JORDY</v>
          </cell>
          <cell r="C1109" t="str">
            <v>ANTOINE</v>
          </cell>
          <cell r="D1109">
            <v>38507</v>
          </cell>
          <cell r="E1109" t="str">
            <v>M</v>
          </cell>
          <cell r="F1109" t="str">
            <v>U 18</v>
          </cell>
          <cell r="G1109" t="str">
            <v>SOUILLAC AC</v>
          </cell>
          <cell r="H1109" t="str">
            <v>SAV</v>
          </cell>
        </row>
        <row r="1110">
          <cell r="A1110">
            <v>2110</v>
          </cell>
          <cell r="B1110" t="str">
            <v>CEDRICK DENILSON SILVESTRE</v>
          </cell>
          <cell r="C1110" t="str">
            <v>NATCHOU</v>
          </cell>
          <cell r="D1110">
            <v>37256</v>
          </cell>
          <cell r="E1110" t="str">
            <v>M</v>
          </cell>
          <cell r="F1110" t="str">
            <v>-</v>
          </cell>
          <cell r="G1110" t="str">
            <v>SOUILLAC AC</v>
          </cell>
          <cell r="H1110" t="str">
            <v>SAV</v>
          </cell>
        </row>
        <row r="1111">
          <cell r="A1111">
            <v>2111</v>
          </cell>
          <cell r="B1111" t="str">
            <v>KISTNEN</v>
          </cell>
          <cell r="C1111" t="str">
            <v>VYTHILINGUM</v>
          </cell>
          <cell r="D1111">
            <v>20958</v>
          </cell>
          <cell r="E1111" t="str">
            <v>M</v>
          </cell>
          <cell r="F1111" t="str">
            <v>-</v>
          </cell>
          <cell r="G1111" t="str">
            <v>STANLEY/TREFLES AC</v>
          </cell>
          <cell r="H1111" t="str">
            <v>BBRH</v>
          </cell>
        </row>
        <row r="1112">
          <cell r="A1112">
            <v>2112</v>
          </cell>
          <cell r="B1112" t="str">
            <v>MARIE STACY CHLOE</v>
          </cell>
          <cell r="C1112" t="str">
            <v>LUCETTE</v>
          </cell>
          <cell r="D1112">
            <v>37222</v>
          </cell>
          <cell r="E1112" t="str">
            <v>F</v>
          </cell>
          <cell r="F1112" t="str">
            <v>-</v>
          </cell>
          <cell r="G1112" t="str">
            <v>MAHEBOURG AC</v>
          </cell>
          <cell r="H1112" t="str">
            <v>GP</v>
          </cell>
        </row>
        <row r="1113">
          <cell r="A1113">
            <v>2113</v>
          </cell>
          <cell r="B1113" t="str">
            <v>MARY JENNIFA</v>
          </cell>
          <cell r="C1113" t="str">
            <v>PERRINE</v>
          </cell>
          <cell r="D1113">
            <v>28890</v>
          </cell>
          <cell r="E1113" t="str">
            <v>F</v>
          </cell>
          <cell r="F1113" t="str">
            <v>-</v>
          </cell>
          <cell r="G1113" t="str">
            <v>CAMP DU ROI AC</v>
          </cell>
          <cell r="H1113" t="str">
            <v>ROD</v>
          </cell>
        </row>
        <row r="1114">
          <cell r="A1114">
            <v>2114</v>
          </cell>
          <cell r="B1114" t="str">
            <v>JOSEPH CLERIOT</v>
          </cell>
          <cell r="C1114" t="str">
            <v>COLLET</v>
          </cell>
          <cell r="D1114">
            <v>33295</v>
          </cell>
          <cell r="E1114" t="str">
            <v>M</v>
          </cell>
          <cell r="F1114" t="str">
            <v>-</v>
          </cell>
          <cell r="G1114" t="str">
            <v>PETIT GABRIEL AC</v>
          </cell>
          <cell r="H1114" t="str">
            <v>ROD</v>
          </cell>
        </row>
        <row r="1115">
          <cell r="A1115">
            <v>2115</v>
          </cell>
          <cell r="B1115" t="str">
            <v>NATHALIE</v>
          </cell>
          <cell r="C1115" t="str">
            <v>EDOUARD</v>
          </cell>
          <cell r="D1115">
            <v>32645</v>
          </cell>
          <cell r="E1115" t="str">
            <v>F</v>
          </cell>
          <cell r="F1115" t="str">
            <v>-</v>
          </cell>
          <cell r="G1115" t="str">
            <v>PETIT GABRIEL AC</v>
          </cell>
          <cell r="H1115" t="str">
            <v>ROD</v>
          </cell>
        </row>
        <row r="1116">
          <cell r="A1116">
            <v>2116</v>
          </cell>
          <cell r="B1116" t="str">
            <v>SHANONE</v>
          </cell>
          <cell r="C1116" t="str">
            <v>BEGUE</v>
          </cell>
          <cell r="D1116">
            <v>39973</v>
          </cell>
          <cell r="E1116" t="str">
            <v>F</v>
          </cell>
          <cell r="F1116" t="str">
            <v>U 14</v>
          </cell>
          <cell r="G1116" t="str">
            <v>CAMP DU ROI AC</v>
          </cell>
          <cell r="H1116" t="str">
            <v>ROD</v>
          </cell>
        </row>
        <row r="1117">
          <cell r="A1117">
            <v>2117</v>
          </cell>
          <cell r="B1117" t="str">
            <v>ALISON</v>
          </cell>
          <cell r="C1117" t="str">
            <v>CLAIR</v>
          </cell>
          <cell r="D1117">
            <v>39827</v>
          </cell>
          <cell r="E1117" t="str">
            <v>F</v>
          </cell>
          <cell r="F1117" t="str">
            <v>U 14</v>
          </cell>
          <cell r="G1117" t="str">
            <v>CAMP DU ROI AC</v>
          </cell>
          <cell r="H1117" t="str">
            <v>ROD</v>
          </cell>
        </row>
        <row r="1118">
          <cell r="A1118">
            <v>2118</v>
          </cell>
          <cell r="B1118" t="str">
            <v>DELPHINE</v>
          </cell>
          <cell r="C1118" t="str">
            <v>ROUSSETY</v>
          </cell>
          <cell r="D1118">
            <v>39995</v>
          </cell>
          <cell r="E1118" t="str">
            <v>F</v>
          </cell>
          <cell r="F1118" t="str">
            <v>U 14</v>
          </cell>
          <cell r="G1118" t="str">
            <v>CAMP DU ROI AC</v>
          </cell>
          <cell r="H1118" t="str">
            <v>ROD</v>
          </cell>
        </row>
        <row r="1119">
          <cell r="A1119">
            <v>2119</v>
          </cell>
          <cell r="B1119" t="str">
            <v>ARLANDO</v>
          </cell>
          <cell r="C1119" t="str">
            <v>EDOUARD</v>
          </cell>
          <cell r="D1119">
            <v>37830</v>
          </cell>
          <cell r="E1119" t="str">
            <v>M</v>
          </cell>
          <cell r="F1119" t="str">
            <v>U 20</v>
          </cell>
          <cell r="G1119" t="str">
            <v>CAMP DU ROI AC</v>
          </cell>
          <cell r="H1119" t="str">
            <v>ROD</v>
          </cell>
        </row>
        <row r="1120">
          <cell r="A1120">
            <v>2120</v>
          </cell>
          <cell r="B1120" t="str">
            <v>MICHAEL</v>
          </cell>
          <cell r="C1120" t="str">
            <v>ALLET</v>
          </cell>
          <cell r="D1120">
            <v>29124</v>
          </cell>
          <cell r="E1120" t="str">
            <v>M</v>
          </cell>
          <cell r="F1120" t="str">
            <v>MAS</v>
          </cell>
          <cell r="G1120" t="str">
            <v>RONALD JOLICOEUR GRANDE MONTAGNE AC</v>
          </cell>
          <cell r="H1120" t="str">
            <v>ROD</v>
          </cell>
        </row>
        <row r="1121">
          <cell r="A1121">
            <v>2121</v>
          </cell>
          <cell r="B1121" t="str">
            <v>JAMES STEVEN</v>
          </cell>
          <cell r="C1121" t="str">
            <v>SERGE</v>
          </cell>
          <cell r="D1121">
            <v>30057</v>
          </cell>
          <cell r="E1121" t="str">
            <v>M</v>
          </cell>
          <cell r="F1121" t="str">
            <v>-</v>
          </cell>
          <cell r="G1121" t="str">
            <v>CAMP DU ROI AC</v>
          </cell>
          <cell r="H1121" t="str">
            <v>ROD</v>
          </cell>
        </row>
        <row r="1122">
          <cell r="A1122">
            <v>2122</v>
          </cell>
          <cell r="B1122" t="str">
            <v>FLORENT NESTA</v>
          </cell>
          <cell r="C1122" t="str">
            <v>JACQUES</v>
          </cell>
          <cell r="D1122">
            <v>38055</v>
          </cell>
          <cell r="E1122" t="str">
            <v>M</v>
          </cell>
          <cell r="F1122" t="str">
            <v>U 18</v>
          </cell>
          <cell r="G1122" t="str">
            <v>SOUILLAC AC</v>
          </cell>
          <cell r="H1122" t="str">
            <v>SAV</v>
          </cell>
        </row>
        <row r="1123">
          <cell r="A1123">
            <v>2123</v>
          </cell>
          <cell r="B1123" t="str">
            <v>JEAN ADRIEN PASCAL</v>
          </cell>
          <cell r="C1123" t="str">
            <v>CARPOORAN</v>
          </cell>
          <cell r="D1123">
            <v>38442</v>
          </cell>
          <cell r="E1123" t="str">
            <v>M</v>
          </cell>
          <cell r="F1123" t="str">
            <v>U 18</v>
          </cell>
          <cell r="G1123" t="str">
            <v>SOUILLAC AC</v>
          </cell>
          <cell r="H1123" t="str">
            <v>SAV</v>
          </cell>
        </row>
        <row r="1124">
          <cell r="A1124">
            <v>2124</v>
          </cell>
          <cell r="B1124" t="str">
            <v>EVIN</v>
          </cell>
          <cell r="C1124" t="str">
            <v>CHOOLUN</v>
          </cell>
          <cell r="D1124">
            <v>39174</v>
          </cell>
          <cell r="E1124" t="str">
            <v>M</v>
          </cell>
          <cell r="F1124" t="str">
            <v>U 16</v>
          </cell>
          <cell r="G1124" t="str">
            <v>SOUILLAC AC</v>
          </cell>
          <cell r="H1124" t="str">
            <v>SAV</v>
          </cell>
        </row>
        <row r="1125">
          <cell r="A1125">
            <v>2125</v>
          </cell>
          <cell r="B1125" t="str">
            <v>MATHILDA</v>
          </cell>
          <cell r="C1125" t="str">
            <v>FELIX</v>
          </cell>
          <cell r="D1125">
            <v>39677</v>
          </cell>
          <cell r="E1125" t="str">
            <v>F</v>
          </cell>
          <cell r="F1125" t="str">
            <v>U 14</v>
          </cell>
          <cell r="G1125" t="str">
            <v>STANLEY / TREFLES AC</v>
          </cell>
          <cell r="H1125" t="str">
            <v>BBRH</v>
          </cell>
        </row>
        <row r="1126">
          <cell r="A1126">
            <v>2126</v>
          </cell>
          <cell r="B1126" t="str">
            <v>MELISSA</v>
          </cell>
          <cell r="C1126" t="str">
            <v>LAYNAT</v>
          </cell>
          <cell r="D1126">
            <v>39220</v>
          </cell>
          <cell r="E1126" t="str">
            <v>F</v>
          </cell>
          <cell r="F1126" t="str">
            <v>U 16</v>
          </cell>
          <cell r="G1126" t="str">
            <v>STANLEY / TREFLES AC</v>
          </cell>
          <cell r="H1126" t="str">
            <v>BBRH</v>
          </cell>
        </row>
        <row r="1127">
          <cell r="A1127">
            <v>2127</v>
          </cell>
          <cell r="B1127" t="str">
            <v>ENZO</v>
          </cell>
          <cell r="C1127" t="str">
            <v>FELICIANE</v>
          </cell>
          <cell r="D1127">
            <v>39431</v>
          </cell>
          <cell r="E1127" t="str">
            <v>M</v>
          </cell>
          <cell r="F1127" t="str">
            <v>U 16</v>
          </cell>
          <cell r="G1127" t="str">
            <v>STANLEY / TREFLES AC</v>
          </cell>
          <cell r="H1127" t="str">
            <v>BBRH</v>
          </cell>
        </row>
        <row r="1128">
          <cell r="A1128">
            <v>2128</v>
          </cell>
          <cell r="B1128" t="str">
            <v>THILBAULT</v>
          </cell>
          <cell r="C1128" t="str">
            <v>ADOLPHE</v>
          </cell>
          <cell r="D1128">
            <v>39101</v>
          </cell>
          <cell r="E1128" t="str">
            <v>M</v>
          </cell>
          <cell r="F1128" t="str">
            <v>U 16</v>
          </cell>
          <cell r="G1128" t="str">
            <v>STANLEY / TREFLES AC</v>
          </cell>
          <cell r="H1128" t="str">
            <v>BBRH</v>
          </cell>
        </row>
        <row r="1129">
          <cell r="A1129">
            <v>2129</v>
          </cell>
          <cell r="B1129" t="str">
            <v>YANIS</v>
          </cell>
          <cell r="C1129" t="str">
            <v>SONEAH NAIKO</v>
          </cell>
          <cell r="D1129">
            <v>39117</v>
          </cell>
          <cell r="E1129" t="str">
            <v>M</v>
          </cell>
          <cell r="F1129" t="str">
            <v>U 16</v>
          </cell>
          <cell r="G1129" t="str">
            <v>STANLEY / TREFLES AC</v>
          </cell>
          <cell r="H1129" t="str">
            <v>BBRH</v>
          </cell>
        </row>
        <row r="1130">
          <cell r="A1130">
            <v>2130</v>
          </cell>
          <cell r="B1130" t="str">
            <v>LEANE</v>
          </cell>
          <cell r="C1130" t="str">
            <v>VILLENEUVE ANAUDIN</v>
          </cell>
          <cell r="D1130">
            <v>39144</v>
          </cell>
          <cell r="E1130" t="str">
            <v>F</v>
          </cell>
          <cell r="F1130" t="str">
            <v>U 16</v>
          </cell>
          <cell r="G1130" t="str">
            <v>STANLEY / TREFLES AC</v>
          </cell>
          <cell r="H1130" t="str">
            <v>BBRH</v>
          </cell>
        </row>
        <row r="1131">
          <cell r="A1131">
            <v>2131</v>
          </cell>
          <cell r="B1131" t="str">
            <v>ARIANE RUTH</v>
          </cell>
          <cell r="C1131" t="str">
            <v>THEREE</v>
          </cell>
          <cell r="D1131">
            <v>37998</v>
          </cell>
          <cell r="E1131" t="str">
            <v>F</v>
          </cell>
          <cell r="F1131" t="str">
            <v>U 18</v>
          </cell>
          <cell r="G1131" t="str">
            <v>ROSE HILL AC</v>
          </cell>
          <cell r="H1131" t="str">
            <v>BBRH</v>
          </cell>
        </row>
        <row r="1132">
          <cell r="A1132">
            <v>2132</v>
          </cell>
          <cell r="B1132" t="str">
            <v>EMMANUELLE</v>
          </cell>
          <cell r="C1132" t="str">
            <v>LIV YEW FAI</v>
          </cell>
          <cell r="D1132">
            <v>38899</v>
          </cell>
          <cell r="E1132" t="str">
            <v>F</v>
          </cell>
          <cell r="F1132" t="str">
            <v>U 16</v>
          </cell>
          <cell r="G1132" t="str">
            <v>ROSE HILL AC</v>
          </cell>
          <cell r="H1132" t="str">
            <v>BBRH</v>
          </cell>
        </row>
        <row r="1133">
          <cell r="A1133">
            <v>2133</v>
          </cell>
          <cell r="B1133" t="str">
            <v>DINESH</v>
          </cell>
          <cell r="C1133" t="str">
            <v>DUSSOYE</v>
          </cell>
          <cell r="D1133">
            <v>38530</v>
          </cell>
          <cell r="E1133" t="str">
            <v>M</v>
          </cell>
          <cell r="F1133" t="str">
            <v>U 18</v>
          </cell>
          <cell r="G1133" t="str">
            <v>ROSE HILL AC</v>
          </cell>
          <cell r="H1133" t="str">
            <v>BBRH</v>
          </cell>
        </row>
        <row r="1134">
          <cell r="A1134">
            <v>2134</v>
          </cell>
          <cell r="B1134" t="str">
            <v>GREGORY KILLIAN</v>
          </cell>
          <cell r="C1134" t="str">
            <v>ROUGET</v>
          </cell>
          <cell r="D1134">
            <v>39577</v>
          </cell>
          <cell r="E1134" t="str">
            <v>M</v>
          </cell>
          <cell r="F1134" t="str">
            <v>U 14</v>
          </cell>
          <cell r="G1134" t="str">
            <v>ROSE HILL AC</v>
          </cell>
          <cell r="H1134" t="str">
            <v>BBRH</v>
          </cell>
        </row>
        <row r="1135">
          <cell r="A1135">
            <v>2135</v>
          </cell>
          <cell r="B1135" t="str">
            <v>SUDHISH</v>
          </cell>
          <cell r="C1135" t="str">
            <v>DUSSOYE</v>
          </cell>
          <cell r="D1135">
            <v>39131</v>
          </cell>
          <cell r="E1135" t="str">
            <v>M</v>
          </cell>
          <cell r="F1135" t="str">
            <v>U 16</v>
          </cell>
          <cell r="G1135" t="str">
            <v>ROSE HILL AC</v>
          </cell>
          <cell r="H1135" t="str">
            <v>BBRH</v>
          </cell>
        </row>
        <row r="1136">
          <cell r="A1136">
            <v>2136</v>
          </cell>
          <cell r="B1136" t="str">
            <v>LUCIANO</v>
          </cell>
          <cell r="C1136" t="str">
            <v>JODUN</v>
          </cell>
          <cell r="D1136">
            <v>38554</v>
          </cell>
          <cell r="E1136" t="str">
            <v>M</v>
          </cell>
          <cell r="F1136" t="str">
            <v>U 18</v>
          </cell>
          <cell r="G1136" t="str">
            <v>ROSE HILL AC</v>
          </cell>
          <cell r="H1136" t="str">
            <v>BBRH</v>
          </cell>
        </row>
        <row r="1137">
          <cell r="A1137">
            <v>2137</v>
          </cell>
          <cell r="B1137" t="str">
            <v>AURELIEN</v>
          </cell>
          <cell r="C1137" t="str">
            <v>BOTTE</v>
          </cell>
          <cell r="D1137">
            <v>38350</v>
          </cell>
          <cell r="F1137" t="str">
            <v>U 18</v>
          </cell>
          <cell r="G1137" t="str">
            <v>SOUILLAC AC</v>
          </cell>
          <cell r="H1137" t="str">
            <v>SAV</v>
          </cell>
        </row>
        <row r="1138">
          <cell r="A1138">
            <v>2138</v>
          </cell>
          <cell r="B1138" t="str">
            <v>RYAN</v>
          </cell>
          <cell r="C1138" t="str">
            <v>NADAL</v>
          </cell>
          <cell r="D1138">
            <v>38983</v>
          </cell>
          <cell r="F1138" t="str">
            <v>U 16</v>
          </cell>
          <cell r="G1138" t="str">
            <v>SOUILLAC AC</v>
          </cell>
          <cell r="H1138" t="str">
            <v>SAV</v>
          </cell>
        </row>
        <row r="1139">
          <cell r="A1139">
            <v>2139</v>
          </cell>
          <cell r="B1139" t="str">
            <v>NICHOLAS</v>
          </cell>
          <cell r="C1139" t="str">
            <v>LI YUN FONG</v>
          </cell>
          <cell r="D1139">
            <v>33844</v>
          </cell>
          <cell r="F1139" t="str">
            <v>SEN</v>
          </cell>
          <cell r="G1139" t="str">
            <v>STANLEY/TREFLES AC</v>
          </cell>
          <cell r="H1139" t="str">
            <v>BBRH</v>
          </cell>
        </row>
        <row r="1140">
          <cell r="A1140">
            <v>2140</v>
          </cell>
          <cell r="B1140" t="str">
            <v>ROHAN</v>
          </cell>
          <cell r="C1140" t="str">
            <v>SEENAUTH</v>
          </cell>
          <cell r="D1140">
            <v>37722</v>
          </cell>
          <cell r="F1140" t="str">
            <v>U 20</v>
          </cell>
          <cell r="G1140" t="str">
            <v>ROSE HILL AC</v>
          </cell>
          <cell r="H1140" t="str">
            <v>BBRH</v>
          </cell>
        </row>
        <row r="1141">
          <cell r="A1141">
            <v>2141</v>
          </cell>
          <cell r="B1141" t="str">
            <v>MARIE ELODIE  RIHANNA</v>
          </cell>
          <cell r="C1141" t="str">
            <v>NADAL</v>
          </cell>
          <cell r="D1141">
            <v>39540</v>
          </cell>
          <cell r="F1141" t="str">
            <v>U 14</v>
          </cell>
          <cell r="G1141" t="str">
            <v>SOUILLAC AC</v>
          </cell>
          <cell r="H1141" t="str">
            <v>SAV</v>
          </cell>
        </row>
        <row r="1142">
          <cell r="A1142">
            <v>2142</v>
          </cell>
          <cell r="B1142" t="str">
            <v>STACY</v>
          </cell>
          <cell r="C1142" t="str">
            <v>MOORGEN</v>
          </cell>
          <cell r="D1142">
            <v>37334</v>
          </cell>
          <cell r="E1142" t="str">
            <v>F</v>
          </cell>
          <cell r="F1142" t="str">
            <v>U 20</v>
          </cell>
          <cell r="G1142" t="str">
            <v>ANGELS REDUIT AC</v>
          </cell>
          <cell r="H1142" t="str">
            <v>MK</v>
          </cell>
        </row>
        <row r="1143">
          <cell r="A1143">
            <v>2143</v>
          </cell>
          <cell r="B1143" t="str">
            <v>LACHOINA</v>
          </cell>
          <cell r="C1143" t="str">
            <v>GATEAUX</v>
          </cell>
          <cell r="D1143">
            <v>37993</v>
          </cell>
          <cell r="E1143" t="str">
            <v>F</v>
          </cell>
          <cell r="F1143" t="str">
            <v>U 18</v>
          </cell>
          <cell r="G1143" t="str">
            <v>ANGELS REDUIT AC</v>
          </cell>
          <cell r="H1143" t="str">
            <v>MK</v>
          </cell>
        </row>
        <row r="1144">
          <cell r="A1144">
            <v>2144</v>
          </cell>
          <cell r="B1144" t="str">
            <v>ADRIANO</v>
          </cell>
          <cell r="C1144" t="str">
            <v>HELLEN</v>
          </cell>
          <cell r="D1144">
            <v>39945</v>
          </cell>
          <cell r="E1144" t="str">
            <v>M</v>
          </cell>
          <cell r="F1144" t="str">
            <v>U 14</v>
          </cell>
          <cell r="G1144" t="str">
            <v>SOUILLAC AC</v>
          </cell>
          <cell r="H1144" t="str">
            <v>SAV</v>
          </cell>
        </row>
        <row r="1145">
          <cell r="A1145">
            <v>2145</v>
          </cell>
          <cell r="B1145" t="str">
            <v>MARIE ILLONA ALICIA</v>
          </cell>
          <cell r="C1145" t="str">
            <v>SARA</v>
          </cell>
          <cell r="D1145">
            <v>39757</v>
          </cell>
          <cell r="E1145" t="str">
            <v>F</v>
          </cell>
          <cell r="F1145" t="str">
            <v>U 14</v>
          </cell>
          <cell r="G1145" t="str">
            <v>SOUILLAC AC</v>
          </cell>
          <cell r="H1145" t="str">
            <v>SAV</v>
          </cell>
        </row>
        <row r="1146">
          <cell r="A1146">
            <v>2146</v>
          </cell>
          <cell r="B1146" t="str">
            <v>MARIE ANAIS RACHEL</v>
          </cell>
          <cell r="C1146" t="str">
            <v>DOUCE</v>
          </cell>
          <cell r="D1146">
            <v>37715</v>
          </cell>
          <cell r="E1146" t="str">
            <v>F</v>
          </cell>
          <cell r="F1146" t="str">
            <v>U 20</v>
          </cell>
          <cell r="G1146" t="str">
            <v>SOUILLAC AC</v>
          </cell>
          <cell r="H1146" t="str">
            <v>SAV</v>
          </cell>
        </row>
        <row r="1147">
          <cell r="A1147">
            <v>2147</v>
          </cell>
          <cell r="B1147" t="str">
            <v>FREDDY</v>
          </cell>
          <cell r="C1147" t="str">
            <v>ROUX</v>
          </cell>
          <cell r="D1147">
            <v>28357</v>
          </cell>
          <cell r="E1147" t="str">
            <v>M</v>
          </cell>
          <cell r="F1147" t="str">
            <v>SEN</v>
          </cell>
          <cell r="G1147" t="str">
            <v>MOKA RANGERS SC</v>
          </cell>
          <cell r="H1147" t="str">
            <v>MK</v>
          </cell>
        </row>
        <row r="1148">
          <cell r="A1148">
            <v>2148</v>
          </cell>
          <cell r="B1148" t="str">
            <v>CORALIE EMILIA</v>
          </cell>
          <cell r="C1148" t="str">
            <v>COLLET</v>
          </cell>
          <cell r="D1148">
            <v>36584</v>
          </cell>
          <cell r="E1148" t="str">
            <v>F</v>
          </cell>
          <cell r="F1148" t="str">
            <v>SEN</v>
          </cell>
          <cell r="G1148" t="str">
            <v>MOKA RANGERS SC</v>
          </cell>
          <cell r="H1148" t="str">
            <v>MK</v>
          </cell>
        </row>
        <row r="1149">
          <cell r="A1149">
            <v>2149</v>
          </cell>
          <cell r="B1149" t="str">
            <v>AUDREY</v>
          </cell>
          <cell r="C1149" t="str">
            <v>SING FAT</v>
          </cell>
          <cell r="D1149">
            <v>34704</v>
          </cell>
          <cell r="E1149" t="str">
            <v>F</v>
          </cell>
          <cell r="F1149" t="str">
            <v>SEN</v>
          </cell>
          <cell r="G1149" t="str">
            <v>MOKA RANGERS SC</v>
          </cell>
          <cell r="H1149" t="str">
            <v>MK</v>
          </cell>
        </row>
        <row r="1150">
          <cell r="A1150">
            <v>2150</v>
          </cell>
          <cell r="B1150" t="str">
            <v>TASHVIN</v>
          </cell>
          <cell r="C1150" t="str">
            <v>DUNNERAM</v>
          </cell>
          <cell r="D1150">
            <v>33167</v>
          </cell>
          <cell r="E1150" t="str">
            <v>M</v>
          </cell>
          <cell r="F1150" t="str">
            <v>MAS</v>
          </cell>
          <cell r="G1150" t="str">
            <v>MOKA RANGERS SC</v>
          </cell>
          <cell r="H1150" t="str">
            <v>MK</v>
          </cell>
        </row>
        <row r="1151">
          <cell r="A1151">
            <v>2151</v>
          </cell>
          <cell r="B1151" t="str">
            <v>RAJIV</v>
          </cell>
          <cell r="C1151" t="str">
            <v>DUNNERAM</v>
          </cell>
          <cell r="D1151">
            <v>29648</v>
          </cell>
          <cell r="E1151" t="str">
            <v>M</v>
          </cell>
          <cell r="F1151" t="str">
            <v>MAS</v>
          </cell>
          <cell r="G1151" t="str">
            <v>MOKA RANGERS SC</v>
          </cell>
          <cell r="H1151" t="str">
            <v>MK</v>
          </cell>
        </row>
        <row r="1152">
          <cell r="A1152">
            <v>2152</v>
          </cell>
          <cell r="B1152" t="str">
            <v>DENZEL</v>
          </cell>
          <cell r="C1152" t="str">
            <v>KEISLER</v>
          </cell>
          <cell r="D1152">
            <v>38471</v>
          </cell>
          <cell r="E1152" t="str">
            <v>M</v>
          </cell>
          <cell r="F1152" t="str">
            <v>U 18</v>
          </cell>
          <cell r="G1152" t="str">
            <v>MOKA RANGERS SC</v>
          </cell>
          <cell r="H1152" t="str">
            <v>MK</v>
          </cell>
        </row>
        <row r="1153">
          <cell r="A1153">
            <v>2153</v>
          </cell>
          <cell r="B1153" t="str">
            <v>SATISH</v>
          </cell>
          <cell r="C1153" t="str">
            <v>BALSCHURN</v>
          </cell>
          <cell r="D1153">
            <v>28749</v>
          </cell>
          <cell r="E1153" t="str">
            <v>M</v>
          </cell>
          <cell r="F1153" t="str">
            <v>MAS</v>
          </cell>
          <cell r="G1153" t="str">
            <v>MOKA RANGERS SC</v>
          </cell>
          <cell r="H1153" t="str">
            <v>MK</v>
          </cell>
        </row>
        <row r="1154">
          <cell r="A1154">
            <v>2154</v>
          </cell>
          <cell r="B1154" t="str">
            <v>IRISSE</v>
          </cell>
          <cell r="C1154" t="str">
            <v>KEISLER</v>
          </cell>
          <cell r="D1154">
            <v>39305</v>
          </cell>
          <cell r="E1154" t="str">
            <v>F</v>
          </cell>
          <cell r="F1154" t="str">
            <v>U 16</v>
          </cell>
          <cell r="G1154" t="str">
            <v>MOKA RANGERS SC</v>
          </cell>
          <cell r="H1154" t="str">
            <v>MK</v>
          </cell>
        </row>
        <row r="1155">
          <cell r="A1155">
            <v>2155</v>
          </cell>
          <cell r="B1155" t="str">
            <v>LAURENT</v>
          </cell>
          <cell r="C1155" t="str">
            <v>L'ENTETE</v>
          </cell>
          <cell r="D1155">
            <v>35285</v>
          </cell>
          <cell r="E1155" t="str">
            <v>M</v>
          </cell>
          <cell r="F1155" t="str">
            <v>SEN</v>
          </cell>
          <cell r="G1155" t="str">
            <v>MOKA RANGERS SC</v>
          </cell>
          <cell r="H1155" t="str">
            <v>MK</v>
          </cell>
        </row>
        <row r="1156">
          <cell r="A1156">
            <v>2156</v>
          </cell>
          <cell r="B1156" t="str">
            <v>NICHAL</v>
          </cell>
          <cell r="C1156" t="str">
            <v>SEEPARSAND</v>
          </cell>
          <cell r="D1156">
            <v>37788</v>
          </cell>
          <cell r="E1156" t="str">
            <v>M</v>
          </cell>
          <cell r="F1156" t="str">
            <v>U 20</v>
          </cell>
          <cell r="G1156" t="str">
            <v>POUDRE D'OR AC</v>
          </cell>
          <cell r="H1156" t="str">
            <v>RR</v>
          </cell>
        </row>
        <row r="1157">
          <cell r="A1157">
            <v>2157</v>
          </cell>
          <cell r="B1157" t="str">
            <v>MYLENKA SHYNA</v>
          </cell>
          <cell r="C1157" t="str">
            <v>BHUGEERATHEE</v>
          </cell>
          <cell r="D1157">
            <v>39125</v>
          </cell>
          <cell r="E1157" t="str">
            <v>F</v>
          </cell>
          <cell r="F1157" t="str">
            <v>U 16</v>
          </cell>
          <cell r="G1157" t="str">
            <v>POUDRE D'OR AC</v>
          </cell>
          <cell r="H1157" t="str">
            <v>RR</v>
          </cell>
        </row>
        <row r="1158">
          <cell r="A1158">
            <v>2158</v>
          </cell>
          <cell r="B1158" t="str">
            <v>TIMOTHY</v>
          </cell>
          <cell r="C1158" t="str">
            <v>MORONEY</v>
          </cell>
          <cell r="D1158">
            <v>40139</v>
          </cell>
          <cell r="E1158" t="str">
            <v>M</v>
          </cell>
          <cell r="F1158" t="str">
            <v>U 14</v>
          </cell>
          <cell r="G1158" t="str">
            <v>POUDRE D'OR AC</v>
          </cell>
          <cell r="H1158" t="str">
            <v>RR</v>
          </cell>
        </row>
        <row r="1159">
          <cell r="A1159">
            <v>2159</v>
          </cell>
          <cell r="B1159" t="str">
            <v>MELODY</v>
          </cell>
          <cell r="C1159" t="str">
            <v>CORNISH</v>
          </cell>
          <cell r="D1159">
            <v>41496</v>
          </cell>
          <cell r="E1159" t="str">
            <v>F</v>
          </cell>
          <cell r="F1159" t="str">
            <v>U 9</v>
          </cell>
          <cell r="G1159" t="str">
            <v>POUDRE D'OR AC</v>
          </cell>
          <cell r="H1159" t="str">
            <v>RR</v>
          </cell>
        </row>
        <row r="1160">
          <cell r="A1160">
            <v>2160</v>
          </cell>
          <cell r="B1160" t="str">
            <v>LUC</v>
          </cell>
          <cell r="C1160" t="str">
            <v>MULLER</v>
          </cell>
          <cell r="D1160">
            <v>39230</v>
          </cell>
          <cell r="E1160" t="str">
            <v>M</v>
          </cell>
          <cell r="F1160" t="str">
            <v>U 16</v>
          </cell>
          <cell r="G1160" t="str">
            <v>POUDRE D'OR AC</v>
          </cell>
          <cell r="H1160" t="str">
            <v>RR</v>
          </cell>
        </row>
        <row r="1161">
          <cell r="A1161">
            <v>2161</v>
          </cell>
          <cell r="B1161" t="str">
            <v>MAHE</v>
          </cell>
          <cell r="C1161" t="str">
            <v>KIAMTIA</v>
          </cell>
          <cell r="D1161">
            <v>40330</v>
          </cell>
          <cell r="E1161" t="str">
            <v>M</v>
          </cell>
          <cell r="F1161" t="str">
            <v>U 12</v>
          </cell>
          <cell r="G1161" t="str">
            <v>POUDRE D'OR AC</v>
          </cell>
          <cell r="H1161" t="str">
            <v>RR</v>
          </cell>
        </row>
        <row r="1162">
          <cell r="A1162">
            <v>2162</v>
          </cell>
          <cell r="B1162" t="str">
            <v>ADRIEN</v>
          </cell>
          <cell r="C1162" t="str">
            <v>ANGELIQUE</v>
          </cell>
          <cell r="D1162">
            <v>38119</v>
          </cell>
          <cell r="E1162" t="str">
            <v>M</v>
          </cell>
          <cell r="F1162" t="str">
            <v>U 18</v>
          </cell>
          <cell r="G1162" t="str">
            <v>ROSE HILL AC</v>
          </cell>
          <cell r="H1162" t="str">
            <v>BBRH</v>
          </cell>
        </row>
        <row r="1163">
          <cell r="A1163">
            <v>2163</v>
          </cell>
          <cell r="B1163" t="str">
            <v>LEAH IVANYA</v>
          </cell>
          <cell r="C1163" t="str">
            <v>FRANCOIS</v>
          </cell>
          <cell r="D1163">
            <v>41693</v>
          </cell>
          <cell r="E1163" t="str">
            <v>F</v>
          </cell>
          <cell r="F1163" t="str">
            <v>U 9</v>
          </cell>
          <cell r="G1163" t="str">
            <v>ROSE HILL AC</v>
          </cell>
          <cell r="H1163" t="str">
            <v>BBRH</v>
          </cell>
        </row>
        <row r="1164">
          <cell r="A1164">
            <v>2164</v>
          </cell>
          <cell r="B1164" t="str">
            <v>LUCAS STEPHAN</v>
          </cell>
          <cell r="C1164" t="str">
            <v>DAVID</v>
          </cell>
          <cell r="D1164">
            <v>39404</v>
          </cell>
          <cell r="E1164" t="str">
            <v>M</v>
          </cell>
          <cell r="F1164" t="str">
            <v>U 16</v>
          </cell>
          <cell r="G1164" t="str">
            <v>ROSE HILL AC</v>
          </cell>
          <cell r="H1164" t="str">
            <v>BBRH</v>
          </cell>
        </row>
        <row r="1165">
          <cell r="A1165">
            <v>2165</v>
          </cell>
          <cell r="B1165" t="str">
            <v>DARREN CHETAN</v>
          </cell>
          <cell r="C1165" t="str">
            <v>MUNGAR</v>
          </cell>
          <cell r="D1165">
            <v>38150</v>
          </cell>
          <cell r="E1165" t="str">
            <v>M</v>
          </cell>
          <cell r="F1165" t="str">
            <v>U 18</v>
          </cell>
          <cell r="G1165" t="str">
            <v>ROSE HILL AC</v>
          </cell>
          <cell r="H1165" t="str">
            <v>BBRH</v>
          </cell>
        </row>
        <row r="1166">
          <cell r="A1166">
            <v>2166</v>
          </cell>
          <cell r="B1166" t="str">
            <v>YOAN ALAIN STEEVY</v>
          </cell>
          <cell r="C1166" t="str">
            <v>BIBI</v>
          </cell>
          <cell r="D1166">
            <v>37909</v>
          </cell>
          <cell r="E1166" t="str">
            <v>M</v>
          </cell>
          <cell r="F1166" t="str">
            <v>U 20</v>
          </cell>
          <cell r="G1166" t="str">
            <v>ROSE HILL AC</v>
          </cell>
          <cell r="H1166" t="str">
            <v>BBRH</v>
          </cell>
        </row>
        <row r="1167">
          <cell r="A1167">
            <v>2167</v>
          </cell>
          <cell r="B1167" t="str">
            <v>JULIEN HANS JASON</v>
          </cell>
          <cell r="C1167" t="str">
            <v>JOSEPHINE</v>
          </cell>
          <cell r="D1167">
            <v>37813</v>
          </cell>
          <cell r="E1167" t="str">
            <v>M</v>
          </cell>
          <cell r="F1167" t="str">
            <v>U 20</v>
          </cell>
          <cell r="G1167" t="str">
            <v>ROSE HILL AC</v>
          </cell>
          <cell r="H1167" t="str">
            <v>BBRH</v>
          </cell>
        </row>
        <row r="1168">
          <cell r="A1168">
            <v>2168</v>
          </cell>
          <cell r="B1168" t="str">
            <v>NORA</v>
          </cell>
          <cell r="C1168" t="str">
            <v>NAIKO</v>
          </cell>
          <cell r="D1168">
            <v>40713</v>
          </cell>
          <cell r="E1168" t="str">
            <v>F</v>
          </cell>
          <cell r="F1168" t="str">
            <v>U 12</v>
          </cell>
          <cell r="G1168" t="str">
            <v>STANLEY/TREFLES AC</v>
          </cell>
          <cell r="H1168" t="str">
            <v>BBRH</v>
          </cell>
        </row>
        <row r="1169">
          <cell r="A1169">
            <v>2169</v>
          </cell>
          <cell r="B1169" t="str">
            <v>DINA</v>
          </cell>
          <cell r="C1169" t="str">
            <v>MARIE</v>
          </cell>
          <cell r="D1169">
            <v>38756</v>
          </cell>
          <cell r="E1169" t="str">
            <v>F</v>
          </cell>
          <cell r="F1169" t="str">
            <v>U 16</v>
          </cell>
          <cell r="G1169" t="str">
            <v>ROCHE BOIS ÉCLAIR AC</v>
          </cell>
          <cell r="H1169" t="str">
            <v>PL</v>
          </cell>
        </row>
        <row r="1170">
          <cell r="A1170">
            <v>2170</v>
          </cell>
          <cell r="B1170" t="str">
            <v>LORIANE</v>
          </cell>
          <cell r="C1170" t="str">
            <v>SUNKUR</v>
          </cell>
          <cell r="D1170">
            <v>38917</v>
          </cell>
          <cell r="E1170" t="str">
            <v>F</v>
          </cell>
          <cell r="F1170" t="str">
            <v>U 16</v>
          </cell>
          <cell r="G1170" t="str">
            <v>ROCHE BOIS ÉCLAIR AC</v>
          </cell>
          <cell r="H1170" t="str">
            <v>PL</v>
          </cell>
        </row>
        <row r="1171">
          <cell r="A1171">
            <v>2171</v>
          </cell>
          <cell r="B1171" t="str">
            <v>VALENTINO</v>
          </cell>
          <cell r="C1171" t="str">
            <v>SUNKUR</v>
          </cell>
          <cell r="D1171">
            <v>40223</v>
          </cell>
          <cell r="E1171" t="str">
            <v>M</v>
          </cell>
          <cell r="F1171" t="str">
            <v>U 12</v>
          </cell>
          <cell r="G1171" t="str">
            <v>ROCHE BOIS ÉCLAIR AC</v>
          </cell>
          <cell r="H1171" t="str">
            <v>PL</v>
          </cell>
        </row>
        <row r="1172">
          <cell r="A1172">
            <v>2172</v>
          </cell>
          <cell r="B1172" t="str">
            <v>JOVANO</v>
          </cell>
          <cell r="C1172" t="str">
            <v>ELISEE</v>
          </cell>
          <cell r="D1172">
            <v>39875</v>
          </cell>
          <cell r="E1172" t="str">
            <v>M</v>
          </cell>
          <cell r="F1172" t="str">
            <v>U 14</v>
          </cell>
          <cell r="G1172" t="str">
            <v>ROCHE BOIS ÉCLAIR AC</v>
          </cell>
          <cell r="H1172" t="str">
            <v>PL</v>
          </cell>
        </row>
        <row r="1173">
          <cell r="A1173">
            <v>2173</v>
          </cell>
          <cell r="B1173" t="str">
            <v>JAHFREENA</v>
          </cell>
          <cell r="C1173" t="str">
            <v>PHILLIPPE</v>
          </cell>
          <cell r="D1173">
            <v>39602</v>
          </cell>
          <cell r="E1173" t="str">
            <v>F</v>
          </cell>
          <cell r="F1173" t="str">
            <v>U 14</v>
          </cell>
          <cell r="G1173" t="str">
            <v>ROCHE BOIS ÉCLAIR AC</v>
          </cell>
          <cell r="H1173" t="str">
            <v>PL</v>
          </cell>
        </row>
        <row r="1174">
          <cell r="A1174">
            <v>2174</v>
          </cell>
          <cell r="B1174" t="str">
            <v>AMELIE</v>
          </cell>
          <cell r="C1174" t="str">
            <v>BOUDEUSE</v>
          </cell>
          <cell r="D1174">
            <v>40192</v>
          </cell>
          <cell r="E1174" t="str">
            <v>F</v>
          </cell>
          <cell r="F1174" t="str">
            <v>U 12</v>
          </cell>
          <cell r="G1174" t="str">
            <v>ROCHE BOIS ÉCLAIR AC</v>
          </cell>
          <cell r="H1174" t="str">
            <v>PL</v>
          </cell>
        </row>
        <row r="1175">
          <cell r="A1175">
            <v>2175</v>
          </cell>
          <cell r="B1175" t="str">
            <v>ELLY</v>
          </cell>
          <cell r="C1175" t="str">
            <v>PRUDENCE</v>
          </cell>
          <cell r="D1175">
            <v>38269</v>
          </cell>
          <cell r="E1175" t="str">
            <v>F</v>
          </cell>
          <cell r="F1175" t="str">
            <v>U 18</v>
          </cell>
          <cell r="G1175" t="str">
            <v>ROCHE BOIS ÉCLAIR AC</v>
          </cell>
          <cell r="H1175" t="str">
            <v>PL</v>
          </cell>
        </row>
        <row r="1176">
          <cell r="A1176">
            <v>2176</v>
          </cell>
          <cell r="B1176" t="str">
            <v>KINSLEY</v>
          </cell>
          <cell r="C1176" t="str">
            <v>CANTAL</v>
          </cell>
          <cell r="D1176">
            <v>38376</v>
          </cell>
          <cell r="E1176" t="str">
            <v>M</v>
          </cell>
          <cell r="F1176" t="str">
            <v>U 18</v>
          </cell>
          <cell r="G1176" t="str">
            <v>ROCHE BOIS ÉCLAIR AC</v>
          </cell>
          <cell r="H1176" t="str">
            <v>PL</v>
          </cell>
        </row>
        <row r="1177">
          <cell r="A1177">
            <v>2177</v>
          </cell>
          <cell r="B1177" t="str">
            <v>FELICIA</v>
          </cell>
          <cell r="C1177" t="str">
            <v>FLORE</v>
          </cell>
          <cell r="D1177">
            <v>38675</v>
          </cell>
          <cell r="E1177" t="str">
            <v>F</v>
          </cell>
          <cell r="F1177" t="str">
            <v>U 18</v>
          </cell>
          <cell r="G1177" t="str">
            <v>ROCHE BOIS ÉCLAIR AC</v>
          </cell>
          <cell r="H1177" t="str">
            <v>PL</v>
          </cell>
        </row>
        <row r="1178">
          <cell r="A1178">
            <v>2178</v>
          </cell>
          <cell r="B1178" t="str">
            <v>MILKA</v>
          </cell>
          <cell r="C1178" t="str">
            <v>ROME</v>
          </cell>
          <cell r="D1178">
            <v>39322</v>
          </cell>
          <cell r="E1178" t="str">
            <v>F</v>
          </cell>
          <cell r="F1178" t="str">
            <v>U 14</v>
          </cell>
          <cell r="G1178" t="str">
            <v>ROCHE BOIS ÉCLAIR AC</v>
          </cell>
          <cell r="H1178" t="str">
            <v>PL</v>
          </cell>
        </row>
        <row r="1179">
          <cell r="A1179">
            <v>2179</v>
          </cell>
          <cell r="B1179" t="str">
            <v>OCEANNE</v>
          </cell>
          <cell r="C1179" t="str">
            <v>LEOPOLD</v>
          </cell>
          <cell r="D1179">
            <v>38492</v>
          </cell>
          <cell r="E1179" t="str">
            <v>F</v>
          </cell>
          <cell r="F1179" t="str">
            <v>U 18</v>
          </cell>
          <cell r="G1179" t="str">
            <v>ROCHE BOIS ÉCLAIR AC</v>
          </cell>
          <cell r="H1179" t="str">
            <v>PL</v>
          </cell>
        </row>
        <row r="1180">
          <cell r="A1180">
            <v>2180</v>
          </cell>
          <cell r="B1180" t="str">
            <v>JAMILA</v>
          </cell>
          <cell r="C1180" t="str">
            <v>ALEXIS</v>
          </cell>
          <cell r="D1180">
            <v>39919</v>
          </cell>
          <cell r="E1180" t="str">
            <v>F</v>
          </cell>
          <cell r="F1180" t="str">
            <v>U 14</v>
          </cell>
          <cell r="G1180" t="str">
            <v>ROCHE BOIS ÉCLAIR AC</v>
          </cell>
          <cell r="H1180" t="str">
            <v>PL</v>
          </cell>
        </row>
        <row r="1181">
          <cell r="A1181">
            <v>2181</v>
          </cell>
          <cell r="B1181" t="str">
            <v>NATHALIA</v>
          </cell>
          <cell r="C1181" t="str">
            <v>ROUSSETTY</v>
          </cell>
          <cell r="D1181">
            <v>39165</v>
          </cell>
          <cell r="E1181" t="str">
            <v>F</v>
          </cell>
          <cell r="F1181" t="str">
            <v>U 16</v>
          </cell>
          <cell r="G1181" t="str">
            <v>ROCHE BOIS ÉCLAIR AC</v>
          </cell>
          <cell r="H1181" t="str">
            <v>PL</v>
          </cell>
        </row>
        <row r="1182">
          <cell r="A1182">
            <v>2182</v>
          </cell>
          <cell r="B1182" t="str">
            <v>KENNY</v>
          </cell>
          <cell r="C1182" t="str">
            <v>ANDRE</v>
          </cell>
          <cell r="D1182">
            <v>38692</v>
          </cell>
          <cell r="E1182" t="str">
            <v>M</v>
          </cell>
          <cell r="F1182" t="str">
            <v>U 18</v>
          </cell>
          <cell r="G1182" t="str">
            <v>ROCHE BOIS ÉCLAIR AC</v>
          </cell>
          <cell r="H1182" t="str">
            <v>PL</v>
          </cell>
        </row>
        <row r="1183">
          <cell r="A1183">
            <v>2183</v>
          </cell>
          <cell r="B1183" t="str">
            <v>OWEN CEDRIC</v>
          </cell>
          <cell r="C1183" t="str">
            <v>LEOPOLD</v>
          </cell>
          <cell r="D1183">
            <v>39382</v>
          </cell>
          <cell r="E1183" t="str">
            <v>M</v>
          </cell>
          <cell r="F1183" t="str">
            <v>U 16</v>
          </cell>
          <cell r="G1183" t="str">
            <v>ROCHE BOIS ÉCLAIR AC</v>
          </cell>
          <cell r="H1183" t="str">
            <v>PL</v>
          </cell>
        </row>
        <row r="1184">
          <cell r="A1184">
            <v>2184</v>
          </cell>
          <cell r="B1184" t="str">
            <v>KIMANY</v>
          </cell>
          <cell r="C1184" t="str">
            <v>HAROLD</v>
          </cell>
          <cell r="D1184">
            <v>40040</v>
          </cell>
          <cell r="E1184" t="str">
            <v>M</v>
          </cell>
          <cell r="F1184" t="str">
            <v>U 14</v>
          </cell>
          <cell r="G1184" t="str">
            <v>ROCHE BOIS ÉCLAIR AC</v>
          </cell>
          <cell r="H1184" t="str">
            <v>PL</v>
          </cell>
        </row>
        <row r="1185">
          <cell r="A1185">
            <v>2185</v>
          </cell>
          <cell r="B1185" t="str">
            <v>HANSLEY</v>
          </cell>
          <cell r="C1185" t="str">
            <v>HAROLD</v>
          </cell>
          <cell r="D1185">
            <v>39675</v>
          </cell>
          <cell r="E1185" t="str">
            <v>M</v>
          </cell>
          <cell r="F1185" t="str">
            <v xml:space="preserve"> U 14</v>
          </cell>
          <cell r="G1185" t="str">
            <v>ROCHE BOIS ÉCLAIR AC</v>
          </cell>
          <cell r="H1185" t="str">
            <v>PL</v>
          </cell>
        </row>
        <row r="1186">
          <cell r="A1186">
            <v>2186</v>
          </cell>
          <cell r="B1186" t="str">
            <v>KOVILEN</v>
          </cell>
          <cell r="C1186" t="str">
            <v>SIMADEN</v>
          </cell>
          <cell r="D1186">
            <v>40206</v>
          </cell>
          <cell r="E1186" t="str">
            <v>M</v>
          </cell>
          <cell r="F1186" t="str">
            <v>U 12</v>
          </cell>
          <cell r="G1186" t="str">
            <v>ROCHE BOIS ÉCLAIR AC</v>
          </cell>
          <cell r="H1186" t="str">
            <v>PL</v>
          </cell>
        </row>
        <row r="1187">
          <cell r="A1187">
            <v>2187</v>
          </cell>
          <cell r="B1187" t="str">
            <v>JOAKIM</v>
          </cell>
          <cell r="C1187" t="str">
            <v>BELLE ROSE</v>
          </cell>
          <cell r="D1187">
            <v>40588</v>
          </cell>
          <cell r="E1187" t="str">
            <v>M</v>
          </cell>
          <cell r="F1187" t="str">
            <v>U 12</v>
          </cell>
          <cell r="G1187" t="str">
            <v>ROCHE BOIS ÉCLAIR AC</v>
          </cell>
          <cell r="H1187" t="str">
            <v>PL</v>
          </cell>
        </row>
        <row r="1188">
          <cell r="A1188">
            <v>2188</v>
          </cell>
          <cell r="B1188" t="str">
            <v>ZIGGY</v>
          </cell>
          <cell r="C1188" t="str">
            <v>CHATIGAN</v>
          </cell>
          <cell r="D1188">
            <v>39098</v>
          </cell>
          <cell r="E1188" t="str">
            <v>M</v>
          </cell>
          <cell r="F1188" t="str">
            <v>U 16</v>
          </cell>
          <cell r="G1188" t="str">
            <v>ROCHE BOIS ÉCLAIR AC</v>
          </cell>
          <cell r="H1188" t="str">
            <v>PL</v>
          </cell>
        </row>
        <row r="1189">
          <cell r="A1189">
            <v>2189</v>
          </cell>
          <cell r="B1189" t="str">
            <v>LUCAS</v>
          </cell>
          <cell r="C1189" t="str">
            <v>BOUDEUSE</v>
          </cell>
          <cell r="D1189">
            <v>40840</v>
          </cell>
          <cell r="E1189" t="str">
            <v>M</v>
          </cell>
          <cell r="F1189" t="str">
            <v>U 12</v>
          </cell>
          <cell r="G1189" t="str">
            <v>ROCHE BOIS ÉCLAIR AC</v>
          </cell>
          <cell r="H1189" t="str">
            <v>PL</v>
          </cell>
        </row>
        <row r="1190">
          <cell r="A1190">
            <v>2190</v>
          </cell>
          <cell r="B1190" t="str">
            <v>MURVYN</v>
          </cell>
          <cell r="C1190" t="str">
            <v>MOHUN</v>
          </cell>
          <cell r="D1190">
            <v>34405</v>
          </cell>
          <cell r="E1190" t="str">
            <v>M</v>
          </cell>
          <cell r="F1190" t="str">
            <v>-</v>
          </cell>
          <cell r="G1190" t="str">
            <v>P-LOUIS RACERS AC</v>
          </cell>
          <cell r="H1190" t="str">
            <v>PL</v>
          </cell>
        </row>
        <row r="1191">
          <cell r="A1191">
            <v>2191</v>
          </cell>
          <cell r="B1191" t="str">
            <v>JAYSON</v>
          </cell>
          <cell r="C1191" t="str">
            <v>MARIETTE</v>
          </cell>
          <cell r="D1191">
            <v>37055</v>
          </cell>
          <cell r="E1191" t="str">
            <v>M</v>
          </cell>
          <cell r="F1191" t="str">
            <v>SNR</v>
          </cell>
          <cell r="G1191" t="str">
            <v>P-LOUIS RACERS AC</v>
          </cell>
          <cell r="H1191" t="str">
            <v>PL</v>
          </cell>
        </row>
        <row r="1192">
          <cell r="A1192">
            <v>2192</v>
          </cell>
          <cell r="B1192" t="str">
            <v>KYLAN</v>
          </cell>
          <cell r="C1192" t="str">
            <v>LAVENERABLE</v>
          </cell>
          <cell r="D1192">
            <v>37877</v>
          </cell>
          <cell r="E1192" t="str">
            <v>M</v>
          </cell>
          <cell r="F1192" t="str">
            <v>U 20</v>
          </cell>
          <cell r="G1192" t="str">
            <v>P-LOUIS RACERS AC</v>
          </cell>
          <cell r="H1192" t="str">
            <v>PL</v>
          </cell>
        </row>
        <row r="1193">
          <cell r="A1193">
            <v>2193</v>
          </cell>
          <cell r="B1193" t="str">
            <v>LOIC</v>
          </cell>
          <cell r="C1193" t="str">
            <v>LAMARQUE</v>
          </cell>
          <cell r="D1193">
            <v>37823</v>
          </cell>
          <cell r="E1193" t="str">
            <v>M</v>
          </cell>
          <cell r="F1193" t="str">
            <v>U 20</v>
          </cell>
          <cell r="G1193" t="str">
            <v>P-LOUIS RACERS AC</v>
          </cell>
          <cell r="H1193" t="str">
            <v>PL</v>
          </cell>
        </row>
        <row r="1194">
          <cell r="A1194">
            <v>2194</v>
          </cell>
          <cell r="B1194" t="str">
            <v>GREGORY YOHAN</v>
          </cell>
          <cell r="C1194" t="str">
            <v>MYRTHIL</v>
          </cell>
          <cell r="D1194">
            <v>37937</v>
          </cell>
          <cell r="E1194" t="str">
            <v>M</v>
          </cell>
          <cell r="F1194" t="str">
            <v>U 20</v>
          </cell>
          <cell r="G1194" t="str">
            <v>P-LOUIS RACERS AC</v>
          </cell>
          <cell r="H1194" t="str">
            <v>PL</v>
          </cell>
        </row>
        <row r="1195">
          <cell r="A1195">
            <v>2195</v>
          </cell>
          <cell r="B1195" t="str">
            <v>CHRIS STEPHAN</v>
          </cell>
          <cell r="C1195" t="str">
            <v>BEGUE</v>
          </cell>
          <cell r="D1195">
            <v>37640</v>
          </cell>
          <cell r="E1195" t="str">
            <v>M</v>
          </cell>
          <cell r="F1195" t="str">
            <v>U 20</v>
          </cell>
          <cell r="G1195" t="str">
            <v>P-LOUIS RACERS AC</v>
          </cell>
          <cell r="H1195" t="str">
            <v>PL</v>
          </cell>
        </row>
        <row r="1196">
          <cell r="A1196">
            <v>2196</v>
          </cell>
          <cell r="B1196" t="str">
            <v>EZECHIEL</v>
          </cell>
          <cell r="C1196" t="str">
            <v>LAROSEE</v>
          </cell>
          <cell r="D1196">
            <v>37735</v>
          </cell>
          <cell r="E1196" t="str">
            <v>M</v>
          </cell>
          <cell r="F1196" t="str">
            <v>U 20</v>
          </cell>
          <cell r="G1196" t="str">
            <v>P-LOUIS RACERS AC</v>
          </cell>
          <cell r="H1196" t="str">
            <v>PL</v>
          </cell>
        </row>
        <row r="1197">
          <cell r="A1197">
            <v>2197</v>
          </cell>
          <cell r="B1197" t="str">
            <v>CEDRIC</v>
          </cell>
          <cell r="C1197" t="str">
            <v>ANTOINE</v>
          </cell>
          <cell r="D1197">
            <v>37664</v>
          </cell>
          <cell r="E1197" t="str">
            <v>M</v>
          </cell>
          <cell r="F1197" t="str">
            <v>U 20</v>
          </cell>
          <cell r="G1197" t="str">
            <v>P-LOUIS RACERS AC</v>
          </cell>
          <cell r="H1197" t="str">
            <v>PL</v>
          </cell>
        </row>
        <row r="1198">
          <cell r="A1198">
            <v>2198</v>
          </cell>
          <cell r="B1198" t="str">
            <v>ALDO</v>
          </cell>
          <cell r="C1198" t="str">
            <v>HYPOLITE</v>
          </cell>
          <cell r="D1198">
            <v>38435</v>
          </cell>
          <cell r="E1198" t="str">
            <v>M</v>
          </cell>
          <cell r="F1198" t="str">
            <v>U 18</v>
          </cell>
          <cell r="G1198" t="str">
            <v>P-LOUIS RACERS AC</v>
          </cell>
          <cell r="H1198" t="str">
            <v>PL</v>
          </cell>
        </row>
        <row r="1199">
          <cell r="A1199">
            <v>2199</v>
          </cell>
          <cell r="B1199" t="str">
            <v>OLIVIER MICHAEL</v>
          </cell>
          <cell r="C1199" t="str">
            <v>PROSPERE</v>
          </cell>
          <cell r="D1199">
            <v>38088</v>
          </cell>
          <cell r="E1199" t="str">
            <v>M</v>
          </cell>
          <cell r="F1199" t="str">
            <v>U 18</v>
          </cell>
          <cell r="G1199" t="str">
            <v>P-LOUIS RACERS AC</v>
          </cell>
          <cell r="H1199" t="str">
            <v>PL</v>
          </cell>
        </row>
        <row r="1200">
          <cell r="A1200">
            <v>2200</v>
          </cell>
          <cell r="B1200" t="str">
            <v>CHRIS BURTY</v>
          </cell>
          <cell r="C1200" t="str">
            <v>DEENMAMODE</v>
          </cell>
          <cell r="D1200">
            <v>38510</v>
          </cell>
          <cell r="E1200" t="str">
            <v>M</v>
          </cell>
          <cell r="F1200" t="str">
            <v>U 18</v>
          </cell>
          <cell r="G1200" t="str">
            <v>P-LOUIS RACERS AC</v>
          </cell>
          <cell r="H1200" t="str">
            <v>PL</v>
          </cell>
        </row>
        <row r="1201">
          <cell r="A1201">
            <v>2201</v>
          </cell>
          <cell r="B1201" t="str">
            <v>DENZEL</v>
          </cell>
          <cell r="C1201" t="str">
            <v>MILAZAR</v>
          </cell>
          <cell r="D1201">
            <v>38423</v>
          </cell>
          <cell r="E1201" t="str">
            <v>M</v>
          </cell>
          <cell r="F1201" t="str">
            <v>U 18</v>
          </cell>
          <cell r="G1201" t="str">
            <v>P-LOUIS RACERS AC</v>
          </cell>
          <cell r="H1201" t="str">
            <v>PL</v>
          </cell>
        </row>
        <row r="1202">
          <cell r="A1202">
            <v>2202</v>
          </cell>
          <cell r="B1202" t="str">
            <v>JOAKIM</v>
          </cell>
          <cell r="C1202" t="str">
            <v>JASMIN</v>
          </cell>
          <cell r="D1202">
            <v>39435</v>
          </cell>
          <cell r="E1202" t="str">
            <v>M</v>
          </cell>
          <cell r="F1202" t="str">
            <v>U 16</v>
          </cell>
          <cell r="G1202" t="str">
            <v>P-LOUIS RACERS AC</v>
          </cell>
          <cell r="H1202" t="str">
            <v>PL</v>
          </cell>
        </row>
        <row r="1203">
          <cell r="A1203">
            <v>2203</v>
          </cell>
          <cell r="B1203" t="str">
            <v>LOIC</v>
          </cell>
          <cell r="C1203" t="str">
            <v>LATRIPE</v>
          </cell>
          <cell r="D1203">
            <v>38810</v>
          </cell>
          <cell r="E1203" t="str">
            <v>M</v>
          </cell>
          <cell r="F1203" t="str">
            <v>U 16</v>
          </cell>
          <cell r="G1203" t="str">
            <v>P-LOUIS RACERS AC</v>
          </cell>
          <cell r="H1203" t="str">
            <v>PL</v>
          </cell>
        </row>
        <row r="1204">
          <cell r="A1204">
            <v>2204</v>
          </cell>
          <cell r="B1204" t="str">
            <v>STEFANE</v>
          </cell>
          <cell r="C1204" t="str">
            <v>BEGUE</v>
          </cell>
          <cell r="D1204">
            <v>39548</v>
          </cell>
          <cell r="E1204" t="str">
            <v>M</v>
          </cell>
          <cell r="F1204" t="str">
            <v>U 14</v>
          </cell>
          <cell r="G1204" t="str">
            <v>P-LOUIS RACERS AC</v>
          </cell>
          <cell r="H1204" t="str">
            <v>PL</v>
          </cell>
        </row>
        <row r="1205">
          <cell r="A1205">
            <v>2205</v>
          </cell>
          <cell r="B1205" t="str">
            <v>JULIEN HANS JASON</v>
          </cell>
          <cell r="C1205" t="str">
            <v>LEBON</v>
          </cell>
          <cell r="D1205">
            <v>40014</v>
          </cell>
          <cell r="E1205" t="str">
            <v>M</v>
          </cell>
          <cell r="F1205" t="str">
            <v>U 14</v>
          </cell>
          <cell r="G1205" t="str">
            <v>P-LOUIS RACERS AC</v>
          </cell>
          <cell r="H1205" t="str">
            <v>PL</v>
          </cell>
        </row>
        <row r="1206">
          <cell r="A1206">
            <v>2206</v>
          </cell>
          <cell r="B1206" t="str">
            <v>ANDREW</v>
          </cell>
          <cell r="C1206" t="str">
            <v>ALEXANDRE</v>
          </cell>
          <cell r="D1206">
            <v>41080</v>
          </cell>
          <cell r="E1206" t="str">
            <v>M</v>
          </cell>
          <cell r="F1206" t="str">
            <v>U 12</v>
          </cell>
          <cell r="G1206" t="str">
            <v>P-LOUIS RACERS AC</v>
          </cell>
          <cell r="H1206" t="str">
            <v>PL</v>
          </cell>
        </row>
        <row r="1207">
          <cell r="A1207">
            <v>2207</v>
          </cell>
          <cell r="B1207" t="str">
            <v>MARINA MILENA</v>
          </cell>
          <cell r="C1207" t="str">
            <v>MOHUN</v>
          </cell>
          <cell r="D1207">
            <v>25456</v>
          </cell>
          <cell r="E1207" t="str">
            <v>F</v>
          </cell>
          <cell r="F1207" t="str">
            <v>-</v>
          </cell>
          <cell r="G1207" t="str">
            <v>P-LOUIS RACERS AC</v>
          </cell>
          <cell r="H1207" t="str">
            <v>PL</v>
          </cell>
        </row>
        <row r="1208">
          <cell r="A1208">
            <v>2208</v>
          </cell>
          <cell r="B1208" t="str">
            <v>TRACY SARAH OCEANNE</v>
          </cell>
          <cell r="C1208" t="str">
            <v>FLORES</v>
          </cell>
          <cell r="D1208">
            <v>37106</v>
          </cell>
          <cell r="E1208" t="str">
            <v>F</v>
          </cell>
          <cell r="F1208" t="str">
            <v>SEN</v>
          </cell>
          <cell r="G1208" t="str">
            <v>P-LOUIS RACERS AC</v>
          </cell>
          <cell r="H1208" t="str">
            <v>PL</v>
          </cell>
        </row>
        <row r="1209">
          <cell r="A1209">
            <v>2209</v>
          </cell>
          <cell r="B1209" t="str">
            <v>ALEXIA REMILIE</v>
          </cell>
          <cell r="C1209" t="str">
            <v>ADELE</v>
          </cell>
          <cell r="D1209">
            <v>37271</v>
          </cell>
          <cell r="E1209" t="str">
            <v>F</v>
          </cell>
          <cell r="F1209" t="str">
            <v>U 20</v>
          </cell>
          <cell r="G1209" t="str">
            <v>P-LOUIS RACERS AC</v>
          </cell>
          <cell r="H1209" t="str">
            <v>PL</v>
          </cell>
        </row>
        <row r="1210">
          <cell r="A1210">
            <v>2210</v>
          </cell>
          <cell r="B1210" t="str">
            <v>ELODIE ALYSON</v>
          </cell>
          <cell r="C1210" t="str">
            <v>FAR</v>
          </cell>
          <cell r="D1210">
            <v>38417</v>
          </cell>
          <cell r="E1210" t="str">
            <v>F</v>
          </cell>
          <cell r="F1210" t="str">
            <v>U 18</v>
          </cell>
          <cell r="G1210" t="str">
            <v>P-LOUIS RACERS AC</v>
          </cell>
          <cell r="H1210" t="str">
            <v>PL</v>
          </cell>
        </row>
        <row r="1211">
          <cell r="A1211">
            <v>2211</v>
          </cell>
          <cell r="B1211" t="str">
            <v>CHRISTABELLE</v>
          </cell>
          <cell r="C1211" t="str">
            <v>LEGOFF</v>
          </cell>
          <cell r="D1211">
            <v>38079</v>
          </cell>
          <cell r="E1211" t="str">
            <v>F</v>
          </cell>
          <cell r="F1211" t="str">
            <v>U 18</v>
          </cell>
          <cell r="G1211" t="str">
            <v>P-LOUIS RACERS AC</v>
          </cell>
          <cell r="H1211" t="str">
            <v>PL</v>
          </cell>
        </row>
        <row r="1212">
          <cell r="A1212">
            <v>2212</v>
          </cell>
          <cell r="B1212" t="str">
            <v>ANNE SOPHIE</v>
          </cell>
          <cell r="C1212" t="str">
            <v>MAURICE</v>
          </cell>
          <cell r="D1212">
            <v>38852</v>
          </cell>
          <cell r="E1212" t="str">
            <v>F</v>
          </cell>
          <cell r="F1212" t="str">
            <v>U 16</v>
          </cell>
          <cell r="G1212" t="str">
            <v>P-LOUIS RACERS AC</v>
          </cell>
          <cell r="H1212" t="str">
            <v>PL</v>
          </cell>
        </row>
        <row r="1213">
          <cell r="A1213">
            <v>2213</v>
          </cell>
          <cell r="B1213" t="str">
            <v>CHRISTABELLE VERONIQUE</v>
          </cell>
          <cell r="C1213" t="str">
            <v>PROSPERE</v>
          </cell>
          <cell r="D1213">
            <v>39233</v>
          </cell>
          <cell r="E1213" t="str">
            <v>F</v>
          </cell>
          <cell r="F1213" t="str">
            <v>U 16</v>
          </cell>
          <cell r="G1213" t="str">
            <v>P-LOUIS RACERS AC</v>
          </cell>
          <cell r="H1213" t="str">
            <v>PL</v>
          </cell>
        </row>
        <row r="1214">
          <cell r="A1214">
            <v>2214</v>
          </cell>
          <cell r="B1214" t="str">
            <v>ANNABELLE</v>
          </cell>
          <cell r="C1214" t="str">
            <v>PROSPERE</v>
          </cell>
          <cell r="D1214">
            <v>39233</v>
          </cell>
          <cell r="E1214" t="str">
            <v>F</v>
          </cell>
          <cell r="F1214" t="str">
            <v>U 16</v>
          </cell>
          <cell r="G1214" t="str">
            <v>P-LOUIS RACERS AC</v>
          </cell>
          <cell r="H1214" t="str">
            <v>PL</v>
          </cell>
        </row>
        <row r="1215">
          <cell r="A1215">
            <v>2215</v>
          </cell>
          <cell r="B1215" t="str">
            <v>IZADIRA</v>
          </cell>
          <cell r="C1215" t="str">
            <v>FLORES</v>
          </cell>
          <cell r="D1215">
            <v>39160</v>
          </cell>
          <cell r="E1215" t="str">
            <v>F</v>
          </cell>
          <cell r="F1215" t="str">
            <v>U 16</v>
          </cell>
          <cell r="G1215" t="str">
            <v>P-LOUIS RACERS AC</v>
          </cell>
          <cell r="H1215" t="str">
            <v>PL</v>
          </cell>
        </row>
        <row r="1216">
          <cell r="A1216">
            <v>2216</v>
          </cell>
          <cell r="B1216" t="str">
            <v>EUGENIE</v>
          </cell>
          <cell r="C1216" t="str">
            <v>ARISTIDE</v>
          </cell>
          <cell r="D1216">
            <v>39088</v>
          </cell>
          <cell r="E1216" t="str">
            <v>F</v>
          </cell>
          <cell r="F1216" t="str">
            <v>U 16</v>
          </cell>
          <cell r="G1216" t="str">
            <v>P-LOUIS RACERS AC</v>
          </cell>
          <cell r="H1216" t="str">
            <v>PL</v>
          </cell>
        </row>
        <row r="1217">
          <cell r="A1217">
            <v>2217</v>
          </cell>
          <cell r="B1217" t="str">
            <v>GWELCY</v>
          </cell>
          <cell r="C1217" t="str">
            <v>PIERRE LOUIS</v>
          </cell>
          <cell r="D1217">
            <v>38745</v>
          </cell>
          <cell r="E1217" t="str">
            <v>F</v>
          </cell>
          <cell r="F1217" t="str">
            <v xml:space="preserve"> U 16</v>
          </cell>
          <cell r="G1217" t="str">
            <v>P-LOUIS RACERS AC</v>
          </cell>
          <cell r="H1217" t="str">
            <v>PL</v>
          </cell>
        </row>
        <row r="1218">
          <cell r="A1218">
            <v>2218</v>
          </cell>
          <cell r="B1218" t="str">
            <v>CHLOE</v>
          </cell>
          <cell r="C1218" t="str">
            <v>LAVENERABLE</v>
          </cell>
          <cell r="D1218">
            <v>38765</v>
          </cell>
          <cell r="E1218" t="str">
            <v>F</v>
          </cell>
          <cell r="F1218" t="str">
            <v>U 16</v>
          </cell>
          <cell r="G1218" t="str">
            <v>P-LOUIS RACERS AC</v>
          </cell>
          <cell r="H1218" t="str">
            <v>PL</v>
          </cell>
        </row>
        <row r="1219">
          <cell r="A1219">
            <v>2219</v>
          </cell>
          <cell r="B1219" t="str">
            <v>KACEY</v>
          </cell>
          <cell r="C1219" t="str">
            <v>LAVENERABLE</v>
          </cell>
          <cell r="D1219">
            <v>38141</v>
          </cell>
          <cell r="E1219" t="str">
            <v>F</v>
          </cell>
          <cell r="F1219" t="str">
            <v>U 16</v>
          </cell>
          <cell r="G1219" t="str">
            <v>P-LOUIS RACERS AC</v>
          </cell>
          <cell r="H1219" t="str">
            <v>PL</v>
          </cell>
        </row>
        <row r="1220">
          <cell r="A1220">
            <v>2220</v>
          </cell>
          <cell r="B1220" t="str">
            <v>LORNA</v>
          </cell>
          <cell r="C1220" t="str">
            <v>GUNNESS</v>
          </cell>
          <cell r="D1220">
            <v>40296</v>
          </cell>
          <cell r="E1220" t="str">
            <v>F</v>
          </cell>
          <cell r="F1220" t="str">
            <v>U 12</v>
          </cell>
          <cell r="G1220" t="str">
            <v>P-LOUIS RACERS AC</v>
          </cell>
          <cell r="H1220" t="str">
            <v>PL</v>
          </cell>
        </row>
        <row r="1221">
          <cell r="A1221">
            <v>2221</v>
          </cell>
          <cell r="B1221" t="str">
            <v>AIMIE</v>
          </cell>
          <cell r="C1221" t="str">
            <v>HYPOLITE</v>
          </cell>
          <cell r="D1221">
            <v>41103</v>
          </cell>
          <cell r="E1221" t="str">
            <v>F</v>
          </cell>
          <cell r="F1221" t="str">
            <v>U 12</v>
          </cell>
          <cell r="G1221" t="str">
            <v>P-LOUIS RACERS AC</v>
          </cell>
          <cell r="H1221" t="str">
            <v>PL</v>
          </cell>
        </row>
        <row r="1222">
          <cell r="A1222">
            <v>2222</v>
          </cell>
          <cell r="B1222" t="str">
            <v>HALLIWELL JENNA</v>
          </cell>
          <cell r="C1222" t="str">
            <v>MAITRE</v>
          </cell>
          <cell r="D1222">
            <v>41454</v>
          </cell>
          <cell r="E1222" t="str">
            <v>F</v>
          </cell>
          <cell r="F1222" t="str">
            <v>U 9</v>
          </cell>
          <cell r="G1222" t="str">
            <v>P-LOUIS RACERS AC</v>
          </cell>
          <cell r="H1222" t="str">
            <v>PL</v>
          </cell>
        </row>
        <row r="1223">
          <cell r="A1223">
            <v>2223</v>
          </cell>
          <cell r="B1223" t="str">
            <v>NAYELI</v>
          </cell>
          <cell r="C1223" t="str">
            <v>BERTIN</v>
          </cell>
          <cell r="D1223">
            <v>42382</v>
          </cell>
          <cell r="E1223" t="str">
            <v>F</v>
          </cell>
          <cell r="F1223" t="str">
            <v>U 9</v>
          </cell>
          <cell r="G1223" t="str">
            <v>P-LOUIS RACERS AC</v>
          </cell>
          <cell r="H1223" t="str">
            <v>PL</v>
          </cell>
        </row>
        <row r="1224">
          <cell r="A1224">
            <v>2224</v>
          </cell>
          <cell r="B1224" t="str">
            <v>JENAELLE</v>
          </cell>
          <cell r="C1224" t="str">
            <v>TENNERMONT</v>
          </cell>
          <cell r="D1224">
            <v>41436</v>
          </cell>
          <cell r="E1224" t="str">
            <v>F</v>
          </cell>
          <cell r="F1224" t="str">
            <v>U 9</v>
          </cell>
          <cell r="G1224" t="str">
            <v>P-LOUIS RACERS AC</v>
          </cell>
          <cell r="H1224" t="str">
            <v>PL</v>
          </cell>
        </row>
        <row r="1225">
          <cell r="A1225">
            <v>2225</v>
          </cell>
          <cell r="B1225" t="str">
            <v>ROELINE</v>
          </cell>
          <cell r="C1225" t="str">
            <v>UYS</v>
          </cell>
          <cell r="D1225">
            <v>24788</v>
          </cell>
          <cell r="E1225" t="str">
            <v>F</v>
          </cell>
          <cell r="F1225" t="str">
            <v>MAS</v>
          </cell>
          <cell r="G1225" t="str">
            <v>POUDRE D'OR AC</v>
          </cell>
          <cell r="H1225" t="str">
            <v>RR</v>
          </cell>
        </row>
        <row r="1226">
          <cell r="A1226">
            <v>2226</v>
          </cell>
          <cell r="B1226" t="str">
            <v>CALEB</v>
          </cell>
          <cell r="C1226" t="str">
            <v>MLAMBO</v>
          </cell>
          <cell r="D1226">
            <v>38304</v>
          </cell>
          <cell r="E1226" t="str">
            <v>M</v>
          </cell>
          <cell r="F1226" t="str">
            <v>U 18</v>
          </cell>
          <cell r="G1226" t="str">
            <v>POUDRE D'OR AC</v>
          </cell>
          <cell r="H1226" t="str">
            <v>RR</v>
          </cell>
        </row>
        <row r="1227">
          <cell r="A1227">
            <v>2227</v>
          </cell>
          <cell r="B1227" t="str">
            <v>NITYA</v>
          </cell>
          <cell r="C1227" t="str">
            <v>BHATT</v>
          </cell>
          <cell r="D1227">
            <v>39875</v>
          </cell>
          <cell r="E1227" t="str">
            <v>F</v>
          </cell>
          <cell r="F1227" t="str">
            <v>U 14</v>
          </cell>
          <cell r="G1227" t="str">
            <v>MOKA RANGERS SC</v>
          </cell>
          <cell r="H1227" t="str">
            <v>MK</v>
          </cell>
        </row>
        <row r="1228">
          <cell r="A1228">
            <v>2228</v>
          </cell>
          <cell r="B1228" t="str">
            <v>TIFFANY</v>
          </cell>
          <cell r="C1228" t="str">
            <v>STEWART</v>
          </cell>
          <cell r="D1228">
            <v>39212</v>
          </cell>
          <cell r="E1228" t="str">
            <v>M</v>
          </cell>
          <cell r="F1228" t="str">
            <v>U 16</v>
          </cell>
          <cell r="G1228" t="str">
            <v>POUDRE D'OR AC</v>
          </cell>
          <cell r="H1228" t="str">
            <v>RR</v>
          </cell>
        </row>
        <row r="1229">
          <cell r="A1229">
            <v>2229</v>
          </cell>
          <cell r="B1229" t="str">
            <v>BRODI</v>
          </cell>
          <cell r="C1229" t="str">
            <v>KIESER</v>
          </cell>
          <cell r="D1229">
            <v>40495</v>
          </cell>
          <cell r="E1229" t="str">
            <v>M</v>
          </cell>
          <cell r="F1229" t="str">
            <v>U 12</v>
          </cell>
          <cell r="G1229" t="str">
            <v>POUDRE D'OR AC</v>
          </cell>
          <cell r="H1229" t="str">
            <v>RR</v>
          </cell>
        </row>
        <row r="1230">
          <cell r="A1230">
            <v>2230</v>
          </cell>
          <cell r="B1230" t="str">
            <v>PHENICIA</v>
          </cell>
          <cell r="C1230" t="str">
            <v>SOOKURUN</v>
          </cell>
          <cell r="D1230">
            <v>41045</v>
          </cell>
          <cell r="E1230" t="str">
            <v>F</v>
          </cell>
          <cell r="F1230" t="str">
            <v>U 12</v>
          </cell>
          <cell r="G1230" t="str">
            <v>POUDRE D'OR AC</v>
          </cell>
          <cell r="H1230" t="str">
            <v>RR</v>
          </cell>
        </row>
        <row r="1231">
          <cell r="A1231">
            <v>2231</v>
          </cell>
          <cell r="B1231" t="str">
            <v>NATHAN</v>
          </cell>
          <cell r="C1231" t="str">
            <v>MUSSAFEER</v>
          </cell>
          <cell r="D1231">
            <v>41399</v>
          </cell>
          <cell r="E1231" t="str">
            <v>M</v>
          </cell>
          <cell r="F1231" t="str">
            <v>U 12</v>
          </cell>
          <cell r="G1231" t="str">
            <v>POUDRE D'OR AC</v>
          </cell>
          <cell r="H1231" t="str">
            <v>RR</v>
          </cell>
        </row>
        <row r="1232">
          <cell r="A1232">
            <v>2232</v>
          </cell>
          <cell r="B1232" t="str">
            <v>LARSSON ELOIC</v>
          </cell>
          <cell r="C1232" t="str">
            <v>HINGOO</v>
          </cell>
          <cell r="D1232">
            <v>39097</v>
          </cell>
          <cell r="E1232" t="str">
            <v>M</v>
          </cell>
          <cell r="F1232" t="str">
            <v>U 16</v>
          </cell>
          <cell r="G1232" t="str">
            <v>ROSE BELLE AC</v>
          </cell>
          <cell r="H1232" t="str">
            <v>GP</v>
          </cell>
        </row>
        <row r="1233">
          <cell r="A1233">
            <v>2233</v>
          </cell>
          <cell r="B1233" t="str">
            <v>BHIVRISH BALLOO</v>
          </cell>
          <cell r="C1233" t="str">
            <v>BALLOO</v>
          </cell>
          <cell r="D1233">
            <v>37969</v>
          </cell>
          <cell r="E1233" t="str">
            <v>M</v>
          </cell>
          <cell r="F1233" t="str">
            <v>U 20</v>
          </cell>
          <cell r="G1233" t="str">
            <v>ROSE BELLE AC</v>
          </cell>
          <cell r="H1233" t="str">
            <v>GP</v>
          </cell>
        </row>
        <row r="1234">
          <cell r="A1234">
            <v>2234</v>
          </cell>
          <cell r="B1234" t="str">
            <v>JAKE</v>
          </cell>
          <cell r="C1234" t="str">
            <v>SADOO</v>
          </cell>
          <cell r="D1234">
            <v>40997</v>
          </cell>
          <cell r="E1234" t="str">
            <v>M</v>
          </cell>
          <cell r="F1234" t="str">
            <v>U 12</v>
          </cell>
          <cell r="G1234" t="str">
            <v>ROSE BELLE AC</v>
          </cell>
          <cell r="H1234" t="str">
            <v>GP</v>
          </cell>
        </row>
        <row r="1235">
          <cell r="A1235">
            <v>2235</v>
          </cell>
          <cell r="B1235" t="str">
            <v>JOSHUA</v>
          </cell>
          <cell r="C1235" t="str">
            <v>CARPE</v>
          </cell>
          <cell r="D1235">
            <v>40191</v>
          </cell>
          <cell r="E1235" t="str">
            <v>M</v>
          </cell>
          <cell r="F1235" t="str">
            <v>U 12</v>
          </cell>
          <cell r="G1235" t="str">
            <v>CHEMIN GRENIER AC</v>
          </cell>
          <cell r="H1235" t="str">
            <v>SAV</v>
          </cell>
        </row>
        <row r="1236">
          <cell r="A1236">
            <v>2236</v>
          </cell>
          <cell r="B1236" t="str">
            <v>SHERRYDAN</v>
          </cell>
          <cell r="C1236" t="str">
            <v>CARPE</v>
          </cell>
          <cell r="D1236">
            <v>39228</v>
          </cell>
          <cell r="E1236" t="str">
            <v>F</v>
          </cell>
          <cell r="F1236" t="str">
            <v>U 16</v>
          </cell>
          <cell r="G1236" t="str">
            <v>CHEMIN GRENIER AC</v>
          </cell>
          <cell r="H1236" t="str">
            <v>SAV</v>
          </cell>
        </row>
        <row r="1237">
          <cell r="A1237">
            <v>2237</v>
          </cell>
          <cell r="B1237" t="str">
            <v>JEDUTHUN</v>
          </cell>
          <cell r="C1237" t="str">
            <v>BRASSE</v>
          </cell>
          <cell r="D1237">
            <v>39486</v>
          </cell>
          <cell r="E1237" t="str">
            <v>M</v>
          </cell>
          <cell r="F1237" t="str">
            <v>U 14</v>
          </cell>
          <cell r="G1237" t="str">
            <v>CHEMIN GRENIER AC</v>
          </cell>
          <cell r="H1237" t="str">
            <v>SAV</v>
          </cell>
        </row>
        <row r="1238">
          <cell r="A1238">
            <v>2238</v>
          </cell>
          <cell r="B1238" t="str">
            <v>SEAN</v>
          </cell>
          <cell r="C1238" t="str">
            <v>TAUCKOORY</v>
          </cell>
          <cell r="D1238">
            <v>39436</v>
          </cell>
          <cell r="E1238" t="str">
            <v>M</v>
          </cell>
          <cell r="F1238" t="str">
            <v>U 16</v>
          </cell>
          <cell r="G1238" t="str">
            <v>CHEMIN GRENIER AC</v>
          </cell>
          <cell r="H1238" t="str">
            <v>SAV</v>
          </cell>
        </row>
        <row r="1239">
          <cell r="A1239">
            <v>2239</v>
          </cell>
          <cell r="B1239" t="str">
            <v>EMILLIO</v>
          </cell>
          <cell r="C1239" t="str">
            <v>LABONNE</v>
          </cell>
          <cell r="D1239">
            <v>40847</v>
          </cell>
          <cell r="E1239" t="str">
            <v>M</v>
          </cell>
          <cell r="F1239" t="str">
            <v>U 12</v>
          </cell>
          <cell r="G1239" t="str">
            <v>CHEMIN GRENIER AC</v>
          </cell>
          <cell r="H1239" t="str">
            <v>SAV</v>
          </cell>
        </row>
        <row r="1240">
          <cell r="A1240">
            <v>2240</v>
          </cell>
          <cell r="B1240" t="str">
            <v>ANNE YAEL</v>
          </cell>
          <cell r="C1240" t="str">
            <v>ARLANDA</v>
          </cell>
          <cell r="D1240">
            <v>40811</v>
          </cell>
          <cell r="E1240" t="str">
            <v>F</v>
          </cell>
          <cell r="F1240" t="str">
            <v>U 12</v>
          </cell>
          <cell r="G1240" t="str">
            <v>CHEMIN GRENIER AC</v>
          </cell>
          <cell r="H1240" t="str">
            <v>SAV</v>
          </cell>
        </row>
        <row r="1241">
          <cell r="A1241">
            <v>2241</v>
          </cell>
          <cell r="B1241" t="str">
            <v>SEPHORA</v>
          </cell>
          <cell r="C1241" t="str">
            <v>ARLANDA</v>
          </cell>
          <cell r="D1241">
            <v>41307</v>
          </cell>
          <cell r="E1241" t="str">
            <v>F</v>
          </cell>
          <cell r="F1241" t="str">
            <v>U 12</v>
          </cell>
          <cell r="G1241" t="str">
            <v>CHEMIN GRENIER AC</v>
          </cell>
          <cell r="H1241" t="str">
            <v>SAV</v>
          </cell>
        </row>
        <row r="1242">
          <cell r="A1242">
            <v>2242</v>
          </cell>
          <cell r="B1242" t="str">
            <v>PAQUERETTE</v>
          </cell>
          <cell r="C1242" t="str">
            <v>MALECO</v>
          </cell>
          <cell r="D1242">
            <v>37432</v>
          </cell>
          <cell r="E1242" t="str">
            <v>F</v>
          </cell>
          <cell r="F1242" t="str">
            <v>U 20</v>
          </cell>
          <cell r="G1242" t="str">
            <v>CHEMIN GRENIER AC</v>
          </cell>
          <cell r="H1242" t="str">
            <v>SAV</v>
          </cell>
        </row>
        <row r="1243">
          <cell r="A1243">
            <v>2243</v>
          </cell>
          <cell r="B1243" t="str">
            <v>HAZAREL</v>
          </cell>
          <cell r="C1243" t="str">
            <v>MALECO</v>
          </cell>
          <cell r="D1243">
            <v>39752</v>
          </cell>
          <cell r="E1243" t="str">
            <v>M</v>
          </cell>
          <cell r="F1243" t="str">
            <v>U 14</v>
          </cell>
          <cell r="G1243" t="str">
            <v>CHEMIN GRENIER AC</v>
          </cell>
          <cell r="H1243" t="str">
            <v>SAV</v>
          </cell>
        </row>
        <row r="1244">
          <cell r="A1244">
            <v>2244</v>
          </cell>
          <cell r="B1244" t="str">
            <v>IRINA</v>
          </cell>
          <cell r="C1244" t="str">
            <v>FAVORY</v>
          </cell>
          <cell r="D1244">
            <v>40651</v>
          </cell>
          <cell r="E1244" t="str">
            <v>F</v>
          </cell>
          <cell r="F1244" t="str">
            <v>U 12</v>
          </cell>
          <cell r="G1244" t="str">
            <v>CHEMIN GRENIER AC</v>
          </cell>
          <cell r="H1244" t="str">
            <v>SAV</v>
          </cell>
        </row>
        <row r="1245">
          <cell r="A1245">
            <v>2245</v>
          </cell>
          <cell r="B1245" t="str">
            <v>LOGAN</v>
          </cell>
          <cell r="C1245" t="str">
            <v>MONOLOLL</v>
          </cell>
          <cell r="D1245">
            <v>38874</v>
          </cell>
          <cell r="E1245" t="str">
            <v>M</v>
          </cell>
          <cell r="F1245" t="str">
            <v>U 16</v>
          </cell>
          <cell r="G1245" t="str">
            <v>CHEMIN GRENIER AC</v>
          </cell>
          <cell r="H1245" t="str">
            <v>SAV</v>
          </cell>
        </row>
        <row r="1246">
          <cell r="A1246">
            <v>2246</v>
          </cell>
          <cell r="B1246" t="str">
            <v>ADRIEN</v>
          </cell>
          <cell r="C1246" t="str">
            <v>DUVAL</v>
          </cell>
          <cell r="D1246">
            <v>39234</v>
          </cell>
          <cell r="E1246" t="str">
            <v>M</v>
          </cell>
          <cell r="F1246" t="str">
            <v>U 16</v>
          </cell>
          <cell r="G1246" t="str">
            <v>CHEMIN GRENIER AC</v>
          </cell>
          <cell r="H1246" t="str">
            <v>SAV</v>
          </cell>
        </row>
        <row r="1247">
          <cell r="A1247">
            <v>2247</v>
          </cell>
          <cell r="B1247" t="str">
            <v>LUCAS</v>
          </cell>
          <cell r="C1247" t="str">
            <v>ZAMALA</v>
          </cell>
          <cell r="D1247">
            <v>41492</v>
          </cell>
          <cell r="E1247" t="str">
            <v>M</v>
          </cell>
          <cell r="F1247" t="str">
            <v>U 12</v>
          </cell>
          <cell r="G1247" t="str">
            <v>CHEMIN GRENIER AC</v>
          </cell>
          <cell r="H1247" t="str">
            <v>SAV</v>
          </cell>
        </row>
        <row r="1248">
          <cell r="A1248">
            <v>2248</v>
          </cell>
          <cell r="B1248" t="str">
            <v>JEMILIE</v>
          </cell>
          <cell r="C1248" t="str">
            <v>ETIENETTE</v>
          </cell>
          <cell r="D1248">
            <v>41415</v>
          </cell>
          <cell r="E1248" t="str">
            <v>F</v>
          </cell>
          <cell r="F1248" t="str">
            <v>U 12</v>
          </cell>
          <cell r="G1248" t="str">
            <v>CHEMIN GRENIER AC</v>
          </cell>
          <cell r="H1248" t="str">
            <v>SAV</v>
          </cell>
        </row>
        <row r="1249">
          <cell r="A1249">
            <v>2249</v>
          </cell>
          <cell r="B1249" t="str">
            <v>EMILIE</v>
          </cell>
          <cell r="C1249" t="str">
            <v>COMOLE</v>
          </cell>
          <cell r="D1249">
            <v>39911</v>
          </cell>
          <cell r="E1249" t="str">
            <v>F</v>
          </cell>
          <cell r="F1249" t="str">
            <v>U 16</v>
          </cell>
          <cell r="G1249" t="str">
            <v>CHEMIN GRENIER AC</v>
          </cell>
          <cell r="H1249" t="str">
            <v>SAV</v>
          </cell>
        </row>
        <row r="1250">
          <cell r="A1250">
            <v>2250</v>
          </cell>
          <cell r="B1250" t="str">
            <v>SOLENA</v>
          </cell>
          <cell r="C1250" t="str">
            <v>COMOLE</v>
          </cell>
          <cell r="D1250">
            <v>40497</v>
          </cell>
          <cell r="E1250" t="str">
            <v>F</v>
          </cell>
          <cell r="F1250" t="str">
            <v>U 12</v>
          </cell>
          <cell r="G1250" t="str">
            <v>CHEMIN GRENIER AC</v>
          </cell>
          <cell r="H1250" t="str">
            <v>SAV</v>
          </cell>
        </row>
        <row r="1251">
          <cell r="A1251">
            <v>2251</v>
          </cell>
          <cell r="B1251" t="str">
            <v>WAYAT</v>
          </cell>
          <cell r="C1251" t="str">
            <v>VEERAPEN</v>
          </cell>
          <cell r="D1251">
            <v>40076</v>
          </cell>
          <cell r="E1251" t="str">
            <v>M</v>
          </cell>
          <cell r="F1251" t="str">
            <v>U 14</v>
          </cell>
          <cell r="G1251" t="str">
            <v>CHEMIN GRENIER AC</v>
          </cell>
          <cell r="H1251" t="str">
            <v>SAV</v>
          </cell>
        </row>
        <row r="1252">
          <cell r="A1252">
            <v>2252</v>
          </cell>
          <cell r="B1252" t="str">
            <v>DYLAN</v>
          </cell>
          <cell r="C1252" t="str">
            <v>MAGON</v>
          </cell>
          <cell r="D1252">
            <v>37988</v>
          </cell>
          <cell r="E1252" t="str">
            <v>M</v>
          </cell>
          <cell r="F1252" t="str">
            <v>U 18</v>
          </cell>
          <cell r="G1252" t="str">
            <v>SOUILLAC AC</v>
          </cell>
          <cell r="H1252" t="str">
            <v>SAV</v>
          </cell>
        </row>
        <row r="1253">
          <cell r="A1253">
            <v>2253</v>
          </cell>
          <cell r="B1253" t="str">
            <v>AMANDA</v>
          </cell>
          <cell r="C1253" t="str">
            <v>TOINETTE</v>
          </cell>
          <cell r="D1253">
            <v>40364</v>
          </cell>
          <cell r="E1253" t="str">
            <v>F</v>
          </cell>
          <cell r="F1253" t="str">
            <v>U 12</v>
          </cell>
          <cell r="G1253" t="str">
            <v>SOUILLAC AC</v>
          </cell>
          <cell r="H1253" t="str">
            <v>SAV</v>
          </cell>
        </row>
        <row r="1254">
          <cell r="A1254">
            <v>2254</v>
          </cell>
          <cell r="B1254" t="str">
            <v>ELOIC</v>
          </cell>
          <cell r="C1254" t="str">
            <v>PERRINE</v>
          </cell>
          <cell r="D1254">
            <v>37804</v>
          </cell>
          <cell r="E1254" t="str">
            <v>M</v>
          </cell>
          <cell r="F1254" t="str">
            <v>U 20</v>
          </cell>
          <cell r="G1254" t="str">
            <v>LE HOCHET AC</v>
          </cell>
          <cell r="H1254" t="str">
            <v>PAMP</v>
          </cell>
        </row>
        <row r="1255">
          <cell r="A1255">
            <v>2255</v>
          </cell>
          <cell r="B1255" t="str">
            <v>MAIWENN</v>
          </cell>
          <cell r="C1255" t="str">
            <v>LEGENTIL</v>
          </cell>
          <cell r="D1255">
            <v>38002</v>
          </cell>
          <cell r="E1255" t="str">
            <v>F</v>
          </cell>
          <cell r="F1255" t="str">
            <v>U 18</v>
          </cell>
          <cell r="G1255" t="str">
            <v>LE HOCHET AC</v>
          </cell>
          <cell r="H1255" t="str">
            <v>PAMP</v>
          </cell>
        </row>
        <row r="1256">
          <cell r="A1256">
            <v>2256</v>
          </cell>
          <cell r="B1256" t="str">
            <v>MAIRAH</v>
          </cell>
          <cell r="C1256" t="str">
            <v>LEGENTIL</v>
          </cell>
          <cell r="D1256">
            <v>38877</v>
          </cell>
          <cell r="E1256" t="str">
            <v>F</v>
          </cell>
          <cell r="F1256" t="str">
            <v>U 16</v>
          </cell>
          <cell r="G1256" t="str">
            <v>LE HOCHET AC</v>
          </cell>
          <cell r="H1256" t="str">
            <v>PAMP</v>
          </cell>
        </row>
        <row r="1257">
          <cell r="A1257">
            <v>2257</v>
          </cell>
          <cell r="B1257" t="str">
            <v>OWAYNE</v>
          </cell>
          <cell r="C1257" t="str">
            <v>SANS FACON</v>
          </cell>
          <cell r="D1257">
            <v>40367</v>
          </cell>
          <cell r="E1257" t="str">
            <v>M</v>
          </cell>
          <cell r="F1257" t="str">
            <v>U 12</v>
          </cell>
          <cell r="G1257" t="str">
            <v>LE HOCHET AC</v>
          </cell>
          <cell r="H1257" t="str">
            <v>PAMP</v>
          </cell>
        </row>
        <row r="1258">
          <cell r="A1258">
            <v>2258</v>
          </cell>
          <cell r="B1258" t="str">
            <v>ORLANE</v>
          </cell>
          <cell r="C1258" t="str">
            <v>CHASSAING</v>
          </cell>
          <cell r="D1258">
            <v>40585</v>
          </cell>
          <cell r="E1258" t="str">
            <v>F</v>
          </cell>
          <cell r="F1258" t="str">
            <v>U 12</v>
          </cell>
          <cell r="G1258" t="str">
            <v>LA CAVERNE AC</v>
          </cell>
          <cell r="H1258" t="str">
            <v>VCPH</v>
          </cell>
        </row>
        <row r="1259">
          <cell r="A1259">
            <v>2259</v>
          </cell>
          <cell r="B1259" t="str">
            <v>CHLOE</v>
          </cell>
          <cell r="C1259" t="str">
            <v>CHASSAING</v>
          </cell>
          <cell r="D1259">
            <v>39276</v>
          </cell>
          <cell r="E1259" t="str">
            <v>F</v>
          </cell>
          <cell r="F1259" t="str">
            <v>U 16</v>
          </cell>
          <cell r="G1259" t="str">
            <v>LA CAVERNE AC</v>
          </cell>
          <cell r="H1259" t="str">
            <v>VCPH</v>
          </cell>
        </row>
        <row r="1260">
          <cell r="A1260">
            <v>2260</v>
          </cell>
          <cell r="B1260" t="str">
            <v>AIDEN KYLHIAN JEREMY</v>
          </cell>
          <cell r="C1260" t="str">
            <v>AURELIEN</v>
          </cell>
          <cell r="D1260">
            <v>40997</v>
          </cell>
          <cell r="E1260" t="str">
            <v>M</v>
          </cell>
          <cell r="F1260" t="str">
            <v>U 12</v>
          </cell>
          <cell r="G1260" t="str">
            <v>LA CAVERNE AC</v>
          </cell>
          <cell r="H1260" t="str">
            <v>VCPH</v>
          </cell>
        </row>
        <row r="1261">
          <cell r="A1261">
            <v>2261</v>
          </cell>
          <cell r="B1261" t="str">
            <v>KRYSTLEY</v>
          </cell>
          <cell r="C1261" t="str">
            <v>VENUS</v>
          </cell>
          <cell r="D1261">
            <v>40058</v>
          </cell>
          <cell r="E1261" t="str">
            <v>M</v>
          </cell>
          <cell r="F1261" t="str">
            <v>U 14</v>
          </cell>
          <cell r="G1261" t="str">
            <v>CHEMIN GRENIER AC</v>
          </cell>
          <cell r="H1261" t="str">
            <v>SAV</v>
          </cell>
        </row>
        <row r="1262">
          <cell r="A1262">
            <v>2262</v>
          </cell>
          <cell r="B1262" t="str">
            <v>KYLIAN</v>
          </cell>
          <cell r="C1262" t="str">
            <v>LAPOULE</v>
          </cell>
          <cell r="D1262">
            <v>39111</v>
          </cell>
          <cell r="E1262" t="str">
            <v>M</v>
          </cell>
          <cell r="F1262" t="str">
            <v>U 16</v>
          </cell>
          <cell r="G1262" t="str">
            <v>CHEMIN GRENIER AC</v>
          </cell>
          <cell r="H1262" t="str">
            <v>SAV</v>
          </cell>
        </row>
        <row r="1263">
          <cell r="A1263">
            <v>2263</v>
          </cell>
          <cell r="B1263" t="str">
            <v>BRIDGET</v>
          </cell>
          <cell r="C1263" t="str">
            <v>GEERDARRY</v>
          </cell>
          <cell r="D1263">
            <v>39923</v>
          </cell>
          <cell r="E1263" t="str">
            <v>F</v>
          </cell>
          <cell r="F1263" t="str">
            <v>U 14</v>
          </cell>
          <cell r="G1263" t="str">
            <v>CHEMIN GRENIER AC</v>
          </cell>
          <cell r="H1263" t="str">
            <v>SAV</v>
          </cell>
        </row>
        <row r="1264">
          <cell r="A1264">
            <v>2264</v>
          </cell>
          <cell r="B1264" t="str">
            <v xml:space="preserve">Elkena </v>
          </cell>
          <cell r="C1264" t="str">
            <v>TEELUCK</v>
          </cell>
          <cell r="D1264">
            <v>41143</v>
          </cell>
          <cell r="E1264" t="str">
            <v>F</v>
          </cell>
          <cell r="F1264" t="str">
            <v>U 12</v>
          </cell>
          <cell r="G1264" t="str">
            <v>CHEMIN GRENIER AC</v>
          </cell>
          <cell r="H1264" t="str">
            <v>SAV</v>
          </cell>
        </row>
        <row r="1265">
          <cell r="A1265">
            <v>2265</v>
          </cell>
          <cell r="B1265" t="str">
            <v xml:space="preserve">Ashika </v>
          </cell>
          <cell r="C1265" t="str">
            <v>PANNOO</v>
          </cell>
          <cell r="D1265">
            <v>41410</v>
          </cell>
          <cell r="E1265" t="str">
            <v>F</v>
          </cell>
          <cell r="F1265" t="str">
            <v>U 9</v>
          </cell>
          <cell r="G1265" t="str">
            <v>CHEMIN GRENIER AC</v>
          </cell>
          <cell r="H1265" t="str">
            <v>SAV</v>
          </cell>
        </row>
        <row r="1266">
          <cell r="A1266">
            <v>2266</v>
          </cell>
          <cell r="B1266" t="str">
            <v>MARIE SHANON ALIA</v>
          </cell>
          <cell r="C1266" t="str">
            <v>SOORIAH</v>
          </cell>
          <cell r="D1266">
            <v>40706</v>
          </cell>
          <cell r="E1266" t="str">
            <v>f</v>
          </cell>
          <cell r="F1266" t="str">
            <v>U 12</v>
          </cell>
          <cell r="G1266" t="str">
            <v>GYMKHANA AC</v>
          </cell>
          <cell r="H1266" t="str">
            <v>VCPH</v>
          </cell>
        </row>
        <row r="1267">
          <cell r="A1267">
            <v>2267</v>
          </cell>
          <cell r="B1267" t="str">
            <v>LUCAS AARON</v>
          </cell>
          <cell r="C1267" t="str">
            <v>SOORIAH</v>
          </cell>
          <cell r="D1267">
            <v>39316</v>
          </cell>
          <cell r="E1267" t="str">
            <v>m</v>
          </cell>
          <cell r="F1267" t="str">
            <v>U 16</v>
          </cell>
          <cell r="G1267" t="str">
            <v>GYMKHANA AC</v>
          </cell>
          <cell r="H1267" t="str">
            <v>VCPH</v>
          </cell>
        </row>
        <row r="1268">
          <cell r="A1268">
            <v>2268</v>
          </cell>
          <cell r="B1268" t="str">
            <v>BRIAN</v>
          </cell>
          <cell r="C1268" t="str">
            <v>LAXE</v>
          </cell>
          <cell r="D1268">
            <v>37152</v>
          </cell>
          <cell r="E1268" t="str">
            <v>m</v>
          </cell>
          <cell r="F1268" t="str">
            <v>SEN</v>
          </cell>
          <cell r="G1268" t="str">
            <v>GYMKHANA AC</v>
          </cell>
          <cell r="H1268" t="str">
            <v>VCPH</v>
          </cell>
        </row>
        <row r="1269">
          <cell r="A1269">
            <v>2269</v>
          </cell>
          <cell r="B1269" t="str">
            <v>MANOEL</v>
          </cell>
          <cell r="C1269" t="str">
            <v>CLAIR</v>
          </cell>
          <cell r="D1269">
            <v>37530</v>
          </cell>
          <cell r="E1269" t="str">
            <v>m</v>
          </cell>
          <cell r="F1269" t="str">
            <v>U 20</v>
          </cell>
          <cell r="G1269" t="str">
            <v>GYMKHANA AC</v>
          </cell>
          <cell r="H1269" t="str">
            <v>VCPH</v>
          </cell>
        </row>
        <row r="1270">
          <cell r="A1270">
            <v>2270</v>
          </cell>
          <cell r="B1270" t="str">
            <v>LORENA</v>
          </cell>
          <cell r="C1270" t="str">
            <v>AUGUSTE</v>
          </cell>
          <cell r="D1270">
            <v>37569</v>
          </cell>
          <cell r="E1270" t="str">
            <v>f</v>
          </cell>
          <cell r="F1270" t="str">
            <v>U 20</v>
          </cell>
          <cell r="G1270" t="str">
            <v>GYMKHANA AC</v>
          </cell>
          <cell r="H1270" t="str">
            <v>VCPH</v>
          </cell>
        </row>
        <row r="1271">
          <cell r="A1271">
            <v>2271</v>
          </cell>
          <cell r="B1271" t="str">
            <v>ANASTASIA</v>
          </cell>
          <cell r="C1271" t="str">
            <v>LARCREOLE</v>
          </cell>
          <cell r="D1271">
            <v>37800</v>
          </cell>
          <cell r="E1271" t="str">
            <v>f</v>
          </cell>
          <cell r="F1271" t="str">
            <v>U 20</v>
          </cell>
          <cell r="G1271" t="str">
            <v>GYMKHANA AC</v>
          </cell>
          <cell r="H1271" t="str">
            <v>VCPH</v>
          </cell>
        </row>
        <row r="1272">
          <cell r="A1272">
            <v>2272</v>
          </cell>
          <cell r="B1272" t="str">
            <v>EMIE</v>
          </cell>
          <cell r="C1272" t="str">
            <v>PULCHERIE</v>
          </cell>
          <cell r="D1272">
            <v>37894</v>
          </cell>
          <cell r="E1272" t="str">
            <v>f</v>
          </cell>
          <cell r="F1272" t="str">
            <v>U 20</v>
          </cell>
          <cell r="G1272" t="str">
            <v>GYMKHANA AC</v>
          </cell>
          <cell r="H1272" t="str">
            <v>VCPH</v>
          </cell>
        </row>
        <row r="1273">
          <cell r="A1273">
            <v>2273</v>
          </cell>
          <cell r="B1273" t="str">
            <v>MOHAMMED IBRAHIMN SOUFYANN</v>
          </cell>
          <cell r="C1273" t="str">
            <v>OREE</v>
          </cell>
          <cell r="D1273">
            <v>39788</v>
          </cell>
          <cell r="E1273" t="str">
            <v>m</v>
          </cell>
          <cell r="F1273" t="str">
            <v>U 14</v>
          </cell>
          <cell r="G1273" t="str">
            <v>GYMKHANA AC</v>
          </cell>
          <cell r="H1273" t="str">
            <v>VCPH</v>
          </cell>
        </row>
        <row r="1274">
          <cell r="A1274">
            <v>2274</v>
          </cell>
          <cell r="B1274" t="str">
            <v>MUHAMMAD UMIAR</v>
          </cell>
          <cell r="C1274" t="str">
            <v>SOOMURROO</v>
          </cell>
          <cell r="D1274">
            <v>39622</v>
          </cell>
          <cell r="E1274" t="str">
            <v>m</v>
          </cell>
          <cell r="F1274" t="str">
            <v>U 14</v>
          </cell>
          <cell r="G1274" t="str">
            <v>GYMKHANA AC</v>
          </cell>
          <cell r="H1274" t="str">
            <v>VCPH</v>
          </cell>
        </row>
        <row r="1275">
          <cell r="A1275">
            <v>2275</v>
          </cell>
          <cell r="B1275" t="str">
            <v>MUHAMMAD SHAAD</v>
          </cell>
          <cell r="C1275" t="str">
            <v>SOOMURROO</v>
          </cell>
          <cell r="D1275">
            <v>38633</v>
          </cell>
          <cell r="E1275" t="str">
            <v>m</v>
          </cell>
          <cell r="F1275" t="str">
            <v>U 18</v>
          </cell>
          <cell r="G1275" t="str">
            <v>GYMKHANA AC</v>
          </cell>
          <cell r="H1275" t="str">
            <v>VCPH</v>
          </cell>
        </row>
        <row r="1276">
          <cell r="A1276">
            <v>2276</v>
          </cell>
          <cell r="B1276" t="str">
            <v>DWANE</v>
          </cell>
          <cell r="C1276" t="str">
            <v>BALTAZAR</v>
          </cell>
          <cell r="D1276">
            <v>38883</v>
          </cell>
          <cell r="E1276" t="str">
            <v>m</v>
          </cell>
          <cell r="F1276" t="str">
            <v>U 16</v>
          </cell>
          <cell r="G1276" t="str">
            <v>GYMKHANA AC</v>
          </cell>
          <cell r="H1276" t="str">
            <v>VCPH</v>
          </cell>
        </row>
        <row r="1277">
          <cell r="A1277">
            <v>2277</v>
          </cell>
          <cell r="B1277" t="str">
            <v>FLORENCE MARGAUX</v>
          </cell>
          <cell r="C1277" t="str">
            <v>MERLE</v>
          </cell>
          <cell r="D1277">
            <v>40815</v>
          </cell>
          <cell r="E1277" t="str">
            <v>f</v>
          </cell>
          <cell r="F1277" t="str">
            <v>U 12</v>
          </cell>
          <cell r="G1277" t="str">
            <v>GYMKHANA AC</v>
          </cell>
          <cell r="H1277" t="str">
            <v>VCPH</v>
          </cell>
        </row>
        <row r="1278">
          <cell r="A1278">
            <v>2278</v>
          </cell>
          <cell r="B1278" t="str">
            <v>GUY PIERRE</v>
          </cell>
          <cell r="C1278" t="str">
            <v>MERLE</v>
          </cell>
          <cell r="D1278">
            <v>41537</v>
          </cell>
          <cell r="E1278" t="str">
            <v>m</v>
          </cell>
          <cell r="F1278" t="str">
            <v>U 9</v>
          </cell>
          <cell r="G1278" t="str">
            <v>GYMKHANA AC</v>
          </cell>
          <cell r="H1278" t="str">
            <v>VCPH</v>
          </cell>
        </row>
        <row r="1279">
          <cell r="A1279">
            <v>2279</v>
          </cell>
          <cell r="B1279" t="str">
            <v>LOUIS CHRISTOPHER JEAN NOEL</v>
          </cell>
          <cell r="C1279" t="str">
            <v>LABONNE</v>
          </cell>
          <cell r="D1279">
            <v>36154</v>
          </cell>
          <cell r="E1279" t="str">
            <v>M</v>
          </cell>
          <cell r="F1279" t="str">
            <v>SEN</v>
          </cell>
          <cell r="G1279" t="str">
            <v>Q-BORNES PAVILLON AC</v>
          </cell>
          <cell r="H1279" t="str">
            <v>QB</v>
          </cell>
        </row>
        <row r="1280">
          <cell r="A1280">
            <v>2280</v>
          </cell>
          <cell r="B1280" t="str">
            <v xml:space="preserve">ALLENSANDRO </v>
          </cell>
          <cell r="C1280" t="str">
            <v>LESTE</v>
          </cell>
          <cell r="D1280">
            <v>36066</v>
          </cell>
          <cell r="E1280" t="str">
            <v>M</v>
          </cell>
          <cell r="F1280" t="str">
            <v>SEN</v>
          </cell>
          <cell r="G1280" t="str">
            <v>Q-BORNES PAVILLON AC</v>
          </cell>
          <cell r="H1280" t="str">
            <v>QB</v>
          </cell>
        </row>
        <row r="1281">
          <cell r="A1281">
            <v>2281</v>
          </cell>
          <cell r="B1281" t="str">
            <v>CHELSEA MAEVA</v>
          </cell>
          <cell r="C1281" t="str">
            <v>POLYXENE</v>
          </cell>
          <cell r="D1281">
            <v>42367</v>
          </cell>
          <cell r="E1281" t="str">
            <v>F</v>
          </cell>
          <cell r="F1281" t="str">
            <v>U 9</v>
          </cell>
          <cell r="G1281" t="str">
            <v>Q-BORNES PAVILLON AC</v>
          </cell>
          <cell r="H1281" t="str">
            <v>QB</v>
          </cell>
        </row>
        <row r="1282">
          <cell r="A1282">
            <v>2282</v>
          </cell>
          <cell r="B1282" t="str">
            <v xml:space="preserve">GERALDO </v>
          </cell>
          <cell r="C1282" t="str">
            <v>GRIMAUD</v>
          </cell>
          <cell r="D1282">
            <v>35080</v>
          </cell>
          <cell r="E1282" t="str">
            <v>M</v>
          </cell>
          <cell r="F1282" t="str">
            <v>SEN</v>
          </cell>
          <cell r="G1282" t="str">
            <v>ANGELS REDUIT AC</v>
          </cell>
          <cell r="H1282" t="str">
            <v>MK</v>
          </cell>
        </row>
        <row r="1283">
          <cell r="A1283">
            <v>2283</v>
          </cell>
          <cell r="B1283" t="str">
            <v xml:space="preserve">NATHALIA </v>
          </cell>
          <cell r="C1283" t="str">
            <v>SEVENE</v>
          </cell>
          <cell r="D1283">
            <v>41350</v>
          </cell>
          <cell r="E1283" t="str">
            <v>F</v>
          </cell>
          <cell r="F1283" t="str">
            <v>U 9</v>
          </cell>
          <cell r="G1283" t="str">
            <v>GYMKHANA AC</v>
          </cell>
          <cell r="H1283" t="str">
            <v>VCPH</v>
          </cell>
        </row>
        <row r="1284">
          <cell r="A1284">
            <v>2284</v>
          </cell>
          <cell r="B1284" t="str">
            <v xml:space="preserve">GRACE   </v>
          </cell>
          <cell r="C1284" t="str">
            <v>HOSANY</v>
          </cell>
          <cell r="D1284">
            <v>41360</v>
          </cell>
          <cell r="E1284" t="str">
            <v>F</v>
          </cell>
          <cell r="F1284" t="str">
            <v>U 9</v>
          </cell>
          <cell r="G1284" t="str">
            <v>GYMKHANA AC</v>
          </cell>
          <cell r="H1284" t="str">
            <v>VCPH</v>
          </cell>
        </row>
        <row r="1285">
          <cell r="A1285">
            <v>2285</v>
          </cell>
          <cell r="B1285" t="str">
            <v>KENWELL</v>
          </cell>
          <cell r="C1285" t="str">
            <v>ROUXELIN</v>
          </cell>
          <cell r="D1285">
            <v>41352</v>
          </cell>
          <cell r="E1285" t="str">
            <v>M</v>
          </cell>
          <cell r="F1285" t="str">
            <v>U 9</v>
          </cell>
          <cell r="G1285" t="str">
            <v>GYMKHANA AC</v>
          </cell>
          <cell r="H1285" t="str">
            <v>VCPH</v>
          </cell>
        </row>
        <row r="1286">
          <cell r="A1286">
            <v>2286</v>
          </cell>
          <cell r="B1286" t="str">
            <v xml:space="preserve">JAMELIA </v>
          </cell>
          <cell r="C1286" t="str">
            <v>SEVENE</v>
          </cell>
          <cell r="D1286">
            <v>40590</v>
          </cell>
          <cell r="E1286" t="str">
            <v>F</v>
          </cell>
          <cell r="F1286" t="str">
            <v>U 12</v>
          </cell>
          <cell r="G1286" t="str">
            <v>GYMKHANA AC</v>
          </cell>
          <cell r="H1286" t="str">
            <v>VCPH</v>
          </cell>
        </row>
        <row r="1287">
          <cell r="A1287">
            <v>2287</v>
          </cell>
          <cell r="B1287" t="str">
            <v>KATHALEYA</v>
          </cell>
          <cell r="C1287" t="str">
            <v>SEVENE</v>
          </cell>
          <cell r="D1287">
            <v>41017</v>
          </cell>
          <cell r="E1287" t="str">
            <v>F</v>
          </cell>
          <cell r="F1287" t="str">
            <v>U 12</v>
          </cell>
          <cell r="G1287" t="str">
            <v>GYMKHANA AC</v>
          </cell>
          <cell r="H1287" t="str">
            <v>VCPH</v>
          </cell>
        </row>
        <row r="1288">
          <cell r="A1288">
            <v>2288</v>
          </cell>
          <cell r="B1288" t="str">
            <v>LAURA</v>
          </cell>
          <cell r="C1288" t="str">
            <v>DABY</v>
          </cell>
          <cell r="D1288">
            <v>40119</v>
          </cell>
          <cell r="E1288" t="str">
            <v>F</v>
          </cell>
          <cell r="F1288" t="str">
            <v>U 14</v>
          </cell>
          <cell r="G1288" t="str">
            <v>GYMKHANA AC</v>
          </cell>
          <cell r="H1288" t="str">
            <v>VCPH</v>
          </cell>
        </row>
        <row r="1289">
          <cell r="A1289">
            <v>2289</v>
          </cell>
          <cell r="B1289" t="str">
            <v xml:space="preserve">GRACY </v>
          </cell>
          <cell r="C1289" t="str">
            <v>HOSANY</v>
          </cell>
          <cell r="D1289">
            <v>39585</v>
          </cell>
          <cell r="E1289" t="str">
            <v>F</v>
          </cell>
          <cell r="F1289" t="str">
            <v>U 14</v>
          </cell>
          <cell r="G1289" t="str">
            <v>GYMKHANA AC</v>
          </cell>
          <cell r="H1289" t="str">
            <v>VCPH</v>
          </cell>
        </row>
        <row r="1290">
          <cell r="A1290">
            <v>2290</v>
          </cell>
          <cell r="B1290" t="str">
            <v>AMELIA</v>
          </cell>
          <cell r="C1290" t="str">
            <v>HOSANY</v>
          </cell>
          <cell r="D1290">
            <v>40745</v>
          </cell>
          <cell r="E1290" t="str">
            <v>F</v>
          </cell>
          <cell r="F1290" t="str">
            <v>U 12</v>
          </cell>
          <cell r="G1290" t="str">
            <v>GYMKHANA AC</v>
          </cell>
          <cell r="H1290" t="str">
            <v>VCPH</v>
          </cell>
        </row>
        <row r="1291">
          <cell r="A1291">
            <v>2291</v>
          </cell>
          <cell r="B1291" t="str">
            <v>THOMAS</v>
          </cell>
          <cell r="C1291" t="str">
            <v>LEUNG FOR SANG</v>
          </cell>
          <cell r="D1291">
            <v>38592</v>
          </cell>
          <cell r="E1291" t="str">
            <v>M</v>
          </cell>
          <cell r="F1291" t="str">
            <v>U18</v>
          </cell>
          <cell r="G1291" t="str">
            <v>MOKA RANGERS SC</v>
          </cell>
        </row>
        <row r="1292">
          <cell r="A1292">
            <v>2292</v>
          </cell>
          <cell r="B1292" t="str">
            <v>MARIE ANNICK</v>
          </cell>
          <cell r="C1292" t="str">
            <v>ETIENNETTE</v>
          </cell>
          <cell r="D1292">
            <v>28753</v>
          </cell>
          <cell r="E1292" t="str">
            <v>F</v>
          </cell>
          <cell r="F1292" t="str">
            <v>MAS</v>
          </cell>
          <cell r="G1292" t="str">
            <v>GYMKHANA AC</v>
          </cell>
          <cell r="H1292" t="str">
            <v>VCPH</v>
          </cell>
        </row>
        <row r="1293">
          <cell r="A1293">
            <v>2293</v>
          </cell>
          <cell r="B1293" t="str">
            <v>LOUIS JENIFER</v>
          </cell>
          <cell r="C1293" t="str">
            <v>APOLLON</v>
          </cell>
          <cell r="D1293">
            <v>27096</v>
          </cell>
          <cell r="E1293" t="str">
            <v>M</v>
          </cell>
          <cell r="F1293" t="str">
            <v>MAS</v>
          </cell>
          <cell r="G1293" t="str">
            <v>MAHEBOURG AC</v>
          </cell>
          <cell r="H1293" t="str">
            <v>GP</v>
          </cell>
        </row>
        <row r="1294">
          <cell r="A1294">
            <v>2294</v>
          </cell>
          <cell r="B1294" t="str">
            <v>EVAN MATHEW</v>
          </cell>
          <cell r="C1294" t="str">
            <v>JEANNE</v>
          </cell>
          <cell r="D1294">
            <v>40334</v>
          </cell>
          <cell r="E1294" t="str">
            <v>M</v>
          </cell>
          <cell r="F1294" t="str">
            <v>U 12</v>
          </cell>
          <cell r="G1294" t="str">
            <v>MAHEBOURG AC</v>
          </cell>
          <cell r="H1294" t="str">
            <v>GP</v>
          </cell>
        </row>
        <row r="1295">
          <cell r="A1295">
            <v>2295</v>
          </cell>
          <cell r="B1295" t="str">
            <v>JEAN PAUL AIRON</v>
          </cell>
          <cell r="C1295" t="str">
            <v>DOMINGUE</v>
          </cell>
          <cell r="D1295">
            <v>40826</v>
          </cell>
          <cell r="E1295" t="str">
            <v>M</v>
          </cell>
          <cell r="F1295" t="str">
            <v>U 12</v>
          </cell>
          <cell r="G1295" t="str">
            <v>MAHEBOURG AC</v>
          </cell>
          <cell r="H1295" t="str">
            <v>GP</v>
          </cell>
        </row>
        <row r="1296">
          <cell r="A1296">
            <v>2296</v>
          </cell>
          <cell r="B1296" t="str">
            <v>SELENA KENZA</v>
          </cell>
          <cell r="C1296" t="str">
            <v>MATOMBE</v>
          </cell>
          <cell r="D1296">
            <v>40837</v>
          </cell>
          <cell r="E1296" t="str">
            <v>F</v>
          </cell>
          <cell r="F1296" t="str">
            <v>U 12</v>
          </cell>
          <cell r="G1296" t="str">
            <v>MAHEBOURG AC</v>
          </cell>
          <cell r="H1296" t="str">
            <v>GP</v>
          </cell>
        </row>
        <row r="1297">
          <cell r="A1297">
            <v>2297</v>
          </cell>
          <cell r="B1297" t="str">
            <v>MATTHIEU TOSHITH</v>
          </cell>
          <cell r="C1297" t="str">
            <v>AMADIS</v>
          </cell>
          <cell r="D1297">
            <v>37210</v>
          </cell>
          <cell r="E1297" t="str">
            <v>M</v>
          </cell>
          <cell r="F1297" t="str">
            <v>SEN</v>
          </cell>
          <cell r="G1297" t="str">
            <v>Q-BORNES PAVILLON AC</v>
          </cell>
          <cell r="H1297" t="str">
            <v>QB</v>
          </cell>
        </row>
        <row r="1298">
          <cell r="A1298">
            <v>2298</v>
          </cell>
          <cell r="B1298" t="str">
            <v>JEREMIE</v>
          </cell>
          <cell r="C1298" t="str">
            <v>JOSEPH</v>
          </cell>
          <cell r="D1298">
            <v>38352</v>
          </cell>
          <cell r="E1298" t="str">
            <v>M</v>
          </cell>
          <cell r="F1298" t="str">
            <v>U 18</v>
          </cell>
          <cell r="G1298" t="str">
            <v>Q-BORNES PAVILLON AC</v>
          </cell>
          <cell r="H1298" t="str">
            <v>QB</v>
          </cell>
        </row>
        <row r="1299">
          <cell r="A1299">
            <v>2299</v>
          </cell>
          <cell r="B1299" t="str">
            <v>EMMELINE</v>
          </cell>
          <cell r="C1299" t="str">
            <v>BONGARCON</v>
          </cell>
          <cell r="D1299">
            <v>41029</v>
          </cell>
          <cell r="E1299" t="str">
            <v>F</v>
          </cell>
          <cell r="F1299" t="str">
            <v>U 12</v>
          </cell>
          <cell r="G1299" t="str">
            <v>Q-BORNES PAVILLON AC</v>
          </cell>
          <cell r="H1299" t="str">
            <v>QB</v>
          </cell>
        </row>
        <row r="1300">
          <cell r="A1300">
            <v>2300</v>
          </cell>
          <cell r="B1300" t="str">
            <v>LOLLDHAROWA</v>
          </cell>
          <cell r="C1300" t="str">
            <v>MAHENDRASING</v>
          </cell>
          <cell r="D1300">
            <v>28132</v>
          </cell>
          <cell r="E1300" t="str">
            <v>M</v>
          </cell>
          <cell r="F1300" t="str">
            <v>MAS</v>
          </cell>
          <cell r="G1300" t="str">
            <v>LA CAVERNE</v>
          </cell>
          <cell r="H1300" t="str">
            <v>VCPH</v>
          </cell>
        </row>
        <row r="1301">
          <cell r="A1301">
            <v>2301</v>
          </cell>
          <cell r="B1301" t="str">
            <v>YENACKSHI</v>
          </cell>
          <cell r="C1301" t="str">
            <v>BALLGOBIN</v>
          </cell>
          <cell r="D1301">
            <v>39926</v>
          </cell>
          <cell r="E1301" t="str">
            <v>F</v>
          </cell>
          <cell r="F1301" t="str">
            <v>U 14</v>
          </cell>
          <cell r="G1301" t="str">
            <v>GYMKHANA AC</v>
          </cell>
          <cell r="H1301" t="str">
            <v>VCPH</v>
          </cell>
        </row>
        <row r="1302">
          <cell r="A1302">
            <v>2302</v>
          </cell>
          <cell r="B1302" t="str">
            <v>ANDRIANAMBININA</v>
          </cell>
          <cell r="C1302" t="str">
            <v>RABENARINO</v>
          </cell>
          <cell r="D1302">
            <v>33605</v>
          </cell>
          <cell r="E1302" t="str">
            <v>M</v>
          </cell>
          <cell r="F1302" t="str">
            <v>SEN</v>
          </cell>
          <cell r="G1302" t="str">
            <v>GYMKHANA AC</v>
          </cell>
          <cell r="H1302" t="str">
            <v>VCPH</v>
          </cell>
        </row>
        <row r="1303">
          <cell r="A1303">
            <v>2303</v>
          </cell>
          <cell r="B1303" t="str">
            <v>MARIE MARUSHKA CAISSY</v>
          </cell>
          <cell r="C1303" t="str">
            <v>FLORE</v>
          </cell>
          <cell r="D1303">
            <v>41316</v>
          </cell>
          <cell r="E1303" t="str">
            <v>F</v>
          </cell>
          <cell r="F1303" t="str">
            <v>U 9</v>
          </cell>
          <cell r="G1303" t="str">
            <v>GYMKHANA AC</v>
          </cell>
          <cell r="H1303" t="str">
            <v>VCPH</v>
          </cell>
        </row>
        <row r="1304">
          <cell r="A1304">
            <v>2304</v>
          </cell>
          <cell r="B1304" t="str">
            <v>HALINA</v>
          </cell>
          <cell r="C1304" t="str">
            <v>HUSNOO</v>
          </cell>
          <cell r="D1304">
            <v>41481</v>
          </cell>
          <cell r="E1304" t="str">
            <v>F</v>
          </cell>
          <cell r="F1304" t="str">
            <v>U 12</v>
          </cell>
          <cell r="G1304" t="str">
            <v>GYMKHANA AC</v>
          </cell>
          <cell r="H1304" t="str">
            <v>VCPH</v>
          </cell>
        </row>
        <row r="1305">
          <cell r="A1305">
            <v>2305</v>
          </cell>
          <cell r="B1305" t="str">
            <v>MUHAMMAD NIZZAR</v>
          </cell>
          <cell r="C1305" t="str">
            <v>GHOORUN</v>
          </cell>
          <cell r="D1305">
            <v>40931</v>
          </cell>
          <cell r="E1305" t="str">
            <v>M</v>
          </cell>
          <cell r="F1305" t="str">
            <v>U 12</v>
          </cell>
          <cell r="G1305" t="str">
            <v>GYMKHANA AC</v>
          </cell>
          <cell r="H1305" t="str">
            <v>VCPH</v>
          </cell>
        </row>
        <row r="1306">
          <cell r="A1306">
            <v>2306</v>
          </cell>
          <cell r="B1306" t="str">
            <v>MELIZA</v>
          </cell>
          <cell r="C1306" t="str">
            <v>CERVEAUX</v>
          </cell>
          <cell r="D1306">
            <v>37908</v>
          </cell>
          <cell r="E1306" t="str">
            <v>F</v>
          </cell>
          <cell r="F1306" t="str">
            <v>U 20</v>
          </cell>
          <cell r="G1306" t="str">
            <v>GYMKHANA AC</v>
          </cell>
          <cell r="H1306" t="str">
            <v>VCPH</v>
          </cell>
        </row>
        <row r="1307">
          <cell r="A1307">
            <v>2307</v>
          </cell>
          <cell r="B1307" t="str">
            <v>RAMMASAMY</v>
          </cell>
          <cell r="C1307" t="str">
            <v>SUMMOOGUM</v>
          </cell>
          <cell r="D1307">
            <v>27399</v>
          </cell>
          <cell r="E1307" t="str">
            <v>M</v>
          </cell>
          <cell r="F1307" t="str">
            <v>MAS</v>
          </cell>
          <cell r="G1307" t="str">
            <v>GYMKHANA AC</v>
          </cell>
          <cell r="H1307" t="str">
            <v>VCPH</v>
          </cell>
        </row>
        <row r="1308">
          <cell r="A1308">
            <v>2308</v>
          </cell>
          <cell r="B1308" t="str">
            <v>AMAR SING</v>
          </cell>
          <cell r="C1308" t="str">
            <v>OOZAGEER</v>
          </cell>
          <cell r="D1308">
            <v>41751</v>
          </cell>
          <cell r="E1308" t="str">
            <v>M</v>
          </cell>
          <cell r="F1308" t="str">
            <v>U 9</v>
          </cell>
          <cell r="G1308" t="str">
            <v>GYMKHANA AC</v>
          </cell>
          <cell r="H1308" t="str">
            <v>VCPH</v>
          </cell>
        </row>
        <row r="1309">
          <cell r="A1309">
            <v>2309</v>
          </cell>
          <cell r="B1309" t="str">
            <v>RAJ KUMAR</v>
          </cell>
          <cell r="C1309" t="str">
            <v>MATHOOR</v>
          </cell>
          <cell r="D1309">
            <v>26836</v>
          </cell>
          <cell r="E1309" t="str">
            <v>M</v>
          </cell>
          <cell r="F1309" t="str">
            <v>MAS</v>
          </cell>
          <cell r="G1309" t="str">
            <v>ST REMY AC</v>
          </cell>
          <cell r="H1309" t="str">
            <v>FLQ</v>
          </cell>
        </row>
        <row r="1310">
          <cell r="A1310">
            <v>2310</v>
          </cell>
          <cell r="B1310" t="str">
            <v>JAMEL MATEO</v>
          </cell>
          <cell r="C1310" t="str">
            <v>CROUCHE</v>
          </cell>
          <cell r="D1310">
            <v>40598</v>
          </cell>
          <cell r="E1310" t="str">
            <v>M</v>
          </cell>
          <cell r="F1310" t="str">
            <v>U 16</v>
          </cell>
          <cell r="G1310" t="str">
            <v>ST REMY AC</v>
          </cell>
          <cell r="H1310" t="str">
            <v>FLQ</v>
          </cell>
        </row>
        <row r="1311">
          <cell r="A1311">
            <v>2311</v>
          </cell>
          <cell r="B1311" t="str">
            <v>STEPHANO</v>
          </cell>
          <cell r="C1311" t="str">
            <v>LADOCLE</v>
          </cell>
          <cell r="D1311">
            <v>27879</v>
          </cell>
          <cell r="E1311" t="str">
            <v>M</v>
          </cell>
          <cell r="F1311" t="str">
            <v>MAS</v>
          </cell>
          <cell r="G1311" t="str">
            <v>ST REMY AC</v>
          </cell>
          <cell r="H1311" t="str">
            <v>FLQ</v>
          </cell>
        </row>
        <row r="1312">
          <cell r="A1312">
            <v>2312</v>
          </cell>
          <cell r="B1312" t="str">
            <v>KATE</v>
          </cell>
          <cell r="C1312" t="str">
            <v>TROMPEUSE</v>
          </cell>
          <cell r="D1312">
            <v>39099</v>
          </cell>
          <cell r="E1312" t="str">
            <v>F</v>
          </cell>
          <cell r="F1312" t="str">
            <v>U 16</v>
          </cell>
          <cell r="G1312" t="str">
            <v>ST REMY AC</v>
          </cell>
          <cell r="H1312" t="str">
            <v>FLQ</v>
          </cell>
        </row>
        <row r="1313">
          <cell r="A1313">
            <v>2313</v>
          </cell>
          <cell r="B1313" t="str">
            <v>LUCAS</v>
          </cell>
          <cell r="C1313" t="str">
            <v>CROUCHE</v>
          </cell>
          <cell r="D1313">
            <v>39201</v>
          </cell>
          <cell r="E1313" t="str">
            <v>M</v>
          </cell>
          <cell r="F1313" t="str">
            <v>U 16</v>
          </cell>
          <cell r="G1313" t="str">
            <v>ST REMY AC</v>
          </cell>
          <cell r="H1313" t="str">
            <v>FLQ</v>
          </cell>
        </row>
        <row r="1314">
          <cell r="A1314">
            <v>2314</v>
          </cell>
          <cell r="B1314" t="str">
            <v>MOHAMMAD AQIL</v>
          </cell>
          <cell r="C1314" t="str">
            <v>MUNGLOO</v>
          </cell>
          <cell r="D1314">
            <v>38854</v>
          </cell>
          <cell r="E1314" t="str">
            <v>M</v>
          </cell>
          <cell r="F1314" t="str">
            <v>U 16</v>
          </cell>
          <cell r="G1314" t="str">
            <v>ST REMY AC</v>
          </cell>
          <cell r="H1314" t="str">
            <v>FLQ</v>
          </cell>
        </row>
        <row r="1315">
          <cell r="A1315">
            <v>2315</v>
          </cell>
          <cell r="B1315" t="str">
            <v>YONAY</v>
          </cell>
          <cell r="C1315" t="str">
            <v>AUGUSTIN</v>
          </cell>
          <cell r="D1315">
            <v>38392</v>
          </cell>
          <cell r="E1315" t="str">
            <v>M</v>
          </cell>
          <cell r="F1315" t="str">
            <v>U 18</v>
          </cell>
          <cell r="G1315" t="str">
            <v>ROCHE BOIS ÉCLAIR AC</v>
          </cell>
          <cell r="H1315" t="str">
            <v>PL</v>
          </cell>
        </row>
        <row r="1316">
          <cell r="A1316">
            <v>2316</v>
          </cell>
          <cell r="B1316" t="str">
            <v>ISMAEL</v>
          </cell>
          <cell r="C1316" t="str">
            <v>HOSSENBOCUS</v>
          </cell>
          <cell r="D1316">
            <v>40109</v>
          </cell>
          <cell r="E1316" t="str">
            <v>M</v>
          </cell>
          <cell r="F1316" t="str">
            <v>U 14</v>
          </cell>
          <cell r="G1316" t="str">
            <v>GYMKHANA AC</v>
          </cell>
          <cell r="H1316" t="str">
            <v>VCPH</v>
          </cell>
        </row>
        <row r="1317">
          <cell r="A1317">
            <v>2317</v>
          </cell>
          <cell r="B1317" t="str">
            <v>MATHIEU</v>
          </cell>
          <cell r="C1317" t="str">
            <v>DELPHINE</v>
          </cell>
          <cell r="D1317">
            <v>41619</v>
          </cell>
          <cell r="E1317" t="str">
            <v>M</v>
          </cell>
          <cell r="F1317" t="str">
            <v>U 9</v>
          </cell>
          <cell r="G1317" t="str">
            <v>BEAU BASSIN AC</v>
          </cell>
          <cell r="H1317" t="str">
            <v>BBRH</v>
          </cell>
        </row>
        <row r="1318">
          <cell r="A1318">
            <v>2318</v>
          </cell>
          <cell r="B1318" t="str">
            <v>EZIQUEL</v>
          </cell>
          <cell r="C1318" t="str">
            <v>ARMOOGUM</v>
          </cell>
          <cell r="D1318">
            <v>41637</v>
          </cell>
          <cell r="E1318" t="str">
            <v>M</v>
          </cell>
          <cell r="F1318" t="str">
            <v>U 9</v>
          </cell>
          <cell r="G1318" t="str">
            <v>BEAU BASSIN AC</v>
          </cell>
          <cell r="H1318" t="str">
            <v>BBRH</v>
          </cell>
        </row>
        <row r="1319">
          <cell r="A1319">
            <v>2319</v>
          </cell>
          <cell r="B1319" t="str">
            <v>BLAKE</v>
          </cell>
          <cell r="C1319" t="str">
            <v>RAFFAULT</v>
          </cell>
          <cell r="D1319">
            <v>41796</v>
          </cell>
          <cell r="E1319" t="str">
            <v>M</v>
          </cell>
          <cell r="F1319" t="str">
            <v>U 9</v>
          </cell>
          <cell r="G1319" t="str">
            <v>BEAU BASSIN AC</v>
          </cell>
          <cell r="H1319" t="str">
            <v>BBRH</v>
          </cell>
        </row>
        <row r="1320">
          <cell r="A1320">
            <v>2320</v>
          </cell>
          <cell r="B1320" t="str">
            <v>REBECCA</v>
          </cell>
          <cell r="C1320" t="str">
            <v>BELLE</v>
          </cell>
          <cell r="D1320">
            <v>41210</v>
          </cell>
          <cell r="E1320" t="str">
            <v>F</v>
          </cell>
          <cell r="F1320" t="str">
            <v>U 12</v>
          </cell>
          <cell r="G1320" t="str">
            <v>BEAU BASSIN AC</v>
          </cell>
          <cell r="H1320" t="str">
            <v>BBRH</v>
          </cell>
        </row>
        <row r="1321">
          <cell r="A1321">
            <v>2321</v>
          </cell>
          <cell r="B1321" t="str">
            <v>CECILIA</v>
          </cell>
          <cell r="C1321" t="str">
            <v>MASCAREIGNE</v>
          </cell>
          <cell r="D1321">
            <v>40697</v>
          </cell>
          <cell r="E1321" t="str">
            <v>F</v>
          </cell>
          <cell r="F1321" t="str">
            <v>U 12</v>
          </cell>
          <cell r="G1321" t="str">
            <v>BEAU BASSIN AC</v>
          </cell>
          <cell r="H1321" t="str">
            <v>BBRH</v>
          </cell>
        </row>
        <row r="1322">
          <cell r="A1322">
            <v>2322</v>
          </cell>
          <cell r="B1322" t="str">
            <v>DARNEL</v>
          </cell>
          <cell r="C1322" t="str">
            <v>ARMAND</v>
          </cell>
          <cell r="D1322">
            <v>40727</v>
          </cell>
          <cell r="E1322" t="str">
            <v>M</v>
          </cell>
          <cell r="F1322" t="str">
            <v>U 12</v>
          </cell>
          <cell r="G1322" t="str">
            <v>BEAU BASSIN AC</v>
          </cell>
          <cell r="H1322" t="str">
            <v>BBRH</v>
          </cell>
        </row>
        <row r="1323">
          <cell r="A1323">
            <v>2323</v>
          </cell>
          <cell r="B1323" t="str">
            <v>MATTEO</v>
          </cell>
          <cell r="C1323" t="str">
            <v>SEEBOORUTH</v>
          </cell>
          <cell r="D1323">
            <v>40073</v>
          </cell>
          <cell r="E1323" t="str">
            <v>M</v>
          </cell>
          <cell r="F1323" t="str">
            <v>U 14</v>
          </cell>
          <cell r="G1323" t="str">
            <v>BEAU BASSIN AC</v>
          </cell>
          <cell r="H1323" t="str">
            <v>BBRH</v>
          </cell>
        </row>
        <row r="1324">
          <cell r="A1324">
            <v>2324</v>
          </cell>
          <cell r="B1324" t="str">
            <v>GAEL</v>
          </cell>
          <cell r="C1324" t="str">
            <v>ANOUMANDOU</v>
          </cell>
          <cell r="D1324">
            <v>39974</v>
          </cell>
          <cell r="E1324" t="str">
            <v>M</v>
          </cell>
          <cell r="F1324" t="str">
            <v>U 14</v>
          </cell>
          <cell r="G1324" t="str">
            <v>BEAU BASSIN AC</v>
          </cell>
          <cell r="H1324" t="str">
            <v>BBRH</v>
          </cell>
        </row>
        <row r="1325">
          <cell r="A1325">
            <v>2325</v>
          </cell>
          <cell r="B1325" t="str">
            <v>JAMELIA</v>
          </cell>
          <cell r="C1325" t="str">
            <v>MASCAREIGNE</v>
          </cell>
          <cell r="D1325">
            <v>39478</v>
          </cell>
          <cell r="E1325" t="str">
            <v>F</v>
          </cell>
          <cell r="F1325" t="str">
            <v>U 14</v>
          </cell>
          <cell r="G1325" t="str">
            <v>BEAU BASSIN AC</v>
          </cell>
          <cell r="H1325" t="str">
            <v>BBRH</v>
          </cell>
        </row>
        <row r="1326">
          <cell r="A1326">
            <v>2326</v>
          </cell>
          <cell r="B1326" t="str">
            <v>ALISON</v>
          </cell>
          <cell r="C1326" t="str">
            <v>GANGAH</v>
          </cell>
          <cell r="D1326">
            <v>39196</v>
          </cell>
          <cell r="E1326" t="str">
            <v>F</v>
          </cell>
          <cell r="F1326" t="str">
            <v>U 16</v>
          </cell>
          <cell r="G1326" t="str">
            <v>BEAU BASSIN AC</v>
          </cell>
          <cell r="H1326" t="str">
            <v>BBRH</v>
          </cell>
        </row>
        <row r="1327">
          <cell r="A1327">
            <v>2327</v>
          </cell>
          <cell r="B1327" t="str">
            <v>MATTEO</v>
          </cell>
          <cell r="C1327" t="str">
            <v>RABAYE</v>
          </cell>
          <cell r="D1327">
            <v>39213</v>
          </cell>
          <cell r="E1327" t="str">
            <v>M</v>
          </cell>
          <cell r="F1327" t="str">
            <v>U 16</v>
          </cell>
          <cell r="G1327" t="str">
            <v>BEAU BASSIN AC</v>
          </cell>
          <cell r="H1327" t="str">
            <v>BBRH</v>
          </cell>
        </row>
        <row r="1328">
          <cell r="A1328">
            <v>2328</v>
          </cell>
          <cell r="B1328" t="str">
            <v>JORDAN</v>
          </cell>
          <cell r="C1328" t="str">
            <v>COUSNAPA</v>
          </cell>
          <cell r="D1328">
            <v>38282</v>
          </cell>
          <cell r="E1328" t="str">
            <v>M</v>
          </cell>
          <cell r="F1328" t="str">
            <v>U 18</v>
          </cell>
          <cell r="G1328" t="str">
            <v>BEAU BASSIN AC</v>
          </cell>
          <cell r="H1328" t="str">
            <v>BBRH</v>
          </cell>
        </row>
        <row r="1329">
          <cell r="A1329">
            <v>2329</v>
          </cell>
          <cell r="B1329" t="str">
            <v>MOORGAN</v>
          </cell>
          <cell r="C1329" t="str">
            <v>AUGUSTIN</v>
          </cell>
          <cell r="D1329">
            <v>38017</v>
          </cell>
          <cell r="E1329" t="str">
            <v>F</v>
          </cell>
          <cell r="F1329" t="str">
            <v>U 18</v>
          </cell>
          <cell r="G1329" t="str">
            <v>BOULET ROUGE AC</v>
          </cell>
          <cell r="H1329" t="str">
            <v>FLQ</v>
          </cell>
        </row>
        <row r="1330">
          <cell r="A1330">
            <v>2330</v>
          </cell>
          <cell r="B1330" t="str">
            <v>RIYA</v>
          </cell>
          <cell r="C1330" t="str">
            <v>GOPAUL</v>
          </cell>
          <cell r="D1330">
            <v>39799</v>
          </cell>
          <cell r="E1330" t="str">
            <v>F</v>
          </cell>
          <cell r="F1330" t="str">
            <v>U 14</v>
          </cell>
          <cell r="G1330" t="str">
            <v>BOULET ROUGE AC</v>
          </cell>
          <cell r="H1330" t="str">
            <v>FLQ</v>
          </cell>
        </row>
        <row r="1331">
          <cell r="A1331">
            <v>2331</v>
          </cell>
          <cell r="B1331" t="str">
            <v>RIYANA</v>
          </cell>
          <cell r="C1331" t="str">
            <v>APPAVOO</v>
          </cell>
          <cell r="D1331">
            <v>39880</v>
          </cell>
          <cell r="E1331" t="str">
            <v>F</v>
          </cell>
          <cell r="F1331" t="str">
            <v>U 14</v>
          </cell>
          <cell r="G1331" t="str">
            <v>BOULET ROUGE AC</v>
          </cell>
          <cell r="H1331" t="str">
            <v>FLQ</v>
          </cell>
        </row>
        <row r="1332">
          <cell r="A1332">
            <v>2332</v>
          </cell>
          <cell r="B1332" t="str">
            <v>JERMY</v>
          </cell>
          <cell r="C1332" t="str">
            <v>CHENEL</v>
          </cell>
          <cell r="D1332">
            <v>39745</v>
          </cell>
          <cell r="E1332" t="str">
            <v>M</v>
          </cell>
          <cell r="F1332" t="str">
            <v>U 14</v>
          </cell>
          <cell r="G1332" t="str">
            <v>BOULET ROUGE AC</v>
          </cell>
          <cell r="H1332" t="str">
            <v>FLQ</v>
          </cell>
        </row>
        <row r="1333">
          <cell r="A1333">
            <v>2333</v>
          </cell>
          <cell r="B1333" t="str">
            <v>MARIE AIMEE LUISETTE</v>
          </cell>
          <cell r="C1333" t="str">
            <v>LAVIOLETTE</v>
          </cell>
          <cell r="D1333">
            <v>38300</v>
          </cell>
          <cell r="E1333" t="str">
            <v>F</v>
          </cell>
          <cell r="F1333" t="str">
            <v>U 18</v>
          </cell>
          <cell r="G1333" t="str">
            <v>ROSE BELLE AC</v>
          </cell>
          <cell r="H1333" t="str">
            <v>GP</v>
          </cell>
        </row>
        <row r="1334">
          <cell r="A1334">
            <v>2334</v>
          </cell>
          <cell r="B1334" t="str">
            <v>BHARVESH</v>
          </cell>
          <cell r="C1334" t="str">
            <v>DAVEDEEN</v>
          </cell>
          <cell r="D1334">
            <v>37296</v>
          </cell>
          <cell r="E1334" t="str">
            <v>M</v>
          </cell>
          <cell r="F1334" t="str">
            <v>U 20</v>
          </cell>
          <cell r="G1334" t="str">
            <v>ROSE BELLE AC</v>
          </cell>
          <cell r="H1334" t="str">
            <v>GP</v>
          </cell>
        </row>
        <row r="1335">
          <cell r="A1335">
            <v>2335</v>
          </cell>
          <cell r="B1335" t="str">
            <v>REBECCA</v>
          </cell>
          <cell r="C1335" t="str">
            <v>ESPITALIER NOEL</v>
          </cell>
          <cell r="D1335">
            <v>34506</v>
          </cell>
          <cell r="E1335" t="str">
            <v>F</v>
          </cell>
          <cell r="F1335" t="str">
            <v>SEN</v>
          </cell>
          <cell r="G1335" t="str">
            <v>MOKA RANGERS SC</v>
          </cell>
          <cell r="H1335" t="str">
            <v>MK</v>
          </cell>
        </row>
        <row r="1336">
          <cell r="A1336">
            <v>2336</v>
          </cell>
          <cell r="B1336" t="str">
            <v>ALEXANDRE ESAIE TAHIANA</v>
          </cell>
          <cell r="C1336" t="str">
            <v>RAKOTOBE</v>
          </cell>
          <cell r="D1336">
            <v>42574</v>
          </cell>
          <cell r="E1336" t="str">
            <v>M</v>
          </cell>
          <cell r="F1336" t="str">
            <v>U 9</v>
          </cell>
          <cell r="G1336" t="str">
            <v>ROSE HILL AC</v>
          </cell>
          <cell r="H1336" t="str">
            <v>BBRH</v>
          </cell>
        </row>
        <row r="1337">
          <cell r="A1337">
            <v>2337</v>
          </cell>
          <cell r="B1337" t="str">
            <v>SHED</v>
          </cell>
          <cell r="C1337" t="str">
            <v>GOPY</v>
          </cell>
          <cell r="D1337">
            <v>38456</v>
          </cell>
          <cell r="E1337" t="str">
            <v>M</v>
          </cell>
          <cell r="F1337" t="str">
            <v>U 18</v>
          </cell>
          <cell r="G1337" t="str">
            <v>ROSE HILL AC</v>
          </cell>
          <cell r="H1337" t="str">
            <v>BBRH</v>
          </cell>
        </row>
        <row r="1338">
          <cell r="A1338">
            <v>2338</v>
          </cell>
          <cell r="B1338" t="str">
            <v>GREGORY BENOIT</v>
          </cell>
          <cell r="C1338" t="str">
            <v>SEEVATHEEAN</v>
          </cell>
          <cell r="D1338">
            <v>38911</v>
          </cell>
          <cell r="E1338" t="str">
            <v>M</v>
          </cell>
          <cell r="F1338" t="str">
            <v>U 16</v>
          </cell>
          <cell r="G1338" t="str">
            <v>ROSE HILL AC</v>
          </cell>
          <cell r="H1338" t="str">
            <v>BBRH</v>
          </cell>
        </row>
        <row r="1339">
          <cell r="A1339">
            <v>2339</v>
          </cell>
          <cell r="B1339" t="str">
            <v>NATHANAELLE</v>
          </cell>
          <cell r="C1339" t="str">
            <v>DUVAL</v>
          </cell>
          <cell r="D1339">
            <v>39541</v>
          </cell>
          <cell r="E1339" t="str">
            <v>F</v>
          </cell>
          <cell r="F1339" t="str">
            <v>U 14</v>
          </cell>
          <cell r="G1339" t="str">
            <v>ROSE HILL AC</v>
          </cell>
          <cell r="H1339" t="str">
            <v>BBRH</v>
          </cell>
        </row>
        <row r="1340">
          <cell r="A1340">
            <v>2340</v>
          </cell>
          <cell r="B1340" t="str">
            <v>MIKAEL</v>
          </cell>
          <cell r="C1340" t="str">
            <v>JOSEPHINE</v>
          </cell>
          <cell r="D1340">
            <v>40229</v>
          </cell>
          <cell r="E1340" t="str">
            <v>M</v>
          </cell>
          <cell r="F1340" t="str">
            <v>U 12</v>
          </cell>
          <cell r="G1340" t="str">
            <v>ROSE HILL AC</v>
          </cell>
          <cell r="H1340" t="str">
            <v>BBRH</v>
          </cell>
        </row>
        <row r="1341">
          <cell r="A1341">
            <v>2341</v>
          </cell>
          <cell r="B1341" t="str">
            <v>MARIE GRACE RIYANNA</v>
          </cell>
          <cell r="C1341" t="str">
            <v>EUPHEMIE</v>
          </cell>
          <cell r="D1341">
            <v>38718</v>
          </cell>
          <cell r="E1341" t="str">
            <v>F</v>
          </cell>
          <cell r="F1341" t="str">
            <v>U 16</v>
          </cell>
          <cell r="G1341" t="str">
            <v>ROSE HILL AC</v>
          </cell>
          <cell r="H1341" t="str">
            <v>BBRH</v>
          </cell>
        </row>
        <row r="1342">
          <cell r="A1342">
            <v>2342</v>
          </cell>
          <cell r="B1342" t="str">
            <v>WARREN GAVISHEN</v>
          </cell>
          <cell r="C1342" t="str">
            <v>MIGALE</v>
          </cell>
          <cell r="D1342">
            <v>38146</v>
          </cell>
          <cell r="E1342" t="str">
            <v>M</v>
          </cell>
          <cell r="F1342" t="str">
            <v>U 18</v>
          </cell>
          <cell r="G1342" t="str">
            <v>ROSE HILL AC</v>
          </cell>
          <cell r="H1342" t="str">
            <v>BBRH</v>
          </cell>
        </row>
        <row r="1343">
          <cell r="A1343">
            <v>2343</v>
          </cell>
          <cell r="B1343" t="str">
            <v>JEAN EMMANUEL MARIO</v>
          </cell>
          <cell r="C1343" t="str">
            <v>ZEPHIR</v>
          </cell>
          <cell r="D1343">
            <v>39156</v>
          </cell>
          <cell r="E1343" t="str">
            <v>M</v>
          </cell>
          <cell r="F1343" t="str">
            <v>U 16</v>
          </cell>
          <cell r="G1343" t="str">
            <v>ROSE HILL AC</v>
          </cell>
          <cell r="H1343" t="str">
            <v>BBRH</v>
          </cell>
        </row>
        <row r="1344">
          <cell r="A1344">
            <v>2344</v>
          </cell>
          <cell r="B1344" t="str">
            <v>ROWAN KUMAR</v>
          </cell>
          <cell r="C1344" t="str">
            <v>MOOTEE</v>
          </cell>
          <cell r="D1344">
            <v>38630</v>
          </cell>
          <cell r="E1344" t="str">
            <v>M</v>
          </cell>
          <cell r="F1344" t="str">
            <v>U 16</v>
          </cell>
          <cell r="G1344" t="str">
            <v>ROSE HILL AC</v>
          </cell>
          <cell r="H1344" t="str">
            <v>BBRH</v>
          </cell>
        </row>
        <row r="1345">
          <cell r="A1345">
            <v>2345</v>
          </cell>
          <cell r="B1345" t="str">
            <v>MARIE KIMBERLY JAMELIA</v>
          </cell>
          <cell r="C1345" t="str">
            <v>LAGAILLARD</v>
          </cell>
          <cell r="D1345">
            <v>41131</v>
          </cell>
          <cell r="E1345" t="str">
            <v>F</v>
          </cell>
          <cell r="F1345" t="str">
            <v>U 12</v>
          </cell>
          <cell r="G1345" t="str">
            <v>SOUILLAC AC</v>
          </cell>
          <cell r="H1345" t="str">
            <v>SAV</v>
          </cell>
        </row>
        <row r="1346">
          <cell r="A1346">
            <v>2346</v>
          </cell>
          <cell r="B1346" t="str">
            <v>JULIAN</v>
          </cell>
          <cell r="C1346" t="str">
            <v>RABAILLE</v>
          </cell>
          <cell r="D1346">
            <v>38964</v>
          </cell>
          <cell r="E1346" t="str">
            <v>M</v>
          </cell>
          <cell r="F1346" t="str">
            <v>U 16</v>
          </cell>
          <cell r="G1346" t="str">
            <v>SOUILLAC AC</v>
          </cell>
          <cell r="H1346" t="str">
            <v>SAV</v>
          </cell>
        </row>
        <row r="1347">
          <cell r="A1347">
            <v>2347</v>
          </cell>
          <cell r="B1347" t="str">
            <v>CLARINA</v>
          </cell>
          <cell r="C1347" t="str">
            <v>KHADUN</v>
          </cell>
          <cell r="D1347">
            <v>38400</v>
          </cell>
          <cell r="E1347" t="str">
            <v>F</v>
          </cell>
          <cell r="F1347" t="str">
            <v>U 18</v>
          </cell>
          <cell r="G1347" t="str">
            <v>SOUILLAC AC</v>
          </cell>
          <cell r="H1347" t="str">
            <v>SAV</v>
          </cell>
        </row>
        <row r="1348">
          <cell r="A1348">
            <v>2348</v>
          </cell>
          <cell r="B1348" t="str">
            <v>TELMA KELLY ANNE</v>
          </cell>
          <cell r="C1348" t="str">
            <v>COLAS</v>
          </cell>
          <cell r="D1348">
            <v>40697</v>
          </cell>
          <cell r="E1348" t="str">
            <v>F</v>
          </cell>
          <cell r="F1348" t="str">
            <v>U 9</v>
          </cell>
          <cell r="G1348" t="str">
            <v>SOUILLAC AC</v>
          </cell>
          <cell r="H1348" t="str">
            <v>SAV</v>
          </cell>
        </row>
        <row r="1349">
          <cell r="A1349">
            <v>2349</v>
          </cell>
          <cell r="B1349" t="str">
            <v>WAYNE BRANDY</v>
          </cell>
          <cell r="C1349" t="str">
            <v>CLARISSE</v>
          </cell>
          <cell r="D1349">
            <v>38507</v>
          </cell>
          <cell r="E1349" t="str">
            <v>M</v>
          </cell>
          <cell r="F1349" t="str">
            <v>U 18</v>
          </cell>
          <cell r="G1349" t="str">
            <v>SOUILLAC AC</v>
          </cell>
          <cell r="H1349" t="str">
            <v>SAV</v>
          </cell>
        </row>
        <row r="1350">
          <cell r="A1350">
            <v>2350</v>
          </cell>
          <cell r="B1350" t="str">
            <v>JASMINE</v>
          </cell>
          <cell r="C1350" t="str">
            <v>RANDALL</v>
          </cell>
          <cell r="D1350">
            <v>39174</v>
          </cell>
          <cell r="E1350" t="str">
            <v>F</v>
          </cell>
          <cell r="F1350" t="str">
            <v>U 16</v>
          </cell>
          <cell r="G1350" t="str">
            <v>POUDRE D'OR AC</v>
          </cell>
          <cell r="H1350" t="str">
            <v>RR</v>
          </cell>
        </row>
        <row r="1351">
          <cell r="A1351">
            <v>2351</v>
          </cell>
          <cell r="B1351" t="str">
            <v>KATELYN</v>
          </cell>
          <cell r="C1351" t="str">
            <v>CLOETE</v>
          </cell>
          <cell r="D1351">
            <v>39512</v>
          </cell>
          <cell r="E1351" t="str">
            <v>F</v>
          </cell>
          <cell r="F1351" t="str">
            <v>U 14</v>
          </cell>
          <cell r="G1351" t="str">
            <v>POUDRE D'OR AC</v>
          </cell>
          <cell r="H1351" t="str">
            <v>RR</v>
          </cell>
        </row>
        <row r="1352">
          <cell r="A1352">
            <v>2352</v>
          </cell>
          <cell r="B1352" t="str">
            <v>KELLY</v>
          </cell>
          <cell r="C1352" t="str">
            <v>CLOETE</v>
          </cell>
          <cell r="D1352">
            <v>40452</v>
          </cell>
          <cell r="E1352" t="str">
            <v>F</v>
          </cell>
          <cell r="F1352" t="str">
            <v>U 12</v>
          </cell>
          <cell r="G1352" t="str">
            <v>POUDRE D'OR AC</v>
          </cell>
          <cell r="H1352" t="str">
            <v>RR</v>
          </cell>
        </row>
        <row r="1353">
          <cell r="A1353">
            <v>2353</v>
          </cell>
          <cell r="B1353" t="str">
            <v>NICHOLAS</v>
          </cell>
          <cell r="C1353" t="str">
            <v>MORONEY</v>
          </cell>
          <cell r="D1353">
            <v>41177</v>
          </cell>
          <cell r="E1353" t="str">
            <v>M</v>
          </cell>
          <cell r="F1353" t="str">
            <v>U 12</v>
          </cell>
          <cell r="G1353" t="str">
            <v>POUDRE D'OR AC</v>
          </cell>
          <cell r="H1353" t="str">
            <v>RR</v>
          </cell>
        </row>
        <row r="1354">
          <cell r="A1354">
            <v>2354</v>
          </cell>
          <cell r="B1354" t="str">
            <v>SHERANNE</v>
          </cell>
          <cell r="C1354" t="str">
            <v>CHINIEN</v>
          </cell>
          <cell r="D1354">
            <v>39773</v>
          </cell>
          <cell r="E1354" t="str">
            <v>F</v>
          </cell>
          <cell r="F1354" t="str">
            <v>U 14</v>
          </cell>
          <cell r="G1354" t="str">
            <v>ROCHE BOIS ÉCLAIR AC</v>
          </cell>
          <cell r="H1354" t="str">
            <v>PL</v>
          </cell>
        </row>
        <row r="1355">
          <cell r="A1355">
            <v>2355</v>
          </cell>
          <cell r="B1355" t="str">
            <v>JHONDY</v>
          </cell>
          <cell r="C1355" t="str">
            <v>CHINIEN</v>
          </cell>
          <cell r="D1355">
            <v>40079</v>
          </cell>
          <cell r="E1355" t="str">
            <v>M</v>
          </cell>
          <cell r="F1355" t="str">
            <v>U 14</v>
          </cell>
          <cell r="G1355" t="str">
            <v>ROCHE BOIS ÉCLAIR AC</v>
          </cell>
          <cell r="H1355" t="str">
            <v>PL</v>
          </cell>
        </row>
        <row r="1356">
          <cell r="A1356">
            <v>2356</v>
          </cell>
          <cell r="B1356" t="str">
            <v>LOIC</v>
          </cell>
          <cell r="C1356" t="str">
            <v>GRACIA</v>
          </cell>
          <cell r="D1356">
            <v>39497</v>
          </cell>
          <cell r="E1356" t="str">
            <v>M</v>
          </cell>
          <cell r="F1356" t="str">
            <v>U 14</v>
          </cell>
          <cell r="G1356" t="str">
            <v>ROCHE BOIS ÉCLAIR AC</v>
          </cell>
          <cell r="H1356" t="str">
            <v>PL</v>
          </cell>
        </row>
        <row r="1357">
          <cell r="A1357">
            <v>2357</v>
          </cell>
          <cell r="B1357" t="str">
            <v>SHANE</v>
          </cell>
          <cell r="C1357" t="str">
            <v>TIGRESSE</v>
          </cell>
          <cell r="D1357">
            <v>38356</v>
          </cell>
          <cell r="E1357" t="str">
            <v>M</v>
          </cell>
          <cell r="F1357" t="str">
            <v>U 18</v>
          </cell>
          <cell r="G1357" t="str">
            <v>ROCHE BOIS ÉCLAIR AC</v>
          </cell>
          <cell r="H1357" t="str">
            <v>PL</v>
          </cell>
        </row>
        <row r="1358">
          <cell r="A1358">
            <v>2358</v>
          </cell>
          <cell r="B1358" t="str">
            <v>OZALI</v>
          </cell>
          <cell r="C1358" t="str">
            <v>LEOPOLD</v>
          </cell>
          <cell r="D1358">
            <v>38492</v>
          </cell>
          <cell r="E1358" t="str">
            <v>F</v>
          </cell>
          <cell r="F1358" t="str">
            <v>U 16</v>
          </cell>
          <cell r="G1358" t="str">
            <v>ROCHE BOIS ÉCLAIR AC</v>
          </cell>
          <cell r="H1358" t="str">
            <v>PL</v>
          </cell>
        </row>
        <row r="1359">
          <cell r="A1359">
            <v>2359</v>
          </cell>
          <cell r="B1359" t="str">
            <v xml:space="preserve">ADIL </v>
          </cell>
          <cell r="C1359" t="str">
            <v>AUGURUTY</v>
          </cell>
          <cell r="D1359">
            <v>31977</v>
          </cell>
          <cell r="E1359" t="str">
            <v>M</v>
          </cell>
          <cell r="F1359" t="str">
            <v>SEN</v>
          </cell>
          <cell r="G1359" t="str">
            <v>GYMKHANA AC</v>
          </cell>
          <cell r="H1359" t="str">
            <v>VCPH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Clubs"/>
      <sheetName val="CATEGORIES"/>
      <sheetName val="e-PARTICIPATION FORM"/>
      <sheetName val="SEARCH"/>
    </sheetNames>
    <sheetDataSet>
      <sheetData sheetId="0" refreshError="1"/>
      <sheetData sheetId="1" refreshError="1"/>
      <sheetData sheetId="2" refreshError="1"/>
      <sheetData sheetId="3" refreshError="1">
        <row r="2">
          <cell r="A2">
            <v>1001</v>
          </cell>
          <cell r="B2" t="str">
            <v>CLAUDINE</v>
          </cell>
          <cell r="C2" t="str">
            <v>NOMENJANAHARY</v>
          </cell>
          <cell r="D2">
            <v>36313</v>
          </cell>
          <cell r="E2" t="str">
            <v>F</v>
          </cell>
          <cell r="F2" t="str">
            <v>SEN</v>
          </cell>
          <cell r="G2" t="str">
            <v>AADC</v>
          </cell>
          <cell r="H2" t="str">
            <v>QB</v>
          </cell>
        </row>
        <row r="3">
          <cell r="A3">
            <v>1002</v>
          </cell>
          <cell r="B3" t="str">
            <v>TODISOA FRANK HONORE</v>
          </cell>
          <cell r="C3" t="str">
            <v>RABEARISON</v>
          </cell>
          <cell r="D3">
            <v>33637</v>
          </cell>
          <cell r="E3" t="str">
            <v>M</v>
          </cell>
          <cell r="F3" t="str">
            <v>SEN</v>
          </cell>
          <cell r="G3" t="str">
            <v>AADC</v>
          </cell>
          <cell r="H3" t="str">
            <v>QB</v>
          </cell>
        </row>
        <row r="4">
          <cell r="A4">
            <v>1003</v>
          </cell>
          <cell r="B4" t="str">
            <v>ILAN</v>
          </cell>
          <cell r="C4" t="str">
            <v>ALLADEE</v>
          </cell>
          <cell r="D4">
            <v>41410</v>
          </cell>
          <cell r="E4" t="str">
            <v>M</v>
          </cell>
          <cell r="F4" t="str">
            <v>U 9</v>
          </cell>
          <cell r="G4" t="str">
            <v>ADONAI CANDOS SC</v>
          </cell>
          <cell r="H4" t="str">
            <v>QB</v>
          </cell>
        </row>
        <row r="5">
          <cell r="A5">
            <v>1004</v>
          </cell>
          <cell r="B5" t="str">
            <v>VANILLE</v>
          </cell>
          <cell r="C5" t="str">
            <v>ATISSE</v>
          </cell>
          <cell r="D5">
            <v>41400</v>
          </cell>
          <cell r="E5" t="str">
            <v>F</v>
          </cell>
          <cell r="F5" t="str">
            <v>U 9</v>
          </cell>
          <cell r="G5" t="str">
            <v>ADONAI CANDOS SC</v>
          </cell>
          <cell r="H5" t="str">
            <v>QB</v>
          </cell>
        </row>
        <row r="6">
          <cell r="A6">
            <v>1005</v>
          </cell>
          <cell r="B6" t="str">
            <v>ELIE</v>
          </cell>
          <cell r="C6" t="str">
            <v>BATTOUR</v>
          </cell>
          <cell r="D6">
            <v>38370</v>
          </cell>
          <cell r="E6" t="str">
            <v>M</v>
          </cell>
          <cell r="F6" t="str">
            <v>U 18</v>
          </cell>
          <cell r="G6" t="str">
            <v>ADONAI CANDOS SC</v>
          </cell>
          <cell r="H6" t="str">
            <v>QB</v>
          </cell>
        </row>
        <row r="7">
          <cell r="A7">
            <v>1006</v>
          </cell>
          <cell r="B7" t="str">
            <v>AGATHE</v>
          </cell>
          <cell r="C7" t="str">
            <v>BESTEL</v>
          </cell>
          <cell r="D7">
            <v>38679</v>
          </cell>
          <cell r="E7" t="str">
            <v>F</v>
          </cell>
          <cell r="F7" t="str">
            <v>U 18</v>
          </cell>
          <cell r="G7" t="str">
            <v>ADONAI CANDOS SC</v>
          </cell>
          <cell r="H7" t="str">
            <v>QB</v>
          </cell>
        </row>
        <row r="8">
          <cell r="A8">
            <v>1007</v>
          </cell>
          <cell r="B8" t="str">
            <v>ABIGAIL</v>
          </cell>
          <cell r="C8" t="str">
            <v>CAZORLA</v>
          </cell>
          <cell r="D8">
            <v>39433</v>
          </cell>
          <cell r="E8" t="str">
            <v>F</v>
          </cell>
          <cell r="F8" t="str">
            <v>U 16</v>
          </cell>
          <cell r="G8" t="str">
            <v>ADONAI CANDOS SC</v>
          </cell>
          <cell r="H8" t="str">
            <v>QB</v>
          </cell>
        </row>
        <row r="9">
          <cell r="A9">
            <v>1008</v>
          </cell>
          <cell r="B9" t="str">
            <v>JOANNE</v>
          </cell>
          <cell r="C9" t="str">
            <v>CELESTIN</v>
          </cell>
          <cell r="D9">
            <v>27257</v>
          </cell>
          <cell r="E9" t="str">
            <v>F</v>
          </cell>
          <cell r="F9" t="str">
            <v xml:space="preserve"> - </v>
          </cell>
          <cell r="G9" t="str">
            <v>ADONAI CANDOS SC</v>
          </cell>
          <cell r="H9" t="str">
            <v>QB</v>
          </cell>
        </row>
        <row r="10">
          <cell r="A10">
            <v>1009</v>
          </cell>
          <cell r="B10" t="str">
            <v>CECILIA</v>
          </cell>
          <cell r="C10" t="str">
            <v>CELESTIN</v>
          </cell>
          <cell r="D10">
            <v>39419</v>
          </cell>
          <cell r="E10" t="str">
            <v>F</v>
          </cell>
          <cell r="F10" t="str">
            <v>U 16</v>
          </cell>
          <cell r="G10" t="str">
            <v>ADONAI CANDOS SC</v>
          </cell>
          <cell r="H10" t="str">
            <v>QB</v>
          </cell>
        </row>
        <row r="11">
          <cell r="A11">
            <v>1010</v>
          </cell>
          <cell r="B11" t="str">
            <v>MAITI</v>
          </cell>
          <cell r="C11" t="str">
            <v>CHAGNY</v>
          </cell>
          <cell r="D11">
            <v>26312</v>
          </cell>
          <cell r="E11" t="str">
            <v>F</v>
          </cell>
          <cell r="F11" t="str">
            <v xml:space="preserve"> - </v>
          </cell>
          <cell r="G11" t="str">
            <v>ADONAI CANDOS SC</v>
          </cell>
          <cell r="H11" t="str">
            <v>QB</v>
          </cell>
        </row>
        <row r="12">
          <cell r="A12">
            <v>1011</v>
          </cell>
          <cell r="B12" t="str">
            <v>VICTOR</v>
          </cell>
          <cell r="C12" t="str">
            <v>COLLARD</v>
          </cell>
          <cell r="D12">
            <v>41339</v>
          </cell>
          <cell r="E12" t="str">
            <v>M</v>
          </cell>
          <cell r="F12" t="str">
            <v>U 9</v>
          </cell>
          <cell r="G12" t="str">
            <v>ADONAI CANDOS SC</v>
          </cell>
          <cell r="H12" t="str">
            <v>QB</v>
          </cell>
        </row>
        <row r="13">
          <cell r="A13">
            <v>1012</v>
          </cell>
          <cell r="B13" t="str">
            <v>EVA</v>
          </cell>
          <cell r="C13" t="str">
            <v>COLLARD</v>
          </cell>
          <cell r="D13">
            <v>39422</v>
          </cell>
          <cell r="E13" t="str">
            <v>F</v>
          </cell>
          <cell r="F13" t="str">
            <v>U 16</v>
          </cell>
          <cell r="G13" t="str">
            <v>ADONAI CANDOS SC</v>
          </cell>
          <cell r="H13" t="str">
            <v>QB</v>
          </cell>
        </row>
        <row r="14">
          <cell r="A14">
            <v>1013</v>
          </cell>
          <cell r="B14" t="str">
            <v>GREGORY</v>
          </cell>
          <cell r="C14" t="str">
            <v>COTTE</v>
          </cell>
          <cell r="D14">
            <v>39630</v>
          </cell>
          <cell r="E14" t="str">
            <v>M</v>
          </cell>
          <cell r="F14" t="str">
            <v>U 14</v>
          </cell>
          <cell r="G14" t="str">
            <v>ADONAI CANDOS SC</v>
          </cell>
          <cell r="H14" t="str">
            <v>QB</v>
          </cell>
        </row>
        <row r="15">
          <cell r="A15">
            <v>1014</v>
          </cell>
          <cell r="B15" t="str">
            <v>ANNE SOPHIE</v>
          </cell>
          <cell r="C15" t="str">
            <v>DREVON</v>
          </cell>
          <cell r="D15">
            <v>28098</v>
          </cell>
          <cell r="E15" t="str">
            <v>F</v>
          </cell>
          <cell r="F15" t="str">
            <v xml:space="preserve"> - </v>
          </cell>
          <cell r="G15" t="str">
            <v>ADONAI CANDOS SC</v>
          </cell>
          <cell r="H15" t="str">
            <v>QB</v>
          </cell>
        </row>
        <row r="16">
          <cell r="A16">
            <v>1015</v>
          </cell>
          <cell r="B16" t="str">
            <v xml:space="preserve">ALBERT </v>
          </cell>
          <cell r="C16" t="str">
            <v>D'UNIENVILLE</v>
          </cell>
          <cell r="D16">
            <v>25039</v>
          </cell>
          <cell r="E16" t="str">
            <v>M</v>
          </cell>
          <cell r="F16" t="str">
            <v xml:space="preserve"> - </v>
          </cell>
          <cell r="G16" t="str">
            <v>ADONAI CANDOS SC</v>
          </cell>
          <cell r="H16" t="str">
            <v>QB</v>
          </cell>
        </row>
        <row r="17">
          <cell r="A17">
            <v>1016</v>
          </cell>
          <cell r="B17" t="str">
            <v>CHARLIZE</v>
          </cell>
          <cell r="C17" t="str">
            <v>D'UNIENVILLE</v>
          </cell>
          <cell r="D17">
            <v>40765</v>
          </cell>
          <cell r="E17" t="str">
            <v>F</v>
          </cell>
          <cell r="F17" t="str">
            <v>U 12</v>
          </cell>
          <cell r="G17" t="str">
            <v>ADONAI CANDOS SC</v>
          </cell>
          <cell r="H17" t="str">
            <v>QB</v>
          </cell>
        </row>
        <row r="18">
          <cell r="A18">
            <v>1017</v>
          </cell>
          <cell r="B18" t="str">
            <v>LILY</v>
          </cell>
          <cell r="C18" t="str">
            <v>ECHSTEIN</v>
          </cell>
          <cell r="D18">
            <v>41743</v>
          </cell>
          <cell r="E18" t="str">
            <v>F</v>
          </cell>
          <cell r="F18" t="str">
            <v>U 9</v>
          </cell>
          <cell r="G18" t="str">
            <v>ADONAI CANDOS SC</v>
          </cell>
          <cell r="H18" t="str">
            <v>QB</v>
          </cell>
        </row>
        <row r="19">
          <cell r="A19">
            <v>1018</v>
          </cell>
          <cell r="B19" t="str">
            <v>MELLISSA</v>
          </cell>
          <cell r="C19" t="str">
            <v>FRA</v>
          </cell>
          <cell r="D19">
            <v>39466</v>
          </cell>
          <cell r="E19" t="str">
            <v>F</v>
          </cell>
          <cell r="F19" t="str">
            <v>U 14</v>
          </cell>
          <cell r="G19" t="str">
            <v>ADONAI CANDOS SC</v>
          </cell>
          <cell r="H19" t="str">
            <v>QB</v>
          </cell>
        </row>
        <row r="20">
          <cell r="A20">
            <v>1019</v>
          </cell>
          <cell r="B20" t="str">
            <v>JADE</v>
          </cell>
          <cell r="C20" t="str">
            <v>HETT</v>
          </cell>
          <cell r="D20">
            <v>41068</v>
          </cell>
          <cell r="E20" t="str">
            <v>F</v>
          </cell>
          <cell r="F20" t="str">
            <v>U 12</v>
          </cell>
          <cell r="G20" t="str">
            <v>ADONAI CANDOS SC</v>
          </cell>
          <cell r="H20" t="str">
            <v>QB</v>
          </cell>
        </row>
        <row r="21">
          <cell r="A21">
            <v>1020</v>
          </cell>
          <cell r="B21" t="str">
            <v>JORDAN</v>
          </cell>
          <cell r="C21" t="str">
            <v>HETT</v>
          </cell>
          <cell r="D21">
            <v>39750</v>
          </cell>
          <cell r="E21" t="str">
            <v>F</v>
          </cell>
          <cell r="F21" t="str">
            <v>U 14</v>
          </cell>
          <cell r="G21" t="str">
            <v>ADONAI CANDOS SC</v>
          </cell>
          <cell r="H21" t="str">
            <v>QB</v>
          </cell>
        </row>
        <row r="22">
          <cell r="A22">
            <v>1021</v>
          </cell>
          <cell r="B22" t="str">
            <v>HANSON</v>
          </cell>
          <cell r="C22" t="str">
            <v>JEEWAJEE</v>
          </cell>
          <cell r="D22">
            <v>41020</v>
          </cell>
          <cell r="E22" t="str">
            <v>M</v>
          </cell>
          <cell r="F22" t="str">
            <v>U 12</v>
          </cell>
          <cell r="G22" t="str">
            <v>ADONAI CANDOS SC</v>
          </cell>
          <cell r="H22" t="str">
            <v>QB</v>
          </cell>
        </row>
        <row r="23">
          <cell r="A23">
            <v>1022</v>
          </cell>
          <cell r="B23" t="str">
            <v xml:space="preserve">MICHAEL </v>
          </cell>
          <cell r="C23" t="str">
            <v>KEELING</v>
          </cell>
          <cell r="D23">
            <v>27044</v>
          </cell>
          <cell r="E23" t="str">
            <v>M</v>
          </cell>
          <cell r="F23" t="str">
            <v xml:space="preserve"> - </v>
          </cell>
          <cell r="G23" t="str">
            <v>ADONAI CANDOS SC</v>
          </cell>
          <cell r="H23" t="str">
            <v>QB</v>
          </cell>
        </row>
        <row r="24">
          <cell r="A24">
            <v>1023</v>
          </cell>
          <cell r="B24" t="str">
            <v>TILLY</v>
          </cell>
          <cell r="C24" t="str">
            <v>KEELING</v>
          </cell>
          <cell r="D24">
            <v>40203</v>
          </cell>
          <cell r="E24" t="str">
            <v>F</v>
          </cell>
          <cell r="F24" t="str">
            <v>U 12</v>
          </cell>
          <cell r="G24" t="str">
            <v>ADONAI CANDOS SC</v>
          </cell>
          <cell r="H24" t="str">
            <v>QB</v>
          </cell>
        </row>
        <row r="25">
          <cell r="A25">
            <v>1024</v>
          </cell>
          <cell r="B25" t="str">
            <v>ELLIE</v>
          </cell>
          <cell r="C25" t="str">
            <v>KEELING</v>
          </cell>
          <cell r="D25">
            <v>39520</v>
          </cell>
          <cell r="E25" t="str">
            <v>F</v>
          </cell>
          <cell r="F25" t="str">
            <v>U 14</v>
          </cell>
          <cell r="G25" t="str">
            <v>ADONAI CANDOS SC</v>
          </cell>
          <cell r="H25" t="str">
            <v>QB</v>
          </cell>
        </row>
        <row r="26">
          <cell r="A26">
            <v>1025</v>
          </cell>
          <cell r="B26" t="str">
            <v>NIA</v>
          </cell>
          <cell r="C26" t="str">
            <v>KEELING</v>
          </cell>
          <cell r="D26">
            <v>39143</v>
          </cell>
          <cell r="E26" t="str">
            <v>F</v>
          </cell>
          <cell r="F26" t="str">
            <v>U 16</v>
          </cell>
          <cell r="G26" t="str">
            <v>ADONAI CANDOS SC</v>
          </cell>
          <cell r="H26" t="str">
            <v>QB</v>
          </cell>
        </row>
        <row r="27">
          <cell r="A27">
            <v>1026</v>
          </cell>
          <cell r="B27" t="str">
            <v>MATHILDE</v>
          </cell>
          <cell r="C27" t="str">
            <v>LABONTE</v>
          </cell>
          <cell r="D27">
            <v>38527</v>
          </cell>
          <cell r="E27" t="str">
            <v>F</v>
          </cell>
          <cell r="F27" t="str">
            <v>U 18</v>
          </cell>
          <cell r="G27" t="str">
            <v>ADONAI CANDOS SC</v>
          </cell>
          <cell r="H27" t="str">
            <v>QB</v>
          </cell>
        </row>
        <row r="28">
          <cell r="A28">
            <v>1027</v>
          </cell>
          <cell r="B28" t="str">
            <v>NATHAN</v>
          </cell>
          <cell r="C28" t="str">
            <v>LANGWORTHY</v>
          </cell>
          <cell r="D28">
            <v>41443</v>
          </cell>
          <cell r="E28" t="str">
            <v>M</v>
          </cell>
          <cell r="F28" t="str">
            <v>U 9</v>
          </cell>
          <cell r="G28" t="str">
            <v>ADONAI CANDOS SC</v>
          </cell>
          <cell r="H28" t="str">
            <v>QB</v>
          </cell>
        </row>
        <row r="29">
          <cell r="A29">
            <v>1028</v>
          </cell>
          <cell r="B29" t="str">
            <v>ABIGAEL</v>
          </cell>
          <cell r="C29" t="str">
            <v>LE FEBVRE</v>
          </cell>
          <cell r="D29">
            <v>41418</v>
          </cell>
          <cell r="E29" t="str">
            <v>F</v>
          </cell>
          <cell r="F29" t="str">
            <v>U 9</v>
          </cell>
          <cell r="G29" t="str">
            <v>ADONAI CANDOS SC</v>
          </cell>
          <cell r="H29" t="str">
            <v>QB</v>
          </cell>
        </row>
        <row r="30">
          <cell r="A30">
            <v>1029</v>
          </cell>
          <cell r="B30" t="str">
            <v>LOIS</v>
          </cell>
          <cell r="C30" t="str">
            <v>LE FEBVRE</v>
          </cell>
          <cell r="D30">
            <v>40538</v>
          </cell>
          <cell r="E30" t="str">
            <v>F</v>
          </cell>
          <cell r="F30" t="str">
            <v>U 12</v>
          </cell>
          <cell r="G30" t="str">
            <v>ADONAI CANDOS SC</v>
          </cell>
          <cell r="H30" t="str">
            <v>QB</v>
          </cell>
        </row>
        <row r="31">
          <cell r="A31">
            <v>1030</v>
          </cell>
          <cell r="B31" t="str">
            <v>INES</v>
          </cell>
          <cell r="C31" t="str">
            <v>MARIN</v>
          </cell>
          <cell r="D31">
            <v>40868</v>
          </cell>
          <cell r="E31" t="str">
            <v>F</v>
          </cell>
          <cell r="F31" t="str">
            <v>U 12</v>
          </cell>
          <cell r="G31" t="str">
            <v>ADONAI CANDOS SC</v>
          </cell>
          <cell r="H31" t="str">
            <v>QB</v>
          </cell>
        </row>
        <row r="32">
          <cell r="A32">
            <v>1031</v>
          </cell>
          <cell r="B32" t="str">
            <v>GABRIELLE</v>
          </cell>
          <cell r="C32" t="str">
            <v>MARIN</v>
          </cell>
          <cell r="D32">
            <v>40359</v>
          </cell>
          <cell r="E32" t="str">
            <v>F</v>
          </cell>
          <cell r="F32" t="str">
            <v>U 12</v>
          </cell>
          <cell r="G32" t="str">
            <v>ADONAI CANDOS SC</v>
          </cell>
          <cell r="H32" t="str">
            <v>QB</v>
          </cell>
        </row>
        <row r="33">
          <cell r="A33">
            <v>1032</v>
          </cell>
          <cell r="B33" t="str">
            <v>REMI</v>
          </cell>
          <cell r="C33" t="str">
            <v>MARIN</v>
          </cell>
          <cell r="D33">
            <v>40073</v>
          </cell>
          <cell r="E33" t="str">
            <v>M</v>
          </cell>
          <cell r="F33" t="str">
            <v>U 14</v>
          </cell>
          <cell r="G33" t="str">
            <v>ADONAI CANDOS SC</v>
          </cell>
          <cell r="H33" t="str">
            <v>QB</v>
          </cell>
        </row>
        <row r="34">
          <cell r="A34">
            <v>1033</v>
          </cell>
          <cell r="B34" t="str">
            <v>ELSA</v>
          </cell>
          <cell r="C34" t="str">
            <v>MARIN</v>
          </cell>
          <cell r="D34">
            <v>39227</v>
          </cell>
          <cell r="E34" t="str">
            <v>F</v>
          </cell>
          <cell r="F34" t="str">
            <v>U 16</v>
          </cell>
          <cell r="G34" t="str">
            <v>ADONAI CANDOS SC</v>
          </cell>
          <cell r="H34" t="str">
            <v>QB</v>
          </cell>
        </row>
        <row r="35">
          <cell r="A35">
            <v>1034</v>
          </cell>
          <cell r="B35" t="str">
            <v>NOA</v>
          </cell>
          <cell r="C35" t="str">
            <v>MARIN</v>
          </cell>
          <cell r="D35">
            <v>38700</v>
          </cell>
          <cell r="E35" t="str">
            <v>F</v>
          </cell>
          <cell r="F35" t="str">
            <v>U 18</v>
          </cell>
          <cell r="G35" t="str">
            <v>ADONAI CANDOS SC</v>
          </cell>
          <cell r="H35" t="str">
            <v>QB</v>
          </cell>
        </row>
        <row r="36">
          <cell r="A36">
            <v>1035</v>
          </cell>
          <cell r="B36" t="str">
            <v>EDEN</v>
          </cell>
          <cell r="C36" t="str">
            <v>MARIN</v>
          </cell>
          <cell r="D36">
            <v>41354</v>
          </cell>
          <cell r="E36" t="str">
            <v>F</v>
          </cell>
          <cell r="F36" t="str">
            <v>U 9</v>
          </cell>
          <cell r="G36" t="str">
            <v>ADONAI CANDOS SC</v>
          </cell>
          <cell r="H36" t="str">
            <v>QB</v>
          </cell>
        </row>
        <row r="37">
          <cell r="A37">
            <v>1036</v>
          </cell>
          <cell r="B37" t="str">
            <v>ETHAN</v>
          </cell>
          <cell r="C37" t="str">
            <v>MURDEN</v>
          </cell>
          <cell r="D37">
            <v>41261</v>
          </cell>
          <cell r="E37" t="str">
            <v>M</v>
          </cell>
          <cell r="F37" t="str">
            <v>U 12</v>
          </cell>
          <cell r="G37" t="str">
            <v>ADONAI CANDOS SC</v>
          </cell>
          <cell r="H37" t="str">
            <v>QB</v>
          </cell>
        </row>
        <row r="38">
          <cell r="A38">
            <v>1037</v>
          </cell>
          <cell r="B38" t="str">
            <v>ALEXANDRE</v>
          </cell>
          <cell r="C38" t="str">
            <v>NEELADOO</v>
          </cell>
          <cell r="D38">
            <v>34478</v>
          </cell>
          <cell r="E38" t="str">
            <v>M</v>
          </cell>
          <cell r="F38" t="str">
            <v xml:space="preserve"> - </v>
          </cell>
          <cell r="G38" t="str">
            <v>ADONAI CANDOS SC</v>
          </cell>
          <cell r="H38" t="str">
            <v>QB</v>
          </cell>
        </row>
        <row r="39">
          <cell r="A39">
            <v>1038</v>
          </cell>
          <cell r="B39" t="str">
            <v>MIRIELLE</v>
          </cell>
          <cell r="C39" t="str">
            <v>NGOULEU</v>
          </cell>
          <cell r="D39">
            <v>31805</v>
          </cell>
          <cell r="E39" t="str">
            <v>F</v>
          </cell>
          <cell r="F39" t="str">
            <v xml:space="preserve"> - </v>
          </cell>
          <cell r="G39" t="str">
            <v>ADONAI CANDOS SC</v>
          </cell>
          <cell r="H39" t="str">
            <v>QB</v>
          </cell>
        </row>
        <row r="40">
          <cell r="A40">
            <v>1039</v>
          </cell>
          <cell r="B40" t="str">
            <v>AMELIE</v>
          </cell>
          <cell r="C40" t="str">
            <v>NULLATAMBY</v>
          </cell>
          <cell r="D40">
            <v>41174</v>
          </cell>
          <cell r="E40" t="str">
            <v>F</v>
          </cell>
          <cell r="F40" t="str">
            <v>U 12</v>
          </cell>
          <cell r="G40" t="str">
            <v>ADONAI CANDOS SC</v>
          </cell>
          <cell r="H40" t="str">
            <v>QB</v>
          </cell>
        </row>
        <row r="41">
          <cell r="A41">
            <v>1040</v>
          </cell>
          <cell r="B41" t="str">
            <v>JONAH</v>
          </cell>
          <cell r="C41" t="str">
            <v>NULLATAMBY</v>
          </cell>
          <cell r="D41">
            <v>40480</v>
          </cell>
          <cell r="E41" t="str">
            <v>M</v>
          </cell>
          <cell r="F41" t="str">
            <v>U 12</v>
          </cell>
          <cell r="G41" t="str">
            <v>ADONAI CANDOS SC</v>
          </cell>
          <cell r="H41" t="str">
            <v>QB</v>
          </cell>
        </row>
        <row r="42">
          <cell r="A42">
            <v>1041</v>
          </cell>
          <cell r="B42" t="str">
            <v>ETHAN</v>
          </cell>
          <cell r="C42" t="str">
            <v>NYATHI</v>
          </cell>
          <cell r="D42">
            <v>38935</v>
          </cell>
          <cell r="E42" t="str">
            <v>M</v>
          </cell>
          <cell r="F42" t="str">
            <v>U 16</v>
          </cell>
          <cell r="G42" t="str">
            <v>ADONAI CANDOS SC</v>
          </cell>
          <cell r="H42" t="str">
            <v>QB</v>
          </cell>
        </row>
        <row r="43">
          <cell r="A43">
            <v>1042</v>
          </cell>
          <cell r="B43" t="str">
            <v>JESSE</v>
          </cell>
          <cell r="C43" t="str">
            <v>NYATHI</v>
          </cell>
          <cell r="D43">
            <v>38100</v>
          </cell>
          <cell r="E43" t="str">
            <v>M</v>
          </cell>
          <cell r="F43" t="str">
            <v>U 18</v>
          </cell>
          <cell r="G43" t="str">
            <v>ADONAI CANDOS SC</v>
          </cell>
          <cell r="H43" t="str">
            <v>QB</v>
          </cell>
        </row>
        <row r="44">
          <cell r="A44">
            <v>1043</v>
          </cell>
          <cell r="B44" t="str">
            <v>CIERRA</v>
          </cell>
          <cell r="C44" t="str">
            <v>PAGE</v>
          </cell>
          <cell r="D44">
            <v>41762</v>
          </cell>
          <cell r="E44" t="str">
            <v>F</v>
          </cell>
          <cell r="F44" t="str">
            <v>U 9</v>
          </cell>
          <cell r="G44" t="str">
            <v>ADONAI CANDOS SC</v>
          </cell>
          <cell r="H44" t="str">
            <v>QB</v>
          </cell>
        </row>
        <row r="45">
          <cell r="A45">
            <v>1044</v>
          </cell>
          <cell r="B45" t="str">
            <v>RONISH</v>
          </cell>
          <cell r="C45" t="str">
            <v>PALLANY</v>
          </cell>
          <cell r="D45">
            <v>33295</v>
          </cell>
          <cell r="E45" t="str">
            <v>M</v>
          </cell>
          <cell r="F45" t="str">
            <v xml:space="preserve"> - </v>
          </cell>
          <cell r="G45" t="str">
            <v>ADONAI CANDOS SC</v>
          </cell>
          <cell r="H45" t="str">
            <v>QB</v>
          </cell>
        </row>
        <row r="46">
          <cell r="A46">
            <v>1045</v>
          </cell>
          <cell r="B46" t="str">
            <v>NOEMIE</v>
          </cell>
          <cell r="C46" t="str">
            <v>PANIER</v>
          </cell>
          <cell r="D46">
            <v>40858</v>
          </cell>
          <cell r="E46" t="str">
            <v>F</v>
          </cell>
          <cell r="F46" t="str">
            <v>U 12</v>
          </cell>
          <cell r="G46" t="str">
            <v>ADONAI CANDOS SC</v>
          </cell>
          <cell r="H46" t="str">
            <v>QB</v>
          </cell>
        </row>
        <row r="47">
          <cell r="A47">
            <v>1046</v>
          </cell>
          <cell r="B47" t="str">
            <v>JULIEN</v>
          </cell>
          <cell r="C47" t="str">
            <v>PIAT</v>
          </cell>
          <cell r="D47">
            <v>41817</v>
          </cell>
          <cell r="E47" t="str">
            <v>M</v>
          </cell>
          <cell r="F47" t="str">
            <v>U 9</v>
          </cell>
          <cell r="G47" t="str">
            <v>ADONAI CANDOS SC</v>
          </cell>
          <cell r="H47" t="str">
            <v>QB</v>
          </cell>
        </row>
        <row r="48">
          <cell r="A48">
            <v>1047</v>
          </cell>
          <cell r="B48" t="str">
            <v>ADRIEN</v>
          </cell>
          <cell r="C48" t="str">
            <v>RAMASAMY</v>
          </cell>
          <cell r="D48">
            <v>40465</v>
          </cell>
          <cell r="E48" t="str">
            <v>M</v>
          </cell>
          <cell r="F48" t="str">
            <v>U 12</v>
          </cell>
          <cell r="G48" t="str">
            <v>ADONAI CANDOS SC</v>
          </cell>
          <cell r="H48" t="str">
            <v>QB</v>
          </cell>
        </row>
        <row r="49">
          <cell r="A49">
            <v>1048</v>
          </cell>
          <cell r="B49" t="str">
            <v>ETHAN</v>
          </cell>
          <cell r="C49" t="str">
            <v>REED</v>
          </cell>
          <cell r="D49">
            <v>39288</v>
          </cell>
          <cell r="E49" t="str">
            <v>M</v>
          </cell>
          <cell r="F49" t="str">
            <v>U 16</v>
          </cell>
          <cell r="G49" t="str">
            <v>ADONAI CANDOS SC</v>
          </cell>
          <cell r="H49" t="str">
            <v>QB</v>
          </cell>
        </row>
        <row r="50">
          <cell r="A50">
            <v>1049</v>
          </cell>
          <cell r="B50" t="str">
            <v>MICAH</v>
          </cell>
          <cell r="C50" t="str">
            <v>ROSE</v>
          </cell>
          <cell r="D50">
            <v>41234</v>
          </cell>
          <cell r="E50" t="str">
            <v>M</v>
          </cell>
          <cell r="F50" t="str">
            <v>U 12</v>
          </cell>
          <cell r="G50" t="str">
            <v>ADONAI CANDOS SC</v>
          </cell>
          <cell r="H50" t="str">
            <v>QB</v>
          </cell>
        </row>
        <row r="51">
          <cell r="A51">
            <v>1050</v>
          </cell>
          <cell r="B51" t="str">
            <v>JADON</v>
          </cell>
          <cell r="C51" t="str">
            <v>ROSSLER</v>
          </cell>
          <cell r="D51">
            <v>35386</v>
          </cell>
          <cell r="E51" t="str">
            <v>M</v>
          </cell>
          <cell r="F51" t="str">
            <v xml:space="preserve"> - </v>
          </cell>
          <cell r="G51" t="str">
            <v>ADONAI CANDOS SC</v>
          </cell>
          <cell r="H51" t="str">
            <v>QB</v>
          </cell>
        </row>
        <row r="52">
          <cell r="A52">
            <v>1051</v>
          </cell>
          <cell r="B52" t="str">
            <v>REMI</v>
          </cell>
          <cell r="C52" t="str">
            <v>ROUGIER LAGANE</v>
          </cell>
          <cell r="D52">
            <v>38432</v>
          </cell>
          <cell r="E52" t="str">
            <v>M</v>
          </cell>
          <cell r="F52" t="str">
            <v>U 18</v>
          </cell>
          <cell r="G52" t="str">
            <v>ADONAI CANDOS SC</v>
          </cell>
          <cell r="H52" t="str">
            <v>QB</v>
          </cell>
        </row>
        <row r="53">
          <cell r="A53">
            <v>1052</v>
          </cell>
          <cell r="B53" t="str">
            <v>MAYLIS</v>
          </cell>
          <cell r="C53" t="str">
            <v>SEVATHIAN</v>
          </cell>
          <cell r="D53">
            <v>41410</v>
          </cell>
          <cell r="E53" t="str">
            <v>F</v>
          </cell>
          <cell r="F53" t="str">
            <v>U 9</v>
          </cell>
          <cell r="G53" t="str">
            <v>ADONAI CANDOS SC</v>
          </cell>
          <cell r="H53" t="str">
            <v>QB</v>
          </cell>
        </row>
        <row r="54">
          <cell r="A54">
            <v>1053</v>
          </cell>
          <cell r="B54" t="str">
            <v>WILLIAM</v>
          </cell>
          <cell r="C54" t="str">
            <v>SHAW</v>
          </cell>
          <cell r="D54">
            <v>41422</v>
          </cell>
          <cell r="E54" t="str">
            <v>M</v>
          </cell>
          <cell r="F54" t="str">
            <v>U 9</v>
          </cell>
          <cell r="G54" t="str">
            <v>ADONAI CANDOS SC</v>
          </cell>
          <cell r="H54" t="str">
            <v>QB</v>
          </cell>
        </row>
        <row r="55">
          <cell r="A55">
            <v>1054</v>
          </cell>
          <cell r="B55" t="str">
            <v>ALISSA</v>
          </cell>
          <cell r="C55" t="str">
            <v>SHAW</v>
          </cell>
          <cell r="D55">
            <v>40534</v>
          </cell>
          <cell r="E55" t="str">
            <v>F</v>
          </cell>
          <cell r="F55" t="str">
            <v>U 12</v>
          </cell>
          <cell r="G55" t="str">
            <v>ADONAI CANDOS SC</v>
          </cell>
          <cell r="H55" t="str">
            <v>QB</v>
          </cell>
        </row>
        <row r="56">
          <cell r="A56">
            <v>1055</v>
          </cell>
          <cell r="B56" t="str">
            <v>ALICIA</v>
          </cell>
          <cell r="C56" t="str">
            <v>STAUB</v>
          </cell>
          <cell r="D56">
            <v>38036</v>
          </cell>
          <cell r="E56" t="str">
            <v>F</v>
          </cell>
          <cell r="F56" t="str">
            <v>U 18</v>
          </cell>
          <cell r="G56" t="str">
            <v>ADONAI CANDOS SC</v>
          </cell>
          <cell r="H56" t="str">
            <v>QB</v>
          </cell>
        </row>
        <row r="57">
          <cell r="A57">
            <v>1056</v>
          </cell>
          <cell r="B57" t="str">
            <v>JOHANNA</v>
          </cell>
          <cell r="C57" t="str">
            <v>STECIUK</v>
          </cell>
          <cell r="D57">
            <v>31784</v>
          </cell>
          <cell r="E57" t="str">
            <v>F</v>
          </cell>
          <cell r="F57" t="str">
            <v xml:space="preserve"> - </v>
          </cell>
          <cell r="G57" t="str">
            <v>ADONAI CANDOS SC</v>
          </cell>
          <cell r="H57" t="str">
            <v>QB</v>
          </cell>
        </row>
        <row r="58">
          <cell r="A58">
            <v>1057</v>
          </cell>
          <cell r="B58" t="str">
            <v>GABRIEL</v>
          </cell>
          <cell r="C58" t="str">
            <v>STECIUK</v>
          </cell>
          <cell r="D58">
            <v>41795</v>
          </cell>
          <cell r="E58" t="str">
            <v>M</v>
          </cell>
          <cell r="F58" t="str">
            <v>U 9</v>
          </cell>
          <cell r="G58" t="str">
            <v>ADONAI CANDOS SC</v>
          </cell>
          <cell r="H58" t="str">
            <v>QB</v>
          </cell>
        </row>
        <row r="59">
          <cell r="A59">
            <v>1058</v>
          </cell>
          <cell r="B59" t="str">
            <v>MATTEO</v>
          </cell>
          <cell r="C59" t="str">
            <v>STECIUK</v>
          </cell>
          <cell r="D59">
            <v>41116</v>
          </cell>
          <cell r="E59" t="str">
            <v>M</v>
          </cell>
          <cell r="F59" t="str">
            <v>U 12</v>
          </cell>
          <cell r="G59" t="str">
            <v>ADONAI CANDOS SC</v>
          </cell>
          <cell r="H59" t="str">
            <v>QB</v>
          </cell>
        </row>
        <row r="60">
          <cell r="A60">
            <v>1059</v>
          </cell>
          <cell r="B60" t="str">
            <v>ABEL</v>
          </cell>
          <cell r="C60" t="str">
            <v>THESEE</v>
          </cell>
          <cell r="D60">
            <v>34223</v>
          </cell>
          <cell r="E60" t="str">
            <v>F</v>
          </cell>
          <cell r="F60" t="str">
            <v xml:space="preserve"> - </v>
          </cell>
          <cell r="G60" t="str">
            <v>ADONAI CANDOS SC</v>
          </cell>
          <cell r="H60" t="str">
            <v>QB</v>
          </cell>
        </row>
        <row r="61">
          <cell r="A61">
            <v>1060</v>
          </cell>
          <cell r="B61" t="str">
            <v>CLYDE</v>
          </cell>
          <cell r="C61" t="str">
            <v>THOMAS</v>
          </cell>
          <cell r="D61">
            <v>25459</v>
          </cell>
          <cell r="E61" t="str">
            <v>M</v>
          </cell>
          <cell r="F61" t="str">
            <v xml:space="preserve"> - </v>
          </cell>
          <cell r="G61" t="str">
            <v>ADONAI CANDOS SC</v>
          </cell>
          <cell r="H61" t="str">
            <v>QB</v>
          </cell>
        </row>
        <row r="62">
          <cell r="A62">
            <v>1061</v>
          </cell>
          <cell r="B62" t="str">
            <v>JOANNE</v>
          </cell>
          <cell r="C62" t="str">
            <v>THOMAS</v>
          </cell>
          <cell r="D62">
            <v>40234</v>
          </cell>
          <cell r="E62" t="str">
            <v>F</v>
          </cell>
          <cell r="F62" t="str">
            <v>U 12</v>
          </cell>
          <cell r="G62" t="str">
            <v>ADONAI CANDOS SC</v>
          </cell>
          <cell r="H62" t="str">
            <v>QB</v>
          </cell>
        </row>
        <row r="63">
          <cell r="A63">
            <v>1062</v>
          </cell>
          <cell r="B63" t="str">
            <v>CHARLOTTE</v>
          </cell>
          <cell r="C63" t="str">
            <v>THOMAS</v>
          </cell>
          <cell r="D63">
            <v>39398</v>
          </cell>
          <cell r="E63" t="str">
            <v>F</v>
          </cell>
          <cell r="F63" t="str">
            <v>U 16</v>
          </cell>
          <cell r="G63" t="str">
            <v>ADONAI CANDOS SC</v>
          </cell>
          <cell r="H63" t="str">
            <v>QB</v>
          </cell>
        </row>
        <row r="64">
          <cell r="A64">
            <v>1063</v>
          </cell>
          <cell r="B64" t="str">
            <v>BENJAMIN</v>
          </cell>
          <cell r="C64" t="str">
            <v>THOMAS</v>
          </cell>
          <cell r="D64">
            <v>37971</v>
          </cell>
          <cell r="E64" t="str">
            <v>M</v>
          </cell>
          <cell r="F64" t="str">
            <v>U 18</v>
          </cell>
          <cell r="G64" t="str">
            <v>ADONAI CANDOS SC</v>
          </cell>
          <cell r="H64" t="str">
            <v>QB</v>
          </cell>
        </row>
        <row r="65">
          <cell r="A65">
            <v>1064</v>
          </cell>
          <cell r="B65" t="str">
            <v>KAYLEE</v>
          </cell>
          <cell r="C65" t="str">
            <v>THOMPSON</v>
          </cell>
          <cell r="D65">
            <v>39941</v>
          </cell>
          <cell r="E65" t="str">
            <v>F</v>
          </cell>
          <cell r="F65" t="str">
            <v>U 14</v>
          </cell>
          <cell r="G65" t="str">
            <v>ADONAI CANDOS SC</v>
          </cell>
          <cell r="H65" t="str">
            <v>QB</v>
          </cell>
        </row>
        <row r="66">
          <cell r="A66">
            <v>1065</v>
          </cell>
          <cell r="B66" t="str">
            <v>AMY</v>
          </cell>
          <cell r="C66" t="str">
            <v>THOMPSON</v>
          </cell>
          <cell r="D66">
            <v>38821</v>
          </cell>
          <cell r="E66" t="str">
            <v>F</v>
          </cell>
          <cell r="F66" t="str">
            <v>U 16</v>
          </cell>
          <cell r="G66" t="str">
            <v>ADONAI CANDOS SC</v>
          </cell>
          <cell r="H66" t="str">
            <v>QB</v>
          </cell>
        </row>
        <row r="67">
          <cell r="A67">
            <v>1066</v>
          </cell>
          <cell r="B67" t="str">
            <v>CALEB</v>
          </cell>
          <cell r="C67" t="str">
            <v>VISMER</v>
          </cell>
          <cell r="D67">
            <v>38414</v>
          </cell>
          <cell r="E67" t="str">
            <v>M</v>
          </cell>
          <cell r="F67" t="str">
            <v>U 18</v>
          </cell>
          <cell r="G67" t="str">
            <v>ADONAI CANDOS SC</v>
          </cell>
          <cell r="H67" t="str">
            <v>QB</v>
          </cell>
        </row>
        <row r="68">
          <cell r="A68">
            <v>1067</v>
          </cell>
          <cell r="B68" t="str">
            <v>LAURA</v>
          </cell>
          <cell r="C68" t="str">
            <v>VISSER</v>
          </cell>
          <cell r="D68">
            <v>22637</v>
          </cell>
          <cell r="E68" t="str">
            <v>F</v>
          </cell>
          <cell r="F68" t="str">
            <v xml:space="preserve"> - </v>
          </cell>
          <cell r="G68" t="str">
            <v>ADONAI CANDOS SC</v>
          </cell>
          <cell r="H68" t="str">
            <v>QB</v>
          </cell>
        </row>
        <row r="69">
          <cell r="A69">
            <v>1068</v>
          </cell>
          <cell r="B69" t="str">
            <v>JOSHUA</v>
          </cell>
          <cell r="C69" t="str">
            <v>WANG MIN YUNG</v>
          </cell>
          <cell r="D69">
            <v>38559</v>
          </cell>
          <cell r="E69" t="str">
            <v>M</v>
          </cell>
          <cell r="F69" t="str">
            <v>U 18</v>
          </cell>
          <cell r="G69" t="str">
            <v>ADONAI CANDOS SC</v>
          </cell>
          <cell r="H69" t="str">
            <v>QB</v>
          </cell>
        </row>
        <row r="70">
          <cell r="A70">
            <v>1069</v>
          </cell>
          <cell r="B70" t="str">
            <v>ZACK</v>
          </cell>
          <cell r="C70" t="str">
            <v>WYNESS</v>
          </cell>
          <cell r="D70">
            <v>41335</v>
          </cell>
          <cell r="E70" t="str">
            <v>M</v>
          </cell>
          <cell r="F70" t="str">
            <v>U 9</v>
          </cell>
          <cell r="G70" t="str">
            <v>ADONAI CANDOS SC</v>
          </cell>
          <cell r="H70" t="str">
            <v>QB</v>
          </cell>
        </row>
        <row r="71">
          <cell r="A71">
            <v>1070</v>
          </cell>
          <cell r="B71" t="str">
            <v>AARON</v>
          </cell>
          <cell r="C71" t="str">
            <v>APPEGADOO</v>
          </cell>
          <cell r="D71">
            <v>30835</v>
          </cell>
          <cell r="E71" t="str">
            <v>M</v>
          </cell>
          <cell r="F71" t="str">
            <v xml:space="preserve"> - </v>
          </cell>
          <cell r="G71" t="str">
            <v>ANGELS REDUIT AC</v>
          </cell>
          <cell r="H71" t="str">
            <v>MK</v>
          </cell>
        </row>
        <row r="72">
          <cell r="A72">
            <v>1071</v>
          </cell>
          <cell r="B72" t="str">
            <v>RYHAN</v>
          </cell>
          <cell r="C72" t="str">
            <v>BHOYROO</v>
          </cell>
          <cell r="D72">
            <v>38095</v>
          </cell>
          <cell r="E72" t="str">
            <v>M</v>
          </cell>
          <cell r="F72" t="str">
            <v>U 18</v>
          </cell>
          <cell r="G72" t="str">
            <v>ANGELS REDUIT AC</v>
          </cell>
          <cell r="H72" t="str">
            <v>MK</v>
          </cell>
        </row>
        <row r="73">
          <cell r="A73">
            <v>1072</v>
          </cell>
          <cell r="B73" t="str">
            <v>LIAM CARL</v>
          </cell>
          <cell r="C73" t="str">
            <v>BOUTON</v>
          </cell>
          <cell r="D73">
            <v>42065</v>
          </cell>
          <cell r="E73" t="str">
            <v>M</v>
          </cell>
          <cell r="F73" t="str">
            <v>U 9</v>
          </cell>
          <cell r="G73" t="str">
            <v>ANGELS REDUIT AC</v>
          </cell>
          <cell r="H73" t="str">
            <v>MK</v>
          </cell>
        </row>
        <row r="74">
          <cell r="A74">
            <v>1073</v>
          </cell>
          <cell r="B74" t="str">
            <v>YADAV</v>
          </cell>
          <cell r="C74" t="str">
            <v>CONHYEDOSS</v>
          </cell>
          <cell r="D74">
            <v>37744</v>
          </cell>
          <cell r="E74" t="str">
            <v>M</v>
          </cell>
          <cell r="F74" t="str">
            <v>U 20</v>
          </cell>
          <cell r="G74" t="str">
            <v>ANGELS REDUIT AC</v>
          </cell>
          <cell r="H74" t="str">
            <v>MK</v>
          </cell>
        </row>
        <row r="75">
          <cell r="A75">
            <v>1074</v>
          </cell>
          <cell r="B75" t="str">
            <v>ILYAAS</v>
          </cell>
          <cell r="C75" t="str">
            <v>DAKRI</v>
          </cell>
          <cell r="D75">
            <v>41974</v>
          </cell>
          <cell r="E75" t="str">
            <v>M</v>
          </cell>
          <cell r="F75" t="str">
            <v>U 9</v>
          </cell>
          <cell r="G75" t="str">
            <v>ANGELS REDUIT AC</v>
          </cell>
          <cell r="H75" t="str">
            <v>MK</v>
          </cell>
        </row>
        <row r="76">
          <cell r="A76">
            <v>1075</v>
          </cell>
          <cell r="B76" t="str">
            <v>NAZIR</v>
          </cell>
          <cell r="C76" t="str">
            <v>DAKRI</v>
          </cell>
          <cell r="D76">
            <v>31267</v>
          </cell>
          <cell r="E76" t="str">
            <v>M</v>
          </cell>
          <cell r="F76" t="str">
            <v>MAS</v>
          </cell>
          <cell r="G76" t="str">
            <v>ANGELS REDUIT AC</v>
          </cell>
          <cell r="H76" t="str">
            <v>MK</v>
          </cell>
        </row>
        <row r="77">
          <cell r="A77">
            <v>1076</v>
          </cell>
          <cell r="B77" t="str">
            <v>LOIC</v>
          </cell>
          <cell r="C77" t="str">
            <v>DANIEL</v>
          </cell>
          <cell r="D77">
            <v>38654</v>
          </cell>
          <cell r="E77" t="str">
            <v>M</v>
          </cell>
          <cell r="F77" t="str">
            <v>U 18</v>
          </cell>
          <cell r="G77" t="str">
            <v>ANGELS REDUIT AC</v>
          </cell>
          <cell r="H77" t="str">
            <v>MK</v>
          </cell>
        </row>
        <row r="78">
          <cell r="A78">
            <v>1077</v>
          </cell>
          <cell r="B78" t="str">
            <v>DORIAN</v>
          </cell>
          <cell r="C78" t="str">
            <v>DELPHINE</v>
          </cell>
          <cell r="D78">
            <v>38027</v>
          </cell>
          <cell r="E78" t="str">
            <v>M</v>
          </cell>
          <cell r="F78" t="str">
            <v>U 18</v>
          </cell>
          <cell r="G78" t="str">
            <v>ANGELS REDUIT AC</v>
          </cell>
          <cell r="H78" t="str">
            <v>MK</v>
          </cell>
        </row>
        <row r="79">
          <cell r="A79">
            <v>1078</v>
          </cell>
          <cell r="B79" t="str">
            <v>FABRICE</v>
          </cell>
          <cell r="C79" t="str">
            <v>DORINE</v>
          </cell>
          <cell r="D79">
            <v>33488</v>
          </cell>
          <cell r="E79" t="str">
            <v>M</v>
          </cell>
          <cell r="F79" t="str">
            <v xml:space="preserve"> - </v>
          </cell>
          <cell r="G79" t="str">
            <v>ANGELS REDUIT AC</v>
          </cell>
          <cell r="H79" t="str">
            <v>MK</v>
          </cell>
        </row>
        <row r="80">
          <cell r="A80">
            <v>1079</v>
          </cell>
          <cell r="B80" t="str">
            <v>LOIC</v>
          </cell>
          <cell r="C80" t="str">
            <v>ELSIE</v>
          </cell>
          <cell r="D80">
            <v>38461</v>
          </cell>
          <cell r="E80" t="str">
            <v>M</v>
          </cell>
          <cell r="F80" t="str">
            <v>U 18</v>
          </cell>
          <cell r="G80" t="str">
            <v>BEAU BASSIN AC</v>
          </cell>
          <cell r="H80" t="str">
            <v>MK</v>
          </cell>
        </row>
        <row r="81">
          <cell r="A81">
            <v>1080</v>
          </cell>
          <cell r="B81" t="str">
            <v>SHAYAN</v>
          </cell>
          <cell r="C81" t="str">
            <v>GOKULSING</v>
          </cell>
          <cell r="D81">
            <v>38822</v>
          </cell>
          <cell r="E81" t="str">
            <v>M</v>
          </cell>
          <cell r="F81" t="str">
            <v>U 16</v>
          </cell>
          <cell r="G81" t="str">
            <v>ANGELS REDUIT AC</v>
          </cell>
          <cell r="H81" t="str">
            <v>MK</v>
          </cell>
        </row>
        <row r="82">
          <cell r="A82">
            <v>1081</v>
          </cell>
          <cell r="B82" t="str">
            <v>ORLANDO</v>
          </cell>
          <cell r="C82" t="str">
            <v>GOPAUL MUMM</v>
          </cell>
          <cell r="D82">
            <v>40853</v>
          </cell>
          <cell r="E82" t="str">
            <v>M</v>
          </cell>
          <cell r="F82" t="str">
            <v>U 12</v>
          </cell>
          <cell r="G82" t="str">
            <v>ANGELS REDUIT AC</v>
          </cell>
          <cell r="H82" t="str">
            <v>MK</v>
          </cell>
        </row>
        <row r="83">
          <cell r="A83">
            <v>1082</v>
          </cell>
          <cell r="B83" t="str">
            <v>ZAAHID</v>
          </cell>
          <cell r="C83" t="str">
            <v>JOONAS</v>
          </cell>
          <cell r="D83">
            <v>41599</v>
          </cell>
          <cell r="E83" t="str">
            <v>M</v>
          </cell>
          <cell r="F83" t="str">
            <v>U 9</v>
          </cell>
          <cell r="G83" t="str">
            <v>ANGELS REDUIT AC</v>
          </cell>
          <cell r="H83" t="str">
            <v>MK</v>
          </cell>
        </row>
        <row r="84">
          <cell r="A84">
            <v>1083</v>
          </cell>
          <cell r="B84" t="str">
            <v>CLAIRE</v>
          </cell>
          <cell r="C84" t="str">
            <v>JOSEPH</v>
          </cell>
          <cell r="D84">
            <v>38244</v>
          </cell>
          <cell r="E84" t="str">
            <v>F</v>
          </cell>
          <cell r="F84" t="str">
            <v>U 18</v>
          </cell>
          <cell r="G84" t="str">
            <v>ANGELS REDUIT AC</v>
          </cell>
          <cell r="H84" t="str">
            <v>MK</v>
          </cell>
        </row>
        <row r="85">
          <cell r="A85">
            <v>1084</v>
          </cell>
          <cell r="B85" t="str">
            <v>STEEVES</v>
          </cell>
          <cell r="C85" t="str">
            <v>LEGENTIL</v>
          </cell>
          <cell r="D85">
            <v>25621</v>
          </cell>
          <cell r="E85" t="str">
            <v>M</v>
          </cell>
          <cell r="F85" t="str">
            <v xml:space="preserve"> - </v>
          </cell>
          <cell r="G85" t="str">
            <v>ANGELS REDUIT AC</v>
          </cell>
          <cell r="H85" t="str">
            <v>MK</v>
          </cell>
        </row>
        <row r="86">
          <cell r="A86">
            <v>1085</v>
          </cell>
          <cell r="B86" t="str">
            <v>ISABELLE</v>
          </cell>
          <cell r="C86" t="str">
            <v>LEGENTIL</v>
          </cell>
          <cell r="D86">
            <v>28938</v>
          </cell>
          <cell r="E86" t="str">
            <v>F</v>
          </cell>
          <cell r="F86" t="str">
            <v xml:space="preserve"> - </v>
          </cell>
          <cell r="G86" t="str">
            <v>ANGELS REDUIT AC</v>
          </cell>
          <cell r="H86" t="str">
            <v>MK</v>
          </cell>
        </row>
        <row r="87">
          <cell r="A87">
            <v>1086</v>
          </cell>
          <cell r="B87" t="str">
            <v>MIGUEL</v>
          </cell>
          <cell r="C87" t="str">
            <v>LEGENTIL</v>
          </cell>
          <cell r="D87">
            <v>38169</v>
          </cell>
          <cell r="E87" t="str">
            <v>M</v>
          </cell>
          <cell r="F87" t="str">
            <v>U 18</v>
          </cell>
          <cell r="G87" t="str">
            <v>ANGELS REDUIT AC</v>
          </cell>
          <cell r="H87" t="str">
            <v>MK</v>
          </cell>
        </row>
        <row r="88">
          <cell r="A88">
            <v>1087</v>
          </cell>
          <cell r="B88" t="str">
            <v>NICOLAS</v>
          </cell>
          <cell r="C88" t="str">
            <v>LEGENTIL</v>
          </cell>
          <cell r="D88">
            <v>37103</v>
          </cell>
          <cell r="E88" t="str">
            <v>M</v>
          </cell>
          <cell r="F88" t="str">
            <v xml:space="preserve"> - </v>
          </cell>
          <cell r="G88" t="str">
            <v>ANGELS REDUIT AC</v>
          </cell>
          <cell r="H88" t="str">
            <v>MK</v>
          </cell>
        </row>
        <row r="89">
          <cell r="A89">
            <v>1088</v>
          </cell>
          <cell r="B89" t="str">
            <v>CLARETAH</v>
          </cell>
          <cell r="C89" t="str">
            <v>LETOURDI</v>
          </cell>
          <cell r="D89">
            <v>38514</v>
          </cell>
          <cell r="E89" t="str">
            <v>F</v>
          </cell>
          <cell r="F89" t="str">
            <v>U 18</v>
          </cell>
          <cell r="G89" t="str">
            <v>ANGELS REDUIT AC</v>
          </cell>
          <cell r="H89" t="str">
            <v>MK</v>
          </cell>
        </row>
        <row r="90">
          <cell r="A90">
            <v>1089</v>
          </cell>
          <cell r="B90" t="str">
            <v>LONNIE</v>
          </cell>
          <cell r="C90" t="str">
            <v>MANINTE</v>
          </cell>
          <cell r="D90">
            <v>38148</v>
          </cell>
          <cell r="E90" t="str">
            <v>M</v>
          </cell>
          <cell r="F90" t="str">
            <v>U 18</v>
          </cell>
          <cell r="G90" t="str">
            <v>ANGELS REDUIT AC</v>
          </cell>
          <cell r="H90" t="str">
            <v>MK</v>
          </cell>
        </row>
        <row r="91">
          <cell r="A91">
            <v>1090</v>
          </cell>
          <cell r="B91" t="str">
            <v>THOMAS</v>
          </cell>
          <cell r="C91" t="str">
            <v>MA POON</v>
          </cell>
          <cell r="D91">
            <v>40766</v>
          </cell>
          <cell r="E91" t="str">
            <v>M</v>
          </cell>
          <cell r="F91" t="str">
            <v>U 12</v>
          </cell>
          <cell r="G91" t="str">
            <v>ANGELS REDUIT AC</v>
          </cell>
          <cell r="H91" t="str">
            <v>MK</v>
          </cell>
        </row>
        <row r="92">
          <cell r="A92">
            <v>1091</v>
          </cell>
          <cell r="B92" t="str">
            <v>COMALEN</v>
          </cell>
          <cell r="C92" t="str">
            <v>MARDAY</v>
          </cell>
          <cell r="D92">
            <v>34674</v>
          </cell>
          <cell r="E92" t="str">
            <v>M</v>
          </cell>
          <cell r="F92" t="str">
            <v>SEN</v>
          </cell>
          <cell r="G92" t="str">
            <v>ANGELS REDUIT AC</v>
          </cell>
          <cell r="H92" t="str">
            <v>MK</v>
          </cell>
        </row>
        <row r="93">
          <cell r="A93">
            <v>1092</v>
          </cell>
          <cell r="B93" t="str">
            <v>HAMDAAN</v>
          </cell>
          <cell r="C93" t="str">
            <v>MOOLLAN</v>
          </cell>
          <cell r="D93">
            <v>42248</v>
          </cell>
          <cell r="E93" t="str">
            <v>M</v>
          </cell>
          <cell r="F93" t="str">
            <v>U 9</v>
          </cell>
          <cell r="G93" t="str">
            <v>ANGELS REDUIT AC</v>
          </cell>
          <cell r="H93" t="str">
            <v>MK</v>
          </cell>
        </row>
        <row r="94">
          <cell r="A94">
            <v>1093</v>
          </cell>
          <cell r="B94" t="str">
            <v>FLORIAN</v>
          </cell>
          <cell r="C94" t="str">
            <v>NEMORIN</v>
          </cell>
          <cell r="D94">
            <v>37770</v>
          </cell>
          <cell r="E94" t="str">
            <v>M</v>
          </cell>
          <cell r="F94" t="str">
            <v>U 20</v>
          </cell>
          <cell r="G94" t="str">
            <v>ANGELS REDUIT AC</v>
          </cell>
          <cell r="H94" t="str">
            <v>MK</v>
          </cell>
        </row>
        <row r="95">
          <cell r="A95">
            <v>1094</v>
          </cell>
          <cell r="B95" t="str">
            <v>VAHIM</v>
          </cell>
          <cell r="C95" t="str">
            <v>PEERTHY</v>
          </cell>
          <cell r="D95">
            <v>40433</v>
          </cell>
          <cell r="E95" t="str">
            <v>M</v>
          </cell>
          <cell r="F95" t="str">
            <v>U 12</v>
          </cell>
          <cell r="G95" t="str">
            <v>ANGELS REDUIT AC</v>
          </cell>
          <cell r="H95" t="str">
            <v>MK</v>
          </cell>
        </row>
        <row r="96">
          <cell r="A96">
            <v>1095</v>
          </cell>
          <cell r="B96" t="str">
            <v>PIERRE</v>
          </cell>
          <cell r="C96" t="str">
            <v>PERDREAU</v>
          </cell>
          <cell r="D96">
            <v>21530</v>
          </cell>
          <cell r="E96" t="str">
            <v>M</v>
          </cell>
          <cell r="F96" t="str">
            <v xml:space="preserve"> - </v>
          </cell>
          <cell r="G96" t="str">
            <v>ANGELS REDUIT AC</v>
          </cell>
          <cell r="H96" t="str">
            <v>MK</v>
          </cell>
        </row>
        <row r="97">
          <cell r="A97">
            <v>1096</v>
          </cell>
          <cell r="B97" t="str">
            <v>CHLOE</v>
          </cell>
          <cell r="C97" t="str">
            <v>PROVANCE</v>
          </cell>
          <cell r="D97">
            <v>38452</v>
          </cell>
          <cell r="E97" t="str">
            <v>F</v>
          </cell>
          <cell r="F97" t="str">
            <v>U 18</v>
          </cell>
          <cell r="G97" t="str">
            <v>ANGELS REDUIT AC</v>
          </cell>
          <cell r="H97" t="str">
            <v>MK</v>
          </cell>
        </row>
        <row r="98">
          <cell r="A98">
            <v>1097</v>
          </cell>
          <cell r="B98" t="str">
            <v>OMKAR</v>
          </cell>
          <cell r="C98" t="str">
            <v>PUTTUR</v>
          </cell>
          <cell r="D98">
            <v>37745</v>
          </cell>
          <cell r="E98" t="str">
            <v>M</v>
          </cell>
          <cell r="F98" t="str">
            <v>U 20</v>
          </cell>
          <cell r="G98" t="str">
            <v>ANGELS REDUIT AC</v>
          </cell>
          <cell r="H98" t="str">
            <v>MK</v>
          </cell>
        </row>
        <row r="99">
          <cell r="A99">
            <v>1098</v>
          </cell>
          <cell r="B99" t="str">
            <v>AKANKSHA</v>
          </cell>
          <cell r="C99" t="str">
            <v>RAMDANI</v>
          </cell>
          <cell r="D99">
            <v>40241</v>
          </cell>
          <cell r="E99" t="str">
            <v>F</v>
          </cell>
          <cell r="F99" t="str">
            <v>U 12</v>
          </cell>
          <cell r="G99" t="str">
            <v>ANGELS REDUIT AC</v>
          </cell>
          <cell r="H99" t="str">
            <v>MK</v>
          </cell>
        </row>
        <row r="100">
          <cell r="A100">
            <v>1099</v>
          </cell>
          <cell r="B100" t="str">
            <v>ABHAV</v>
          </cell>
          <cell r="C100" t="str">
            <v>RAMDANI</v>
          </cell>
          <cell r="D100">
            <v>41124</v>
          </cell>
          <cell r="E100" t="str">
            <v>M</v>
          </cell>
          <cell r="F100" t="str">
            <v>U 12</v>
          </cell>
          <cell r="G100" t="str">
            <v>ANGELS REDUIT AC</v>
          </cell>
          <cell r="H100" t="str">
            <v>MK</v>
          </cell>
        </row>
        <row r="101">
          <cell r="A101">
            <v>1100</v>
          </cell>
          <cell r="B101" t="str">
            <v>ARNAVI</v>
          </cell>
          <cell r="C101" t="str">
            <v>RAMDANI</v>
          </cell>
          <cell r="D101">
            <v>41124</v>
          </cell>
          <cell r="E101" t="str">
            <v>F</v>
          </cell>
          <cell r="F101" t="str">
            <v>U 12</v>
          </cell>
          <cell r="G101" t="str">
            <v>ANGELS REDUIT AC</v>
          </cell>
          <cell r="H101" t="str">
            <v>MK</v>
          </cell>
        </row>
        <row r="102">
          <cell r="A102">
            <v>1101</v>
          </cell>
          <cell r="B102" t="str">
            <v>MADHAV</v>
          </cell>
          <cell r="C102" t="str">
            <v>RAMDUL</v>
          </cell>
          <cell r="D102">
            <v>38122</v>
          </cell>
          <cell r="E102" t="str">
            <v>M</v>
          </cell>
          <cell r="F102" t="str">
            <v>U 18</v>
          </cell>
          <cell r="G102" t="str">
            <v>ANGELS REDUIT AC</v>
          </cell>
          <cell r="H102" t="str">
            <v>MK</v>
          </cell>
        </row>
        <row r="103">
          <cell r="A103">
            <v>1102</v>
          </cell>
          <cell r="B103" t="str">
            <v>LIAM</v>
          </cell>
          <cell r="C103" t="str">
            <v>SOIRIS</v>
          </cell>
          <cell r="D103">
            <v>38489</v>
          </cell>
          <cell r="E103" t="str">
            <v>M</v>
          </cell>
          <cell r="F103" t="str">
            <v>U 18</v>
          </cell>
          <cell r="G103" t="str">
            <v>BEAU BASSIN AC</v>
          </cell>
          <cell r="H103" t="str">
            <v>MK</v>
          </cell>
        </row>
        <row r="104">
          <cell r="A104">
            <v>1103</v>
          </cell>
          <cell r="B104" t="str">
            <v>TSHA</v>
          </cell>
          <cell r="C104" t="str">
            <v>TRAPU</v>
          </cell>
          <cell r="D104">
            <v>36955</v>
          </cell>
          <cell r="E104" t="str">
            <v>F</v>
          </cell>
          <cell r="F104" t="str">
            <v>SEN</v>
          </cell>
          <cell r="G104" t="str">
            <v>ANGELS REDUIT AC</v>
          </cell>
          <cell r="H104" t="str">
            <v>MK</v>
          </cell>
        </row>
        <row r="105">
          <cell r="A105">
            <v>1104</v>
          </cell>
          <cell r="B105" t="str">
            <v>ADRIANO</v>
          </cell>
          <cell r="C105" t="str">
            <v>ZELIE</v>
          </cell>
          <cell r="D105">
            <v>38563</v>
          </cell>
          <cell r="E105" t="str">
            <v>M</v>
          </cell>
          <cell r="F105" t="str">
            <v>U 18</v>
          </cell>
          <cell r="G105" t="str">
            <v>ANGELS REDUIT AC</v>
          </cell>
          <cell r="H105" t="str">
            <v>MK</v>
          </cell>
        </row>
        <row r="106">
          <cell r="A106">
            <v>1105</v>
          </cell>
          <cell r="B106" t="str">
            <v>ANGELA</v>
          </cell>
          <cell r="C106" t="str">
            <v>NEEROHOO</v>
          </cell>
          <cell r="D106">
            <v>31868</v>
          </cell>
          <cell r="E106" t="str">
            <v>F</v>
          </cell>
          <cell r="F106" t="str">
            <v>MAS</v>
          </cell>
          <cell r="G106" t="str">
            <v>ANGELS REDUIT AC</v>
          </cell>
          <cell r="H106" t="str">
            <v>MK</v>
          </cell>
        </row>
        <row r="107">
          <cell r="A107">
            <v>1106</v>
          </cell>
          <cell r="B107" t="str">
            <v>AADITYA</v>
          </cell>
          <cell r="C107" t="str">
            <v>PEERTHY</v>
          </cell>
          <cell r="D107">
            <v>38636</v>
          </cell>
          <cell r="E107" t="str">
            <v>M</v>
          </cell>
          <cell r="F107" t="str">
            <v>U 18</v>
          </cell>
          <cell r="G107" t="str">
            <v>ANGELS REDUIT AC</v>
          </cell>
          <cell r="H107" t="str">
            <v>MK</v>
          </cell>
        </row>
        <row r="108">
          <cell r="A108">
            <v>1107</v>
          </cell>
          <cell r="B108" t="str">
            <v>HERLAN MICHEL</v>
          </cell>
          <cell r="C108" t="str">
            <v>AZA</v>
          </cell>
          <cell r="D108">
            <v>22110</v>
          </cell>
          <cell r="E108" t="str">
            <v>M</v>
          </cell>
          <cell r="F108" t="str">
            <v xml:space="preserve"> - </v>
          </cell>
          <cell r="G108" t="str">
            <v>ANGELS REDUIT AC</v>
          </cell>
          <cell r="H108" t="str">
            <v>MK</v>
          </cell>
        </row>
        <row r="109">
          <cell r="A109">
            <v>1108</v>
          </cell>
          <cell r="B109" t="str">
            <v>ETHAN</v>
          </cell>
          <cell r="C109" t="str">
            <v>APOLLON</v>
          </cell>
          <cell r="D109">
            <v>41137</v>
          </cell>
          <cell r="E109" t="str">
            <v>M</v>
          </cell>
          <cell r="F109" t="str">
            <v>U 12</v>
          </cell>
          <cell r="G109" t="str">
            <v>ANGELS REDUIT AC</v>
          </cell>
          <cell r="H109" t="str">
            <v>MK</v>
          </cell>
        </row>
        <row r="110">
          <cell r="A110">
            <v>1109</v>
          </cell>
          <cell r="B110" t="str">
            <v>SHELLEY</v>
          </cell>
          <cell r="C110" t="str">
            <v>LATCHMEA</v>
          </cell>
          <cell r="D110">
            <v>37638</v>
          </cell>
          <cell r="E110" t="str">
            <v>F</v>
          </cell>
          <cell r="F110" t="str">
            <v>U 20</v>
          </cell>
          <cell r="G110" t="str">
            <v>ANGELS REDUIT AC</v>
          </cell>
          <cell r="H110" t="str">
            <v>MK</v>
          </cell>
        </row>
        <row r="111">
          <cell r="A111">
            <v>1110</v>
          </cell>
          <cell r="B111" t="str">
            <v>AMY</v>
          </cell>
          <cell r="C111" t="str">
            <v>GENEVIEVE</v>
          </cell>
          <cell r="D111">
            <v>38217</v>
          </cell>
          <cell r="E111" t="str">
            <v>F</v>
          </cell>
          <cell r="F111" t="str">
            <v>U 18</v>
          </cell>
          <cell r="G111" t="str">
            <v>ANGELS REDUIT AC</v>
          </cell>
          <cell r="H111" t="str">
            <v>MK</v>
          </cell>
        </row>
        <row r="112">
          <cell r="A112">
            <v>1111</v>
          </cell>
          <cell r="B112" t="str">
            <v>AMELIE</v>
          </cell>
          <cell r="C112" t="str">
            <v>MA POON</v>
          </cell>
          <cell r="D112">
            <v>40028</v>
          </cell>
          <cell r="E112" t="str">
            <v>F</v>
          </cell>
          <cell r="F112" t="str">
            <v>U 14</v>
          </cell>
          <cell r="G112" t="str">
            <v>ANGELS REDUIT AC</v>
          </cell>
          <cell r="H112" t="str">
            <v>MK</v>
          </cell>
        </row>
        <row r="113">
          <cell r="A113">
            <v>1112</v>
          </cell>
          <cell r="B113" t="str">
            <v>AYDEN</v>
          </cell>
          <cell r="C113" t="str">
            <v>LOUISE</v>
          </cell>
          <cell r="D113">
            <v>41978</v>
          </cell>
          <cell r="E113" t="str">
            <v>M</v>
          </cell>
          <cell r="F113" t="str">
            <v>U 9</v>
          </cell>
          <cell r="G113" t="str">
            <v>ANGELS REDUIT AC</v>
          </cell>
          <cell r="H113" t="str">
            <v>MK</v>
          </cell>
        </row>
        <row r="114">
          <cell r="A114">
            <v>1113</v>
          </cell>
          <cell r="B114" t="str">
            <v>JEAN PHILIP</v>
          </cell>
          <cell r="C114" t="str">
            <v>LOUISE</v>
          </cell>
          <cell r="D114">
            <v>30052</v>
          </cell>
          <cell r="E114" t="str">
            <v>M</v>
          </cell>
          <cell r="F114" t="str">
            <v>MAS</v>
          </cell>
          <cell r="G114" t="str">
            <v>ANGELS REDUIT AC</v>
          </cell>
          <cell r="H114" t="str">
            <v>MK</v>
          </cell>
        </row>
        <row r="115">
          <cell r="A115">
            <v>1114</v>
          </cell>
          <cell r="B115" t="str">
            <v>NOEMIE</v>
          </cell>
          <cell r="C115" t="str">
            <v>SAUTEUR</v>
          </cell>
          <cell r="D115">
            <v>38459</v>
          </cell>
          <cell r="E115" t="str">
            <v>F</v>
          </cell>
          <cell r="F115" t="str">
            <v>U 18</v>
          </cell>
          <cell r="G115" t="str">
            <v>ANGELS REDUIT AC</v>
          </cell>
          <cell r="H115" t="str">
            <v>MK</v>
          </cell>
        </row>
        <row r="116">
          <cell r="A116">
            <v>1115</v>
          </cell>
          <cell r="B116" t="str">
            <v>ADRIANO</v>
          </cell>
          <cell r="C116" t="str">
            <v>NILKUNTEE</v>
          </cell>
          <cell r="D116">
            <v>38583</v>
          </cell>
          <cell r="E116" t="str">
            <v>M</v>
          </cell>
          <cell r="F116" t="str">
            <v>U 18</v>
          </cell>
          <cell r="G116" t="str">
            <v>ANGELS REDUIT AC</v>
          </cell>
          <cell r="H116" t="str">
            <v>MK</v>
          </cell>
        </row>
        <row r="117">
          <cell r="A117">
            <v>1116</v>
          </cell>
          <cell r="B117" t="str">
            <v>MELINA</v>
          </cell>
          <cell r="C117" t="str">
            <v>CHUTTOO</v>
          </cell>
          <cell r="D117">
            <v>37917</v>
          </cell>
          <cell r="E117" t="str">
            <v>F</v>
          </cell>
          <cell r="F117" t="str">
            <v>U 20</v>
          </cell>
          <cell r="G117" t="str">
            <v>ANGELS REDUIT AC</v>
          </cell>
          <cell r="H117" t="str">
            <v>MK</v>
          </cell>
        </row>
        <row r="118">
          <cell r="A118">
            <v>1117</v>
          </cell>
          <cell r="B118" t="str">
            <v>TESHAAN</v>
          </cell>
          <cell r="C118" t="str">
            <v>SEEWOOCHURN</v>
          </cell>
          <cell r="D118">
            <v>38768</v>
          </cell>
          <cell r="E118" t="str">
            <v>M</v>
          </cell>
          <cell r="F118" t="str">
            <v>U 16</v>
          </cell>
          <cell r="G118" t="str">
            <v>ANGELS REDUIT AC</v>
          </cell>
          <cell r="H118" t="str">
            <v>MK</v>
          </cell>
        </row>
        <row r="119">
          <cell r="A119">
            <v>1118</v>
          </cell>
          <cell r="B119" t="str">
            <v>MATHIS</v>
          </cell>
          <cell r="C119" t="str">
            <v>SERRET</v>
          </cell>
          <cell r="D119">
            <v>38960</v>
          </cell>
          <cell r="E119" t="str">
            <v>M</v>
          </cell>
          <cell r="F119" t="str">
            <v>U 16</v>
          </cell>
          <cell r="G119" t="str">
            <v>ANGELS REDUIT AC</v>
          </cell>
          <cell r="H119" t="str">
            <v>MK</v>
          </cell>
        </row>
        <row r="120">
          <cell r="A120">
            <v>1119</v>
          </cell>
          <cell r="B120" t="str">
            <v>VANSH</v>
          </cell>
          <cell r="C120" t="str">
            <v>MOHABEER</v>
          </cell>
          <cell r="D120">
            <v>40433</v>
          </cell>
          <cell r="E120" t="str">
            <v>M</v>
          </cell>
          <cell r="F120" t="str">
            <v>U 12</v>
          </cell>
          <cell r="G120" t="str">
            <v>ANGELS REDUIT AC</v>
          </cell>
          <cell r="H120" t="str">
            <v>MK</v>
          </cell>
        </row>
        <row r="121">
          <cell r="A121">
            <v>1120</v>
          </cell>
          <cell r="B121" t="str">
            <v>SOFIA</v>
          </cell>
          <cell r="C121" t="str">
            <v>MOUNIEN</v>
          </cell>
          <cell r="D121">
            <v>39822</v>
          </cell>
          <cell r="E121" t="str">
            <v>F</v>
          </cell>
          <cell r="F121" t="str">
            <v>U 14</v>
          </cell>
          <cell r="G121" t="str">
            <v>ANGELS REDUIT AC</v>
          </cell>
          <cell r="H121" t="str">
            <v>MK</v>
          </cell>
        </row>
        <row r="122">
          <cell r="A122">
            <v>1121</v>
          </cell>
          <cell r="B122" t="str">
            <v>SOPHIE</v>
          </cell>
          <cell r="C122" t="str">
            <v>POONITH</v>
          </cell>
          <cell r="D122">
            <v>39874</v>
          </cell>
          <cell r="E122" t="str">
            <v>F</v>
          </cell>
          <cell r="F122" t="str">
            <v>U 14</v>
          </cell>
          <cell r="G122" t="str">
            <v>ANGELS REDUIT AC</v>
          </cell>
          <cell r="H122" t="str">
            <v>MK</v>
          </cell>
        </row>
        <row r="123">
          <cell r="A123">
            <v>1122</v>
          </cell>
          <cell r="B123" t="str">
            <v>MALIKA</v>
          </cell>
          <cell r="C123" t="str">
            <v>RAMASAWMY</v>
          </cell>
          <cell r="D123">
            <v>38088</v>
          </cell>
          <cell r="E123" t="str">
            <v>F</v>
          </cell>
          <cell r="F123" t="str">
            <v>U 18</v>
          </cell>
          <cell r="G123" t="str">
            <v>ANGELS REDUIT AC</v>
          </cell>
          <cell r="H123" t="str">
            <v>MK</v>
          </cell>
        </row>
        <row r="124">
          <cell r="A124">
            <v>1123</v>
          </cell>
          <cell r="B124" t="str">
            <v>MENON</v>
          </cell>
          <cell r="C124" t="str">
            <v>RAMSAMY</v>
          </cell>
          <cell r="D124">
            <v>27417</v>
          </cell>
          <cell r="E124" t="str">
            <v>M</v>
          </cell>
          <cell r="F124" t="str">
            <v xml:space="preserve"> - </v>
          </cell>
          <cell r="G124" t="str">
            <v>ANGELS REDUIT AC</v>
          </cell>
          <cell r="H124" t="str">
            <v>MK</v>
          </cell>
        </row>
        <row r="125">
          <cell r="A125">
            <v>1124</v>
          </cell>
          <cell r="B125" t="str">
            <v>ESTEBAN</v>
          </cell>
          <cell r="C125" t="str">
            <v>FLORINE</v>
          </cell>
          <cell r="D125">
            <v>36743</v>
          </cell>
          <cell r="E125" t="str">
            <v>M</v>
          </cell>
          <cell r="F125" t="str">
            <v>SEN</v>
          </cell>
          <cell r="G125" t="str">
            <v>ANGELS REDUIT AC</v>
          </cell>
          <cell r="H125" t="str">
            <v>MK</v>
          </cell>
        </row>
        <row r="126">
          <cell r="A126">
            <v>1125</v>
          </cell>
          <cell r="B126" t="str">
            <v>LINDA</v>
          </cell>
          <cell r="C126" t="str">
            <v>DELPHINE</v>
          </cell>
          <cell r="D126">
            <v>25781</v>
          </cell>
          <cell r="E126" t="str">
            <v>F</v>
          </cell>
          <cell r="F126" t="str">
            <v>-</v>
          </cell>
          <cell r="G126" t="str">
            <v>ANGELS REDUIT AC</v>
          </cell>
          <cell r="H126" t="str">
            <v>MK</v>
          </cell>
        </row>
        <row r="127">
          <cell r="A127">
            <v>1126</v>
          </cell>
          <cell r="B127" t="str">
            <v>ADRIANA</v>
          </cell>
          <cell r="C127" t="str">
            <v>LESTE</v>
          </cell>
          <cell r="D127">
            <v>30531</v>
          </cell>
          <cell r="E127" t="str">
            <v>F</v>
          </cell>
          <cell r="F127" t="str">
            <v>-</v>
          </cell>
          <cell r="G127" t="str">
            <v>ANGELS REDUIT AC</v>
          </cell>
          <cell r="H127" t="str">
            <v>MK</v>
          </cell>
        </row>
        <row r="128">
          <cell r="A128">
            <v>1127</v>
          </cell>
          <cell r="B128" t="str">
            <v>NORBERT JORDAN</v>
          </cell>
          <cell r="C128" t="str">
            <v>CHRISTOPHE</v>
          </cell>
          <cell r="D128">
            <v>36347</v>
          </cell>
          <cell r="E128" t="str">
            <v>M</v>
          </cell>
          <cell r="F128" t="str">
            <v>SEN</v>
          </cell>
          <cell r="G128" t="str">
            <v>BEAU BASSIN AC</v>
          </cell>
          <cell r="H128" t="str">
            <v>BBRH</v>
          </cell>
        </row>
        <row r="129">
          <cell r="A129">
            <v>1128</v>
          </cell>
          <cell r="B129" t="str">
            <v>DARREN</v>
          </cell>
          <cell r="C129" t="str">
            <v>GOYERAM</v>
          </cell>
          <cell r="D129">
            <v>35590</v>
          </cell>
          <cell r="E129" t="str">
            <v>M</v>
          </cell>
          <cell r="F129" t="str">
            <v xml:space="preserve"> - </v>
          </cell>
          <cell r="G129" t="str">
            <v>BEAU BASSIN AC</v>
          </cell>
          <cell r="H129" t="str">
            <v>BBRH</v>
          </cell>
        </row>
        <row r="130">
          <cell r="A130">
            <v>1129</v>
          </cell>
          <cell r="B130" t="str">
            <v>ANNABELLE</v>
          </cell>
          <cell r="C130" t="str">
            <v>LABONTE</v>
          </cell>
          <cell r="D130">
            <v>29719</v>
          </cell>
          <cell r="E130" t="str">
            <v>F</v>
          </cell>
          <cell r="F130" t="str">
            <v xml:space="preserve"> - </v>
          </cell>
          <cell r="G130" t="str">
            <v>BEAU BASSIN AC</v>
          </cell>
          <cell r="H130" t="str">
            <v>BBRH</v>
          </cell>
        </row>
        <row r="131">
          <cell r="A131">
            <v>1130</v>
          </cell>
          <cell r="B131" t="str">
            <v>LAREL</v>
          </cell>
          <cell r="C131" t="str">
            <v>RAVET</v>
          </cell>
          <cell r="D131">
            <v>38758</v>
          </cell>
          <cell r="E131" t="str">
            <v>M</v>
          </cell>
          <cell r="F131" t="str">
            <v>U 16</v>
          </cell>
          <cell r="G131" t="str">
            <v>BEAU BASSIN AC</v>
          </cell>
          <cell r="H131" t="str">
            <v>BBRH</v>
          </cell>
        </row>
        <row r="132">
          <cell r="A132">
            <v>1131</v>
          </cell>
          <cell r="B132" t="str">
            <v>KEWELL</v>
          </cell>
          <cell r="C132" t="str">
            <v>LABONTE</v>
          </cell>
          <cell r="D132">
            <v>38621</v>
          </cell>
          <cell r="E132" t="str">
            <v>M</v>
          </cell>
          <cell r="F132" t="str">
            <v>U 18</v>
          </cell>
          <cell r="G132" t="str">
            <v>BEAU BASSIN AC</v>
          </cell>
          <cell r="H132" t="str">
            <v>BBRH</v>
          </cell>
        </row>
        <row r="133">
          <cell r="A133">
            <v>1132</v>
          </cell>
          <cell r="B133" t="str">
            <v>BENTHLEY TG</v>
          </cell>
          <cell r="C133" t="str">
            <v>RAFFAUT</v>
          </cell>
          <cell r="D133">
            <v>40732</v>
          </cell>
          <cell r="E133" t="str">
            <v>M</v>
          </cell>
          <cell r="F133" t="str">
            <v>U 12</v>
          </cell>
          <cell r="G133" t="str">
            <v>BEAU BASSIN AC</v>
          </cell>
          <cell r="H133" t="str">
            <v>BBRH</v>
          </cell>
        </row>
        <row r="134">
          <cell r="A134">
            <v>1133</v>
          </cell>
          <cell r="B134" t="str">
            <v>JORDAN</v>
          </cell>
          <cell r="C134" t="str">
            <v>FURCY</v>
          </cell>
          <cell r="D134">
            <v>39216</v>
          </cell>
          <cell r="E134" t="str">
            <v>M</v>
          </cell>
          <cell r="F134" t="str">
            <v>U 14</v>
          </cell>
          <cell r="G134" t="str">
            <v>BEAU BASSIN AC</v>
          </cell>
          <cell r="H134" t="str">
            <v>BBRH</v>
          </cell>
        </row>
        <row r="135">
          <cell r="A135">
            <v>1134</v>
          </cell>
          <cell r="B135" t="str">
            <v>BRADLEY</v>
          </cell>
          <cell r="C135" t="str">
            <v>AREKION</v>
          </cell>
          <cell r="D135">
            <v>39488</v>
          </cell>
          <cell r="E135" t="str">
            <v>M</v>
          </cell>
          <cell r="F135" t="str">
            <v>U 14</v>
          </cell>
          <cell r="G135" t="str">
            <v>BEAU BASSIN AC</v>
          </cell>
          <cell r="H135" t="str">
            <v>BBRH</v>
          </cell>
        </row>
        <row r="136">
          <cell r="A136">
            <v>1135</v>
          </cell>
          <cell r="B136" t="str">
            <v>NATHAN</v>
          </cell>
          <cell r="C136" t="str">
            <v>MOOLEE</v>
          </cell>
          <cell r="D136">
            <v>31984</v>
          </cell>
          <cell r="E136" t="str">
            <v>M</v>
          </cell>
          <cell r="F136" t="str">
            <v xml:space="preserve"> - </v>
          </cell>
          <cell r="G136" t="str">
            <v>BEAU BASSIN AC</v>
          </cell>
          <cell r="H136" t="str">
            <v>BBRH</v>
          </cell>
        </row>
        <row r="137">
          <cell r="A137">
            <v>1136</v>
          </cell>
          <cell r="B137" t="str">
            <v>AXEL JOSHUA</v>
          </cell>
          <cell r="C137" t="str">
            <v>AZA</v>
          </cell>
          <cell r="D137">
            <v>38407</v>
          </cell>
          <cell r="E137" t="str">
            <v>M</v>
          </cell>
          <cell r="F137" t="str">
            <v>U 18</v>
          </cell>
          <cell r="G137" t="str">
            <v>BEAU BASSIN AC</v>
          </cell>
          <cell r="H137" t="str">
            <v>BBRH</v>
          </cell>
        </row>
        <row r="138">
          <cell r="A138">
            <v>1137</v>
          </cell>
          <cell r="B138" t="str">
            <v>CELINE</v>
          </cell>
          <cell r="C138" t="str">
            <v>NANETTE</v>
          </cell>
          <cell r="D138">
            <v>38643</v>
          </cell>
          <cell r="E138" t="str">
            <v>F</v>
          </cell>
          <cell r="F138" t="str">
            <v>U 18</v>
          </cell>
          <cell r="G138" t="str">
            <v>BEAU BASSIN AC</v>
          </cell>
          <cell r="H138" t="str">
            <v>BBRH</v>
          </cell>
        </row>
        <row r="139">
          <cell r="A139">
            <v>1138</v>
          </cell>
          <cell r="B139" t="str">
            <v>LORELL</v>
          </cell>
          <cell r="C139" t="str">
            <v>OXIDE</v>
          </cell>
          <cell r="D139">
            <v>39480</v>
          </cell>
          <cell r="E139" t="str">
            <v>F</v>
          </cell>
          <cell r="F139" t="str">
            <v>U 14</v>
          </cell>
          <cell r="G139" t="str">
            <v>BEAU BASSIN AC</v>
          </cell>
          <cell r="H139" t="str">
            <v>BBRH</v>
          </cell>
        </row>
        <row r="140">
          <cell r="A140">
            <v>1139</v>
          </cell>
          <cell r="B140" t="str">
            <v>VISHAGEN</v>
          </cell>
          <cell r="C140" t="str">
            <v>VADEEVALOO</v>
          </cell>
          <cell r="D140">
            <v>39583</v>
          </cell>
          <cell r="E140" t="str">
            <v>M</v>
          </cell>
          <cell r="F140" t="str">
            <v>U 14</v>
          </cell>
          <cell r="G140" t="str">
            <v>BEAU BASSIN AC</v>
          </cell>
          <cell r="H140" t="str">
            <v>BBRH</v>
          </cell>
        </row>
        <row r="141">
          <cell r="A141">
            <v>1140</v>
          </cell>
          <cell r="B141" t="str">
            <v>ENZO</v>
          </cell>
          <cell r="C141" t="str">
            <v>PACHAMOOTHOO</v>
          </cell>
          <cell r="D141">
            <v>41124</v>
          </cell>
          <cell r="E141" t="str">
            <v>M</v>
          </cell>
          <cell r="F141" t="str">
            <v>U 12</v>
          </cell>
          <cell r="G141" t="str">
            <v>BEAU BASSIN AC</v>
          </cell>
          <cell r="H141" t="str">
            <v>BBRH</v>
          </cell>
        </row>
        <row r="142">
          <cell r="A142">
            <v>1141</v>
          </cell>
          <cell r="B142" t="str">
            <v>DARELL</v>
          </cell>
          <cell r="C142" t="str">
            <v>MANILALL</v>
          </cell>
          <cell r="D142">
            <v>40284</v>
          </cell>
          <cell r="E142" t="str">
            <v>M</v>
          </cell>
          <cell r="F142" t="str">
            <v>U 12</v>
          </cell>
          <cell r="G142" t="str">
            <v>BEAU BASSIN AC</v>
          </cell>
          <cell r="H142" t="str">
            <v>BBRH</v>
          </cell>
        </row>
        <row r="143">
          <cell r="A143">
            <v>1142</v>
          </cell>
          <cell r="B143" t="str">
            <v>MAEVA</v>
          </cell>
          <cell r="C143" t="str">
            <v>VERLOPPE</v>
          </cell>
          <cell r="D143">
            <v>39215</v>
          </cell>
          <cell r="E143" t="str">
            <v>F</v>
          </cell>
          <cell r="F143" t="str">
            <v>U 16</v>
          </cell>
          <cell r="G143" t="str">
            <v>BEAU BASSIN AC</v>
          </cell>
          <cell r="H143" t="str">
            <v>BBRH</v>
          </cell>
        </row>
        <row r="144">
          <cell r="A144">
            <v>1143</v>
          </cell>
          <cell r="B144" t="str">
            <v>CAMILLE ULLCA</v>
          </cell>
          <cell r="C144" t="str">
            <v>FANCHON</v>
          </cell>
          <cell r="D144">
            <v>39552</v>
          </cell>
          <cell r="E144" t="str">
            <v>F</v>
          </cell>
          <cell r="F144" t="str">
            <v>U 14</v>
          </cell>
          <cell r="G144" t="str">
            <v>BEAU BASSIN AC</v>
          </cell>
          <cell r="H144" t="str">
            <v>BBRH</v>
          </cell>
        </row>
        <row r="145">
          <cell r="A145">
            <v>1144</v>
          </cell>
          <cell r="B145" t="str">
            <v>MAYOM</v>
          </cell>
          <cell r="C145" t="str">
            <v>DESIRE</v>
          </cell>
          <cell r="D145">
            <v>40289</v>
          </cell>
          <cell r="E145" t="str">
            <v>F</v>
          </cell>
          <cell r="F145" t="str">
            <v>U 12</v>
          </cell>
          <cell r="G145" t="str">
            <v>BEAU BASSIN AC</v>
          </cell>
          <cell r="H145" t="str">
            <v>BBRH</v>
          </cell>
        </row>
        <row r="146">
          <cell r="A146">
            <v>1145</v>
          </cell>
          <cell r="B146" t="str">
            <v>LORIANNA</v>
          </cell>
          <cell r="C146" t="str">
            <v>LEGALLANT</v>
          </cell>
          <cell r="D146">
            <v>39675</v>
          </cell>
          <cell r="E146" t="str">
            <v>F</v>
          </cell>
          <cell r="F146" t="str">
            <v>U 14</v>
          </cell>
          <cell r="G146" t="str">
            <v>BEAU BASSIN AC</v>
          </cell>
          <cell r="H146" t="str">
            <v>BBRH</v>
          </cell>
        </row>
        <row r="147">
          <cell r="A147">
            <v>1146</v>
          </cell>
          <cell r="B147" t="str">
            <v>SUZEL</v>
          </cell>
          <cell r="C147" t="str">
            <v>RAMDOO</v>
          </cell>
          <cell r="D147">
            <v>22543</v>
          </cell>
          <cell r="E147" t="str">
            <v>F</v>
          </cell>
          <cell r="F147" t="str">
            <v xml:space="preserve"> - </v>
          </cell>
          <cell r="G147" t="str">
            <v>BEAU BASSIN AC</v>
          </cell>
          <cell r="H147" t="str">
            <v>BBRH</v>
          </cell>
        </row>
        <row r="148">
          <cell r="A148">
            <v>1147</v>
          </cell>
          <cell r="B148" t="str">
            <v>THATHIANA</v>
          </cell>
          <cell r="C148" t="str">
            <v>JUCKREELALL</v>
          </cell>
          <cell r="D148">
            <v>35243</v>
          </cell>
          <cell r="E148" t="str">
            <v>F</v>
          </cell>
          <cell r="F148" t="str">
            <v xml:space="preserve"> - </v>
          </cell>
          <cell r="G148" t="str">
            <v>BEAU BASSIN AC</v>
          </cell>
          <cell r="H148" t="str">
            <v>BBRH</v>
          </cell>
        </row>
        <row r="149">
          <cell r="A149">
            <v>1148</v>
          </cell>
          <cell r="B149" t="str">
            <v>AMY DHANOUSKA</v>
          </cell>
          <cell r="C149" t="str">
            <v>JUCKREELALL MOOLEE</v>
          </cell>
          <cell r="D149">
            <v>32662</v>
          </cell>
          <cell r="E149" t="str">
            <v>F</v>
          </cell>
          <cell r="F149" t="str">
            <v xml:space="preserve"> - </v>
          </cell>
          <cell r="G149" t="str">
            <v>BEAU BASSIN AC</v>
          </cell>
          <cell r="H149" t="str">
            <v>BBRH</v>
          </cell>
        </row>
        <row r="150">
          <cell r="A150">
            <v>1149</v>
          </cell>
          <cell r="B150" t="str">
            <v>BERTY</v>
          </cell>
          <cell r="C150" t="str">
            <v>JUCKREELALL</v>
          </cell>
          <cell r="D150">
            <v>24046</v>
          </cell>
          <cell r="E150" t="str">
            <v>M</v>
          </cell>
          <cell r="F150" t="str">
            <v xml:space="preserve"> - </v>
          </cell>
          <cell r="G150" t="str">
            <v>BEAU BASSIN AC</v>
          </cell>
          <cell r="H150" t="str">
            <v>BBRH</v>
          </cell>
        </row>
        <row r="151">
          <cell r="A151">
            <v>1150</v>
          </cell>
          <cell r="B151" t="str">
            <v>LILETTE</v>
          </cell>
          <cell r="C151" t="str">
            <v>LINDOR</v>
          </cell>
          <cell r="D151">
            <v>23709</v>
          </cell>
          <cell r="E151" t="str">
            <v>F</v>
          </cell>
          <cell r="F151" t="str">
            <v>-</v>
          </cell>
          <cell r="G151" t="str">
            <v>BEAU BASSIN AC</v>
          </cell>
          <cell r="H151" t="str">
            <v>BBRH</v>
          </cell>
        </row>
        <row r="152">
          <cell r="A152">
            <v>1151</v>
          </cell>
          <cell r="B152" t="str">
            <v>DENZEL</v>
          </cell>
          <cell r="C152" t="str">
            <v>ARMOOGUM</v>
          </cell>
          <cell r="D152">
            <v>39617</v>
          </cell>
          <cell r="E152" t="str">
            <v>M</v>
          </cell>
          <cell r="F152" t="str">
            <v>U 14</v>
          </cell>
          <cell r="G152" t="str">
            <v>BEAU BASSIN AC</v>
          </cell>
          <cell r="H152" t="str">
            <v>BBRH</v>
          </cell>
        </row>
        <row r="153">
          <cell r="A153">
            <v>1152</v>
          </cell>
          <cell r="B153" t="str">
            <v>MARGARET</v>
          </cell>
          <cell r="C153" t="str">
            <v>FELICITE</v>
          </cell>
          <cell r="D153">
            <v>15465</v>
          </cell>
          <cell r="E153" t="str">
            <v>F</v>
          </cell>
          <cell r="F153" t="str">
            <v>-</v>
          </cell>
          <cell r="G153" t="str">
            <v>BEAU BASSIN AC</v>
          </cell>
          <cell r="H153" t="str">
            <v>BBRH</v>
          </cell>
        </row>
        <row r="154">
          <cell r="A154">
            <v>1153</v>
          </cell>
          <cell r="B154" t="str">
            <v>LUCIANO</v>
          </cell>
          <cell r="C154" t="str">
            <v>GAIQUI</v>
          </cell>
          <cell r="D154">
            <v>39239</v>
          </cell>
          <cell r="E154" t="str">
            <v>M</v>
          </cell>
          <cell r="F154" t="str">
            <v>U 16</v>
          </cell>
          <cell r="G154" t="str">
            <v>BEAU BASSIN AC</v>
          </cell>
          <cell r="H154" t="str">
            <v>BBRH</v>
          </cell>
        </row>
        <row r="155">
          <cell r="A155">
            <v>1154</v>
          </cell>
          <cell r="B155" t="str">
            <v>HEMA</v>
          </cell>
          <cell r="C155" t="str">
            <v>BALLOO</v>
          </cell>
          <cell r="D155">
            <v>39062</v>
          </cell>
          <cell r="E155" t="str">
            <v>F</v>
          </cell>
          <cell r="F155" t="str">
            <v>U 16</v>
          </cell>
          <cell r="G155" t="str">
            <v>BEAU BASSIN AC</v>
          </cell>
          <cell r="H155" t="str">
            <v>BBRH</v>
          </cell>
        </row>
        <row r="156">
          <cell r="A156">
            <v>1155</v>
          </cell>
          <cell r="B156" t="str">
            <v>IZY</v>
          </cell>
          <cell r="C156" t="str">
            <v>GUILLAD</v>
          </cell>
          <cell r="D156">
            <v>41421</v>
          </cell>
          <cell r="E156" t="str">
            <v>M</v>
          </cell>
          <cell r="F156" t="str">
            <v>U 9</v>
          </cell>
          <cell r="G156" t="str">
            <v>BEAU BASSIN AC</v>
          </cell>
          <cell r="H156" t="str">
            <v>BBRH</v>
          </cell>
        </row>
        <row r="157">
          <cell r="A157">
            <v>1156</v>
          </cell>
          <cell r="B157" t="str">
            <v>LUDIVINE</v>
          </cell>
          <cell r="C157" t="str">
            <v>NABAB</v>
          </cell>
          <cell r="D157">
            <v>40150</v>
          </cell>
          <cell r="E157" t="str">
            <v>F</v>
          </cell>
          <cell r="F157" t="str">
            <v>U 14</v>
          </cell>
          <cell r="G157" t="str">
            <v>BEAU BASSIN AC</v>
          </cell>
          <cell r="H157" t="str">
            <v>BBRH</v>
          </cell>
        </row>
        <row r="158">
          <cell r="A158">
            <v>1157</v>
          </cell>
          <cell r="B158" t="str">
            <v>WAYNE</v>
          </cell>
          <cell r="C158" t="str">
            <v>ETIENETTE</v>
          </cell>
          <cell r="D158">
            <v>41095</v>
          </cell>
          <cell r="E158" t="str">
            <v>M</v>
          </cell>
          <cell r="F158" t="str">
            <v>U 12</v>
          </cell>
          <cell r="G158" t="str">
            <v>BEAU BASSIN AC</v>
          </cell>
          <cell r="H158" t="str">
            <v>BBRH</v>
          </cell>
        </row>
        <row r="159">
          <cell r="A159">
            <v>1158</v>
          </cell>
          <cell r="B159" t="str">
            <v>CELENA</v>
          </cell>
          <cell r="C159" t="str">
            <v>KONG KIT WAH</v>
          </cell>
          <cell r="D159">
            <v>39021</v>
          </cell>
          <cell r="E159" t="str">
            <v>F</v>
          </cell>
          <cell r="F159" t="str">
            <v>U 16</v>
          </cell>
          <cell r="G159" t="str">
            <v>BEAU BASSIN AC</v>
          </cell>
          <cell r="H159" t="str">
            <v>BBRH</v>
          </cell>
        </row>
        <row r="160">
          <cell r="A160">
            <v>1159</v>
          </cell>
          <cell r="B160" t="str">
            <v>MOIZA</v>
          </cell>
          <cell r="C160" t="str">
            <v>ADRIEN</v>
          </cell>
          <cell r="D160">
            <v>38757</v>
          </cell>
          <cell r="E160" t="str">
            <v>F</v>
          </cell>
          <cell r="F160" t="str">
            <v>U 16</v>
          </cell>
          <cell r="G160" t="str">
            <v>BLACK RIVER STAR AC</v>
          </cell>
          <cell r="H160" t="str">
            <v>BR</v>
          </cell>
        </row>
        <row r="161">
          <cell r="A161">
            <v>1160</v>
          </cell>
          <cell r="B161" t="str">
            <v>DANIEL</v>
          </cell>
          <cell r="C161" t="str">
            <v>BABYLONE</v>
          </cell>
          <cell r="D161">
            <v>39084</v>
          </cell>
          <cell r="E161" t="str">
            <v>M</v>
          </cell>
          <cell r="F161" t="str">
            <v>U 16</v>
          </cell>
          <cell r="G161" t="str">
            <v>BLACK RIVER STAR AC</v>
          </cell>
          <cell r="H161" t="str">
            <v>BR</v>
          </cell>
        </row>
        <row r="162">
          <cell r="A162">
            <v>1161</v>
          </cell>
          <cell r="B162" t="str">
            <v>HINESH</v>
          </cell>
          <cell r="C162" t="str">
            <v>BEEMA</v>
          </cell>
          <cell r="D162">
            <v>39126</v>
          </cell>
          <cell r="E162" t="str">
            <v>M</v>
          </cell>
          <cell r="F162" t="str">
            <v>U 16</v>
          </cell>
          <cell r="G162" t="str">
            <v>BLACK RIVER STAR AC</v>
          </cell>
          <cell r="H162" t="str">
            <v>BR</v>
          </cell>
        </row>
        <row r="163">
          <cell r="A163">
            <v>1162</v>
          </cell>
          <cell r="B163" t="str">
            <v>SARAFINA</v>
          </cell>
          <cell r="C163" t="str">
            <v>BLANCHE</v>
          </cell>
          <cell r="D163">
            <v>39339</v>
          </cell>
          <cell r="E163" t="str">
            <v>F</v>
          </cell>
          <cell r="F163" t="str">
            <v>U 16</v>
          </cell>
          <cell r="G163" t="str">
            <v>BLACK RIVER STAR AC</v>
          </cell>
          <cell r="H163" t="str">
            <v>BR</v>
          </cell>
        </row>
        <row r="164">
          <cell r="A164">
            <v>1163</v>
          </cell>
          <cell r="B164" t="str">
            <v>ELZA</v>
          </cell>
          <cell r="C164" t="str">
            <v>BOISSEQUE</v>
          </cell>
          <cell r="D164">
            <v>39328</v>
          </cell>
          <cell r="E164" t="str">
            <v>F</v>
          </cell>
          <cell r="F164" t="str">
            <v>U 16</v>
          </cell>
          <cell r="G164" t="str">
            <v>BLACK RIVER STAR AC</v>
          </cell>
          <cell r="H164" t="str">
            <v>BR</v>
          </cell>
        </row>
        <row r="165">
          <cell r="A165">
            <v>1164</v>
          </cell>
          <cell r="B165" t="str">
            <v>OLIVIA</v>
          </cell>
          <cell r="C165" t="str">
            <v>D'ARIFAT</v>
          </cell>
          <cell r="D165">
            <v>39170</v>
          </cell>
          <cell r="E165" t="str">
            <v>F</v>
          </cell>
          <cell r="F165" t="str">
            <v>U 16</v>
          </cell>
          <cell r="G165" t="str">
            <v>BLACK RIVER STAR AC</v>
          </cell>
          <cell r="H165" t="str">
            <v>BR</v>
          </cell>
        </row>
        <row r="166">
          <cell r="A166">
            <v>1165</v>
          </cell>
          <cell r="B166" t="str">
            <v>MACHELLA</v>
          </cell>
          <cell r="C166" t="str">
            <v>FEVRIER</v>
          </cell>
          <cell r="D166">
            <v>37489</v>
          </cell>
          <cell r="E166" t="str">
            <v>F</v>
          </cell>
          <cell r="F166" t="str">
            <v>U 20</v>
          </cell>
          <cell r="G166" t="str">
            <v>BLACK RIVER STAR AC</v>
          </cell>
          <cell r="H166" t="str">
            <v>BR</v>
          </cell>
        </row>
        <row r="167">
          <cell r="A167">
            <v>1166</v>
          </cell>
          <cell r="B167" t="str">
            <v>YOANNICK</v>
          </cell>
          <cell r="C167" t="str">
            <v>FIDELE</v>
          </cell>
          <cell r="D167">
            <v>38485</v>
          </cell>
          <cell r="E167" t="str">
            <v>M</v>
          </cell>
          <cell r="F167" t="str">
            <v>U 18</v>
          </cell>
          <cell r="G167" t="str">
            <v>BLACK RIVER STAR AC</v>
          </cell>
          <cell r="H167" t="str">
            <v>BR</v>
          </cell>
        </row>
        <row r="168">
          <cell r="A168">
            <v>1167</v>
          </cell>
          <cell r="B168" t="str">
            <v>MARIEBELLE</v>
          </cell>
          <cell r="C168" t="str">
            <v>FLORA</v>
          </cell>
          <cell r="D168">
            <v>39210</v>
          </cell>
          <cell r="E168" t="str">
            <v>F</v>
          </cell>
          <cell r="F168" t="str">
            <v>U 16</v>
          </cell>
          <cell r="G168" t="str">
            <v>BLACK RIVER STAR AC</v>
          </cell>
          <cell r="H168" t="str">
            <v>BR</v>
          </cell>
        </row>
        <row r="169">
          <cell r="A169">
            <v>1168</v>
          </cell>
          <cell r="B169" t="str">
            <v>DAREL</v>
          </cell>
          <cell r="C169" t="str">
            <v>FLORE</v>
          </cell>
          <cell r="D169">
            <v>38302</v>
          </cell>
          <cell r="E169" t="str">
            <v>M</v>
          </cell>
          <cell r="F169" t="str">
            <v>U 18</v>
          </cell>
          <cell r="G169" t="str">
            <v>BLACK RIVER STAR AC</v>
          </cell>
          <cell r="H169" t="str">
            <v>BR</v>
          </cell>
        </row>
        <row r="170">
          <cell r="A170">
            <v>1169</v>
          </cell>
          <cell r="B170" t="str">
            <v>MIGUEL</v>
          </cell>
          <cell r="C170" t="str">
            <v>GERTRUDE</v>
          </cell>
          <cell r="D170">
            <v>39359</v>
          </cell>
          <cell r="E170" t="str">
            <v>M</v>
          </cell>
          <cell r="F170" t="str">
            <v>U 16</v>
          </cell>
          <cell r="G170" t="str">
            <v>BLACK RIVER STAR AC</v>
          </cell>
          <cell r="H170" t="str">
            <v>BR</v>
          </cell>
        </row>
        <row r="171">
          <cell r="A171">
            <v>1170</v>
          </cell>
          <cell r="B171" t="str">
            <v>OUNISHA</v>
          </cell>
          <cell r="C171" t="str">
            <v>GOBURDHUN</v>
          </cell>
          <cell r="D171">
            <v>39327</v>
          </cell>
          <cell r="E171" t="str">
            <v>F</v>
          </cell>
          <cell r="F171" t="str">
            <v>U 16</v>
          </cell>
          <cell r="G171" t="str">
            <v>BLACK RIVER STAR AC</v>
          </cell>
          <cell r="H171" t="str">
            <v>BR</v>
          </cell>
        </row>
        <row r="172">
          <cell r="A172">
            <v>1171</v>
          </cell>
          <cell r="B172" t="str">
            <v>ZACHARIE</v>
          </cell>
          <cell r="C172" t="str">
            <v>HERVE</v>
          </cell>
          <cell r="D172">
            <v>38944</v>
          </cell>
          <cell r="E172" t="str">
            <v>M</v>
          </cell>
          <cell r="F172" t="str">
            <v>U 16</v>
          </cell>
          <cell r="G172" t="str">
            <v>BLACK RIVER STAR AC</v>
          </cell>
          <cell r="H172" t="str">
            <v>BR</v>
          </cell>
        </row>
        <row r="173">
          <cell r="A173">
            <v>1172</v>
          </cell>
          <cell r="B173" t="str">
            <v>SONOO</v>
          </cell>
          <cell r="C173" t="str">
            <v>HURRY</v>
          </cell>
          <cell r="D173">
            <v>35854</v>
          </cell>
          <cell r="E173" t="str">
            <v>M</v>
          </cell>
          <cell r="F173" t="str">
            <v xml:space="preserve"> - </v>
          </cell>
          <cell r="G173" t="str">
            <v>BLACK RIVER STAR AC</v>
          </cell>
          <cell r="H173" t="str">
            <v>BR</v>
          </cell>
        </row>
        <row r="174">
          <cell r="A174">
            <v>1173</v>
          </cell>
          <cell r="B174" t="str">
            <v>KIMBERLEY</v>
          </cell>
          <cell r="C174" t="str">
            <v>JACQUES</v>
          </cell>
          <cell r="D174">
            <v>39186</v>
          </cell>
          <cell r="E174" t="str">
            <v>F</v>
          </cell>
          <cell r="F174" t="str">
            <v>U 16</v>
          </cell>
          <cell r="G174" t="str">
            <v>BLACK RIVER STAR AC</v>
          </cell>
          <cell r="H174" t="str">
            <v>BR</v>
          </cell>
        </row>
        <row r="175">
          <cell r="A175">
            <v>1174</v>
          </cell>
          <cell r="B175" t="str">
            <v>NELSON</v>
          </cell>
          <cell r="C175" t="str">
            <v>JAHNY</v>
          </cell>
          <cell r="D175">
            <v>39268</v>
          </cell>
          <cell r="E175" t="str">
            <v>M</v>
          </cell>
          <cell r="F175" t="str">
            <v>U 16</v>
          </cell>
          <cell r="G175" t="str">
            <v>BLACK RIVER STAR AC</v>
          </cell>
          <cell r="H175" t="str">
            <v>BR</v>
          </cell>
        </row>
        <row r="176">
          <cell r="A176">
            <v>1175</v>
          </cell>
          <cell r="B176" t="str">
            <v>ANAELLE</v>
          </cell>
          <cell r="C176" t="str">
            <v>JUBAIN</v>
          </cell>
          <cell r="D176">
            <v>39267</v>
          </cell>
          <cell r="E176" t="str">
            <v>F</v>
          </cell>
          <cell r="F176" t="str">
            <v>U 16</v>
          </cell>
          <cell r="G176" t="str">
            <v>BLACK RIVER STAR AC</v>
          </cell>
          <cell r="H176" t="str">
            <v>BR</v>
          </cell>
        </row>
        <row r="177">
          <cell r="A177">
            <v>1176</v>
          </cell>
          <cell r="B177" t="str">
            <v>MAEVA</v>
          </cell>
          <cell r="C177" t="str">
            <v>JULIE</v>
          </cell>
          <cell r="D177">
            <v>38931</v>
          </cell>
          <cell r="E177" t="str">
            <v>F</v>
          </cell>
          <cell r="F177" t="str">
            <v>U 16</v>
          </cell>
          <cell r="G177" t="str">
            <v>BLACK RIVER STAR AC</v>
          </cell>
          <cell r="H177" t="str">
            <v>BR</v>
          </cell>
        </row>
        <row r="178">
          <cell r="A178">
            <v>1177</v>
          </cell>
          <cell r="B178" t="str">
            <v>TAHINA</v>
          </cell>
          <cell r="C178" t="str">
            <v>JUQUEL</v>
          </cell>
          <cell r="D178">
            <v>38440</v>
          </cell>
          <cell r="E178" t="str">
            <v>F</v>
          </cell>
          <cell r="F178" t="str">
            <v>U 18</v>
          </cell>
          <cell r="G178" t="str">
            <v>BLACK RIVER STAR AC</v>
          </cell>
          <cell r="H178" t="str">
            <v>BR</v>
          </cell>
        </row>
        <row r="179">
          <cell r="A179">
            <v>1178</v>
          </cell>
          <cell r="B179" t="str">
            <v>PASCALINE</v>
          </cell>
          <cell r="C179" t="str">
            <v>LABONNE</v>
          </cell>
          <cell r="D179">
            <v>38437</v>
          </cell>
          <cell r="E179" t="str">
            <v>F</v>
          </cell>
          <cell r="F179" t="str">
            <v>U 18</v>
          </cell>
          <cell r="G179" t="str">
            <v>BLACK RIVER STAR AC</v>
          </cell>
          <cell r="H179" t="str">
            <v>BR</v>
          </cell>
        </row>
        <row r="180">
          <cell r="A180">
            <v>1179</v>
          </cell>
          <cell r="B180" t="str">
            <v>GERALDINE</v>
          </cell>
          <cell r="C180" t="str">
            <v>L'ECLUSE-AMEER</v>
          </cell>
          <cell r="D180">
            <v>29839</v>
          </cell>
          <cell r="E180" t="str">
            <v>F</v>
          </cell>
          <cell r="F180" t="str">
            <v xml:space="preserve"> - </v>
          </cell>
          <cell r="G180" t="str">
            <v>BLACK RIVER STAR AC</v>
          </cell>
          <cell r="H180" t="str">
            <v>BR</v>
          </cell>
        </row>
        <row r="181">
          <cell r="A181">
            <v>1180</v>
          </cell>
          <cell r="B181" t="str">
            <v>JEREMIE</v>
          </cell>
          <cell r="C181" t="str">
            <v>LETENDRIE</v>
          </cell>
          <cell r="D181">
            <v>36281</v>
          </cell>
          <cell r="E181" t="str">
            <v>M</v>
          </cell>
          <cell r="F181" t="str">
            <v>SEN</v>
          </cell>
          <cell r="G181" t="str">
            <v>BLACK RIVER STAR AC</v>
          </cell>
          <cell r="H181" t="str">
            <v>BR</v>
          </cell>
        </row>
        <row r="182">
          <cell r="A182">
            <v>1181</v>
          </cell>
          <cell r="B182" t="str">
            <v>VISHANO</v>
          </cell>
          <cell r="C182" t="str">
            <v>LEVAILLANT</v>
          </cell>
          <cell r="D182">
            <v>39001</v>
          </cell>
          <cell r="E182" t="str">
            <v>M</v>
          </cell>
          <cell r="F182" t="str">
            <v>U 16</v>
          </cell>
          <cell r="G182" t="str">
            <v>BLACK RIVER STAR AC</v>
          </cell>
          <cell r="H182" t="str">
            <v>BR</v>
          </cell>
        </row>
        <row r="183">
          <cell r="A183">
            <v>1182</v>
          </cell>
          <cell r="B183" t="str">
            <v>YRENA</v>
          </cell>
          <cell r="C183" t="str">
            <v>LIMBIRAZA</v>
          </cell>
          <cell r="D183">
            <v>38514</v>
          </cell>
          <cell r="E183" t="str">
            <v>F</v>
          </cell>
          <cell r="F183" t="str">
            <v>U 18</v>
          </cell>
          <cell r="G183" t="str">
            <v>BLACK RIVER STAR AC</v>
          </cell>
          <cell r="H183" t="str">
            <v>BR</v>
          </cell>
        </row>
        <row r="184">
          <cell r="A184">
            <v>1183</v>
          </cell>
          <cell r="B184" t="str">
            <v>NELIE</v>
          </cell>
          <cell r="C184" t="str">
            <v>MARIMOOTOO</v>
          </cell>
          <cell r="D184">
            <v>39332</v>
          </cell>
          <cell r="E184" t="str">
            <v>F</v>
          </cell>
          <cell r="F184" t="str">
            <v>U 16</v>
          </cell>
          <cell r="G184" t="str">
            <v>BLACK RIVER STAR AC</v>
          </cell>
          <cell r="H184" t="str">
            <v>BR</v>
          </cell>
        </row>
        <row r="185">
          <cell r="A185">
            <v>1184</v>
          </cell>
          <cell r="B185" t="str">
            <v>BERNADETTE</v>
          </cell>
          <cell r="C185" t="str">
            <v>PERRINE</v>
          </cell>
          <cell r="D185">
            <v>27440</v>
          </cell>
          <cell r="E185" t="str">
            <v>F</v>
          </cell>
          <cell r="F185" t="str">
            <v xml:space="preserve"> - </v>
          </cell>
          <cell r="G185" t="str">
            <v>BLACK RIVER STAR AC</v>
          </cell>
          <cell r="H185" t="str">
            <v>BR</v>
          </cell>
        </row>
        <row r="186">
          <cell r="A186">
            <v>1185</v>
          </cell>
          <cell r="B186" t="str">
            <v>OZIAS</v>
          </cell>
          <cell r="C186" t="str">
            <v>REINE DE CARTHAGE</v>
          </cell>
          <cell r="D186">
            <v>39091</v>
          </cell>
          <cell r="E186" t="str">
            <v>M</v>
          </cell>
          <cell r="F186" t="str">
            <v>U 16</v>
          </cell>
          <cell r="G186" t="str">
            <v>BLACK RIVER STAR AC</v>
          </cell>
          <cell r="H186" t="str">
            <v>BR</v>
          </cell>
        </row>
        <row r="187">
          <cell r="A187">
            <v>1186</v>
          </cell>
          <cell r="B187" t="str">
            <v>JOERA</v>
          </cell>
          <cell r="C187" t="str">
            <v>SABABADY</v>
          </cell>
          <cell r="D187">
            <v>38799</v>
          </cell>
          <cell r="E187" t="str">
            <v>F</v>
          </cell>
          <cell r="F187" t="str">
            <v>U 16</v>
          </cell>
          <cell r="G187" t="str">
            <v>BLACK RIVER STAR AC</v>
          </cell>
          <cell r="H187" t="str">
            <v>BR</v>
          </cell>
        </row>
        <row r="188">
          <cell r="A188">
            <v>1187</v>
          </cell>
          <cell r="B188" t="str">
            <v>JAMAL</v>
          </cell>
          <cell r="C188" t="str">
            <v>SADOU</v>
          </cell>
          <cell r="D188">
            <v>39336</v>
          </cell>
          <cell r="E188" t="str">
            <v>M</v>
          </cell>
          <cell r="F188" t="str">
            <v>U 16</v>
          </cell>
          <cell r="G188" t="str">
            <v>BLACK RIVER STAR AC</v>
          </cell>
          <cell r="H188" t="str">
            <v>BR</v>
          </cell>
        </row>
        <row r="189">
          <cell r="A189">
            <v>1188</v>
          </cell>
          <cell r="B189" t="str">
            <v>JAHMELLIA</v>
          </cell>
          <cell r="C189" t="str">
            <v>SADOU</v>
          </cell>
          <cell r="D189">
            <v>38389</v>
          </cell>
          <cell r="E189" t="str">
            <v>F</v>
          </cell>
          <cell r="F189" t="str">
            <v>U 18</v>
          </cell>
          <cell r="G189" t="str">
            <v>BLACK RIVER STAR AC</v>
          </cell>
          <cell r="H189" t="str">
            <v>BR</v>
          </cell>
        </row>
        <row r="190">
          <cell r="A190">
            <v>1189</v>
          </cell>
          <cell r="B190" t="str">
            <v>LUCAS</v>
          </cell>
          <cell r="C190" t="str">
            <v>SENILLE</v>
          </cell>
          <cell r="D190">
            <v>39200</v>
          </cell>
          <cell r="E190" t="str">
            <v>M</v>
          </cell>
          <cell r="F190" t="str">
            <v>U 16</v>
          </cell>
          <cell r="G190" t="str">
            <v>BLACK RIVER STAR AC</v>
          </cell>
          <cell r="H190" t="str">
            <v>BR</v>
          </cell>
        </row>
        <row r="191">
          <cell r="A191">
            <v>1190</v>
          </cell>
          <cell r="B191" t="str">
            <v>MAEL</v>
          </cell>
          <cell r="C191" t="str">
            <v>SOOPAUL</v>
          </cell>
          <cell r="D191">
            <v>39402</v>
          </cell>
          <cell r="E191" t="str">
            <v>M</v>
          </cell>
          <cell r="F191" t="str">
            <v>U 16</v>
          </cell>
          <cell r="G191" t="str">
            <v>BLACK RIVER STAR AC</v>
          </cell>
          <cell r="H191" t="str">
            <v>BR</v>
          </cell>
        </row>
        <row r="192">
          <cell r="A192">
            <v>1191</v>
          </cell>
          <cell r="B192" t="str">
            <v>ANAIS</v>
          </cell>
          <cell r="C192" t="str">
            <v>TELCIDE</v>
          </cell>
          <cell r="D192">
            <v>38801</v>
          </cell>
          <cell r="E192" t="str">
            <v>F</v>
          </cell>
          <cell r="F192" t="str">
            <v>U 16</v>
          </cell>
          <cell r="G192" t="str">
            <v>BLACK RIVER STAR AC</v>
          </cell>
          <cell r="H192" t="str">
            <v>BR</v>
          </cell>
        </row>
        <row r="193">
          <cell r="A193">
            <v>1192</v>
          </cell>
          <cell r="B193" t="str">
            <v>ILANA</v>
          </cell>
          <cell r="C193" t="str">
            <v>THOME</v>
          </cell>
          <cell r="D193">
            <v>39431</v>
          </cell>
          <cell r="E193" t="str">
            <v>F</v>
          </cell>
          <cell r="F193" t="str">
            <v>U 16</v>
          </cell>
          <cell r="G193" t="str">
            <v>BLACK RIVER STAR AC</v>
          </cell>
          <cell r="H193" t="str">
            <v>BR</v>
          </cell>
        </row>
        <row r="194">
          <cell r="A194">
            <v>1193</v>
          </cell>
          <cell r="B194" t="str">
            <v>OCEANNE</v>
          </cell>
          <cell r="C194" t="str">
            <v>TYPHIS</v>
          </cell>
          <cell r="D194">
            <v>39088</v>
          </cell>
          <cell r="E194" t="str">
            <v>F</v>
          </cell>
          <cell r="F194" t="str">
            <v>U 16</v>
          </cell>
          <cell r="G194" t="str">
            <v>BLACK RIVER STAR AC</v>
          </cell>
          <cell r="H194" t="str">
            <v>BR</v>
          </cell>
        </row>
        <row r="195">
          <cell r="A195">
            <v>1194</v>
          </cell>
          <cell r="B195" t="str">
            <v>ANNU</v>
          </cell>
          <cell r="C195" t="str">
            <v>VAN WEZEL</v>
          </cell>
          <cell r="D195">
            <v>39161</v>
          </cell>
          <cell r="E195" t="str">
            <v>F</v>
          </cell>
          <cell r="F195" t="str">
            <v>U 16</v>
          </cell>
          <cell r="G195" t="str">
            <v>BLACK RIVER STAR AC</v>
          </cell>
          <cell r="H195" t="str">
            <v>BR</v>
          </cell>
        </row>
        <row r="196">
          <cell r="A196">
            <v>1195</v>
          </cell>
          <cell r="B196" t="str">
            <v>GOPAL</v>
          </cell>
          <cell r="C196" t="str">
            <v>BEEMADOO</v>
          </cell>
          <cell r="D196">
            <v>21612</v>
          </cell>
          <cell r="E196" t="str">
            <v>M</v>
          </cell>
          <cell r="F196" t="str">
            <v xml:space="preserve"> - </v>
          </cell>
          <cell r="G196" t="str">
            <v>BOULET ROUGE AC</v>
          </cell>
          <cell r="H196" t="str">
            <v>FLQ</v>
          </cell>
        </row>
        <row r="197">
          <cell r="A197">
            <v>1196</v>
          </cell>
          <cell r="B197" t="str">
            <v>TANISHQ</v>
          </cell>
          <cell r="C197" t="str">
            <v>BOCHO-NAIKO</v>
          </cell>
          <cell r="D197">
            <v>39581</v>
          </cell>
          <cell r="E197" t="str">
            <v>M</v>
          </cell>
          <cell r="F197" t="str">
            <v>U 14</v>
          </cell>
          <cell r="G197" t="str">
            <v>BOULET ROUGE AC</v>
          </cell>
          <cell r="H197" t="str">
            <v>FLQ</v>
          </cell>
        </row>
        <row r="198">
          <cell r="A198">
            <v>1197</v>
          </cell>
          <cell r="B198" t="str">
            <v>GREGORY FRANCK BENOIT</v>
          </cell>
          <cell r="C198" t="str">
            <v>CHENEL</v>
          </cell>
          <cell r="D198">
            <v>37727</v>
          </cell>
          <cell r="E198" t="str">
            <v>M</v>
          </cell>
          <cell r="F198" t="str">
            <v>U 20</v>
          </cell>
          <cell r="G198" t="str">
            <v>BOULET ROUGE AC</v>
          </cell>
          <cell r="H198" t="str">
            <v>FLQ</v>
          </cell>
        </row>
        <row r="199">
          <cell r="A199">
            <v>1198</v>
          </cell>
          <cell r="B199" t="str">
            <v>KIMBERLEY NOEMI GWENAELLE</v>
          </cell>
          <cell r="C199" t="str">
            <v>KISTNAH</v>
          </cell>
          <cell r="D199">
            <v>38065</v>
          </cell>
          <cell r="E199" t="str">
            <v>F</v>
          </cell>
          <cell r="F199" t="str">
            <v>U 18</v>
          </cell>
          <cell r="G199" t="str">
            <v>BOULET ROUGE AC</v>
          </cell>
          <cell r="H199" t="str">
            <v>FLQ</v>
          </cell>
        </row>
        <row r="200">
          <cell r="A200">
            <v>1199</v>
          </cell>
          <cell r="B200" t="str">
            <v>STACEY ALEXIA MILENA</v>
          </cell>
          <cell r="C200" t="str">
            <v>KISTNAH</v>
          </cell>
          <cell r="D200">
            <v>38388</v>
          </cell>
          <cell r="E200" t="str">
            <v>F</v>
          </cell>
          <cell r="F200" t="str">
            <v>U 18</v>
          </cell>
          <cell r="G200" t="str">
            <v>BOULET ROUGE AC</v>
          </cell>
          <cell r="H200" t="str">
            <v>FLQ</v>
          </cell>
        </row>
        <row r="201">
          <cell r="A201">
            <v>1200</v>
          </cell>
          <cell r="B201" t="str">
            <v>NIVRITI</v>
          </cell>
          <cell r="C201" t="str">
            <v>KOKIL</v>
          </cell>
          <cell r="D201">
            <v>39449</v>
          </cell>
          <cell r="E201" t="str">
            <v>F</v>
          </cell>
          <cell r="F201" t="str">
            <v>U 14</v>
          </cell>
          <cell r="G201" t="str">
            <v>BOULET ROUGE AC</v>
          </cell>
          <cell r="H201" t="str">
            <v>FLQ</v>
          </cell>
        </row>
        <row r="202">
          <cell r="A202">
            <v>1201</v>
          </cell>
          <cell r="B202" t="str">
            <v>EMILIE</v>
          </cell>
          <cell r="C202" t="str">
            <v>MARLAH</v>
          </cell>
          <cell r="D202">
            <v>38405</v>
          </cell>
          <cell r="E202" t="str">
            <v>F</v>
          </cell>
          <cell r="F202" t="str">
            <v>U 18</v>
          </cell>
          <cell r="G202" t="str">
            <v>BOULET ROUGE AC</v>
          </cell>
          <cell r="H202" t="str">
            <v>FLQ</v>
          </cell>
        </row>
        <row r="203">
          <cell r="A203">
            <v>1202</v>
          </cell>
          <cell r="B203" t="str">
            <v>DHARMARAJOO</v>
          </cell>
          <cell r="C203" t="str">
            <v>MOONISAMY</v>
          </cell>
          <cell r="D203">
            <v>21707</v>
          </cell>
          <cell r="E203" t="str">
            <v>M</v>
          </cell>
          <cell r="F203" t="str">
            <v xml:space="preserve"> - </v>
          </cell>
          <cell r="G203" t="str">
            <v>BOULET ROUGE AC</v>
          </cell>
          <cell r="H203" t="str">
            <v>FLQ</v>
          </cell>
        </row>
        <row r="204">
          <cell r="A204">
            <v>1203</v>
          </cell>
          <cell r="B204" t="str">
            <v>LUC THIERRY ALEXANDRE</v>
          </cell>
          <cell r="C204" t="str">
            <v>NADAL</v>
          </cell>
          <cell r="D204">
            <v>36968</v>
          </cell>
          <cell r="E204" t="str">
            <v>M</v>
          </cell>
          <cell r="F204" t="str">
            <v>SEN</v>
          </cell>
          <cell r="G204" t="str">
            <v>BOULET ROUGE AC</v>
          </cell>
          <cell r="H204" t="str">
            <v>FLQ</v>
          </cell>
        </row>
        <row r="205">
          <cell r="A205">
            <v>1204</v>
          </cell>
          <cell r="B205" t="str">
            <v>FREDA</v>
          </cell>
          <cell r="C205" t="str">
            <v>NADAL</v>
          </cell>
          <cell r="D205">
            <v>39212</v>
          </cell>
          <cell r="E205" t="str">
            <v>F</v>
          </cell>
          <cell r="F205" t="str">
            <v>U 16</v>
          </cell>
          <cell r="G205" t="str">
            <v>BOULET ROUGE AC</v>
          </cell>
          <cell r="H205" t="str">
            <v>FLQ</v>
          </cell>
        </row>
        <row r="206">
          <cell r="A206">
            <v>1205</v>
          </cell>
          <cell r="B206" t="str">
            <v>VEER KUMAR</v>
          </cell>
          <cell r="C206" t="str">
            <v>RAMKIRIT</v>
          </cell>
          <cell r="D206">
            <v>37380</v>
          </cell>
          <cell r="E206" t="str">
            <v>M</v>
          </cell>
          <cell r="F206" t="str">
            <v>U 20</v>
          </cell>
          <cell r="G206" t="str">
            <v>BOULET ROUGE AC</v>
          </cell>
          <cell r="H206" t="str">
            <v>FLQ</v>
          </cell>
        </row>
        <row r="207">
          <cell r="A207">
            <v>1206</v>
          </cell>
          <cell r="B207" t="str">
            <v>SAMUEL CHRISTNEY</v>
          </cell>
          <cell r="C207" t="str">
            <v>RESPOY</v>
          </cell>
          <cell r="D207">
            <v>37790</v>
          </cell>
          <cell r="E207" t="str">
            <v>M</v>
          </cell>
          <cell r="F207" t="str">
            <v>U 20</v>
          </cell>
          <cell r="G207" t="str">
            <v>BOULET ROUGE AC</v>
          </cell>
          <cell r="H207" t="str">
            <v>FLQ</v>
          </cell>
        </row>
        <row r="208">
          <cell r="A208">
            <v>1207</v>
          </cell>
          <cell r="B208" t="str">
            <v>JEREMY ADRIAN</v>
          </cell>
          <cell r="C208" t="str">
            <v>RESPOY</v>
          </cell>
          <cell r="D208">
            <v>38355</v>
          </cell>
          <cell r="E208" t="str">
            <v>M</v>
          </cell>
          <cell r="F208" t="str">
            <v>U 18</v>
          </cell>
          <cell r="G208" t="str">
            <v>BOULET ROUGE AC</v>
          </cell>
          <cell r="H208" t="str">
            <v>FLQ</v>
          </cell>
        </row>
        <row r="209">
          <cell r="A209">
            <v>1208</v>
          </cell>
          <cell r="B209" t="str">
            <v>SEPHORA ESTHER</v>
          </cell>
          <cell r="C209" t="str">
            <v>RESPOY</v>
          </cell>
          <cell r="D209">
            <v>39514</v>
          </cell>
          <cell r="E209" t="str">
            <v>F</v>
          </cell>
          <cell r="F209" t="str">
            <v>U 14</v>
          </cell>
          <cell r="G209" t="str">
            <v>BOULET ROUGE AC</v>
          </cell>
          <cell r="H209" t="str">
            <v>FLQ</v>
          </cell>
        </row>
        <row r="210">
          <cell r="A210">
            <v>1209</v>
          </cell>
          <cell r="B210" t="str">
            <v>TAVISHEE</v>
          </cell>
          <cell r="C210" t="str">
            <v>VEERASAMY</v>
          </cell>
          <cell r="D210">
            <v>39533</v>
          </cell>
          <cell r="E210" t="str">
            <v>F</v>
          </cell>
          <cell r="F210" t="str">
            <v>U 14</v>
          </cell>
          <cell r="G210" t="str">
            <v>BOULET ROUGE AC</v>
          </cell>
          <cell r="H210" t="str">
            <v>FLQ</v>
          </cell>
        </row>
        <row r="211">
          <cell r="A211">
            <v>1210</v>
          </cell>
          <cell r="B211" t="str">
            <v>UDYLEN</v>
          </cell>
          <cell r="C211" t="str">
            <v xml:space="preserve">VEERASAMY </v>
          </cell>
          <cell r="D211">
            <v>27349</v>
          </cell>
          <cell r="E211" t="str">
            <v>M</v>
          </cell>
          <cell r="F211" t="str">
            <v xml:space="preserve"> - </v>
          </cell>
          <cell r="G211" t="str">
            <v>BOULET ROUGE AC</v>
          </cell>
          <cell r="H211" t="str">
            <v>FLQ</v>
          </cell>
        </row>
        <row r="212">
          <cell r="A212">
            <v>1211</v>
          </cell>
          <cell r="B212" t="str">
            <v>MARIE AMELIE</v>
          </cell>
          <cell r="C212" t="str">
            <v>ANTHONY</v>
          </cell>
          <cell r="D212">
            <v>34995</v>
          </cell>
          <cell r="E212" t="str">
            <v>F</v>
          </cell>
          <cell r="F212" t="str">
            <v>SEN</v>
          </cell>
          <cell r="G212" t="str">
            <v>CAMP DU ROI AC</v>
          </cell>
          <cell r="H212" t="str">
            <v>ROD</v>
          </cell>
        </row>
        <row r="213">
          <cell r="A213">
            <v>1212</v>
          </cell>
          <cell r="B213" t="str">
            <v>PATRICK ALEXANDRE</v>
          </cell>
          <cell r="C213" t="str">
            <v xml:space="preserve">GENTIL </v>
          </cell>
          <cell r="D213">
            <v>35830</v>
          </cell>
          <cell r="E213" t="str">
            <v>M</v>
          </cell>
          <cell r="F213" t="str">
            <v>SEN</v>
          </cell>
          <cell r="G213" t="str">
            <v>CAMP DU ROI AC</v>
          </cell>
          <cell r="H213" t="str">
            <v>ROD</v>
          </cell>
        </row>
        <row r="214">
          <cell r="A214">
            <v>1213</v>
          </cell>
          <cell r="B214" t="str">
            <v>LILIANE</v>
          </cell>
          <cell r="C214" t="str">
            <v>POTIRON</v>
          </cell>
          <cell r="D214">
            <v>35929</v>
          </cell>
          <cell r="E214" t="str">
            <v>F</v>
          </cell>
          <cell r="F214" t="str">
            <v>SEN</v>
          </cell>
          <cell r="G214" t="str">
            <v>CAMP DU ROI AC</v>
          </cell>
          <cell r="H214" t="str">
            <v>ROD</v>
          </cell>
        </row>
        <row r="215">
          <cell r="A215">
            <v>1214</v>
          </cell>
          <cell r="B215" t="str">
            <v>MARIE SHERYL</v>
          </cell>
          <cell r="C215" t="str">
            <v>PAULINE</v>
          </cell>
          <cell r="D215">
            <v>39321</v>
          </cell>
          <cell r="E215" t="str">
            <v>F</v>
          </cell>
          <cell r="F215" t="str">
            <v>U 16</v>
          </cell>
          <cell r="G215" t="str">
            <v>CAMP DU ROI AC</v>
          </cell>
          <cell r="H215" t="str">
            <v>ROD</v>
          </cell>
        </row>
        <row r="216">
          <cell r="A216">
            <v>1215</v>
          </cell>
          <cell r="B216" t="str">
            <v>INGRID STACY</v>
          </cell>
          <cell r="C216" t="str">
            <v>ESPIEGLE</v>
          </cell>
          <cell r="D216">
            <v>38962</v>
          </cell>
          <cell r="E216" t="str">
            <v>F</v>
          </cell>
          <cell r="F216" t="str">
            <v>U 16</v>
          </cell>
          <cell r="G216" t="str">
            <v>CAMP DU ROI AC</v>
          </cell>
          <cell r="H216" t="str">
            <v>ROD</v>
          </cell>
        </row>
        <row r="217">
          <cell r="A217">
            <v>1216</v>
          </cell>
          <cell r="B217" t="str">
            <v>JADE LEENSHIA</v>
          </cell>
          <cell r="C217" t="str">
            <v>BAPTISTE</v>
          </cell>
          <cell r="D217">
            <v>38868</v>
          </cell>
          <cell r="E217" t="str">
            <v>F</v>
          </cell>
          <cell r="F217" t="str">
            <v>U 16</v>
          </cell>
          <cell r="G217" t="str">
            <v>CAMP DU ROI AC</v>
          </cell>
          <cell r="H217" t="str">
            <v>ROD</v>
          </cell>
        </row>
        <row r="218">
          <cell r="A218">
            <v>1217</v>
          </cell>
          <cell r="B218" t="str">
            <v>OLIVER</v>
          </cell>
          <cell r="C218" t="str">
            <v>AGATHE</v>
          </cell>
          <cell r="D218">
            <v>38870</v>
          </cell>
          <cell r="E218" t="str">
            <v>M</v>
          </cell>
          <cell r="F218" t="str">
            <v>U 16</v>
          </cell>
          <cell r="G218" t="str">
            <v>CAMP DU ROI AC</v>
          </cell>
          <cell r="H218" t="str">
            <v>ROD</v>
          </cell>
        </row>
        <row r="219">
          <cell r="A219">
            <v>1218</v>
          </cell>
          <cell r="B219" t="str">
            <v>ALEXANDRE</v>
          </cell>
          <cell r="C219" t="str">
            <v>CASIMIR</v>
          </cell>
          <cell r="D219">
            <v>35832</v>
          </cell>
          <cell r="E219" t="str">
            <v>M</v>
          </cell>
          <cell r="F219" t="str">
            <v>SEN</v>
          </cell>
          <cell r="G219" t="str">
            <v>CAMP DU ROI AC</v>
          </cell>
          <cell r="H219" t="str">
            <v>ROD</v>
          </cell>
        </row>
        <row r="220">
          <cell r="A220">
            <v>1219</v>
          </cell>
          <cell r="B220" t="str">
            <v>EMMY SHANON</v>
          </cell>
          <cell r="C220" t="str">
            <v>SERGE</v>
          </cell>
          <cell r="D220">
            <v>39399</v>
          </cell>
          <cell r="E220" t="str">
            <v>F</v>
          </cell>
          <cell r="F220" t="str">
            <v>U 16</v>
          </cell>
          <cell r="G220" t="str">
            <v>CAMP DU ROI AC</v>
          </cell>
          <cell r="H220" t="str">
            <v>ROD</v>
          </cell>
        </row>
        <row r="221">
          <cell r="A221">
            <v>1220</v>
          </cell>
          <cell r="B221" t="str">
            <v>MARIE GUENNAELLE</v>
          </cell>
          <cell r="C221" t="str">
            <v>RAVINA</v>
          </cell>
          <cell r="D221">
            <v>38569</v>
          </cell>
          <cell r="E221" t="str">
            <v>F</v>
          </cell>
          <cell r="F221" t="str">
            <v>U 18</v>
          </cell>
          <cell r="G221" t="str">
            <v>CAMP DU ROI AC</v>
          </cell>
          <cell r="H221" t="str">
            <v>ROD</v>
          </cell>
        </row>
        <row r="222">
          <cell r="A222">
            <v>1221</v>
          </cell>
          <cell r="B222" t="str">
            <v>DAVID EMILIEN</v>
          </cell>
          <cell r="C222" t="str">
            <v>PERRINE</v>
          </cell>
          <cell r="D222">
            <v>38194</v>
          </cell>
          <cell r="E222" t="str">
            <v>M</v>
          </cell>
          <cell r="F222" t="str">
            <v>U 18</v>
          </cell>
          <cell r="G222" t="str">
            <v>CAMP DU ROI AC</v>
          </cell>
          <cell r="H222" t="str">
            <v>ROD</v>
          </cell>
        </row>
        <row r="223">
          <cell r="A223">
            <v>1222</v>
          </cell>
          <cell r="B223" t="str">
            <v>ANASTASIA</v>
          </cell>
          <cell r="C223" t="str">
            <v>CASTEL</v>
          </cell>
          <cell r="D223">
            <v>38665</v>
          </cell>
          <cell r="E223" t="str">
            <v>F</v>
          </cell>
          <cell r="F223" t="str">
            <v>U 18</v>
          </cell>
          <cell r="G223" t="str">
            <v>CAMP DU ROI AC</v>
          </cell>
          <cell r="H223" t="str">
            <v>ROD</v>
          </cell>
        </row>
        <row r="224">
          <cell r="A224">
            <v>1223</v>
          </cell>
          <cell r="B224" t="str">
            <v>ANNE LAURE</v>
          </cell>
          <cell r="C224" t="str">
            <v>SPEVILLE HORTENSE</v>
          </cell>
          <cell r="D224">
            <v>38548</v>
          </cell>
          <cell r="E224" t="str">
            <v>F</v>
          </cell>
          <cell r="F224" t="str">
            <v>U 18</v>
          </cell>
          <cell r="G224" t="str">
            <v>CAMP DU ROI AC</v>
          </cell>
          <cell r="H224" t="str">
            <v>ROD</v>
          </cell>
        </row>
        <row r="225">
          <cell r="A225">
            <v>1224</v>
          </cell>
          <cell r="B225" t="str">
            <v>SHARONE</v>
          </cell>
          <cell r="C225" t="str">
            <v>SWEE</v>
          </cell>
          <cell r="D225">
            <v>38152</v>
          </cell>
          <cell r="E225" t="str">
            <v>F</v>
          </cell>
          <cell r="F225" t="str">
            <v>U 18</v>
          </cell>
          <cell r="G225" t="str">
            <v>CAMP DU ROI AC</v>
          </cell>
          <cell r="H225" t="str">
            <v>ROD</v>
          </cell>
        </row>
        <row r="226">
          <cell r="A226">
            <v>1225</v>
          </cell>
          <cell r="B226" t="str">
            <v>MC KINSLEY</v>
          </cell>
          <cell r="C226" t="str">
            <v>LISETTE</v>
          </cell>
          <cell r="D226">
            <v>38410</v>
          </cell>
          <cell r="E226" t="str">
            <v>M</v>
          </cell>
          <cell r="F226" t="str">
            <v>U 18</v>
          </cell>
          <cell r="G226" t="str">
            <v>CAMP DU ROI AC</v>
          </cell>
          <cell r="H226" t="str">
            <v>ROD</v>
          </cell>
        </row>
        <row r="227">
          <cell r="A227">
            <v>1226</v>
          </cell>
          <cell r="B227" t="str">
            <v>MELANIE</v>
          </cell>
          <cell r="C227" t="str">
            <v>ALLAS</v>
          </cell>
          <cell r="D227">
            <v>37316</v>
          </cell>
          <cell r="E227" t="str">
            <v>F</v>
          </cell>
          <cell r="F227" t="str">
            <v>U 20</v>
          </cell>
          <cell r="G227" t="str">
            <v>CAMP DU ROI AC</v>
          </cell>
          <cell r="H227" t="str">
            <v>ROD</v>
          </cell>
        </row>
        <row r="228">
          <cell r="A228">
            <v>1227</v>
          </cell>
          <cell r="B228" t="str">
            <v>FRANCOIS ORY</v>
          </cell>
          <cell r="C228" t="str">
            <v>ANDRE</v>
          </cell>
          <cell r="D228">
            <v>38280</v>
          </cell>
          <cell r="E228" t="str">
            <v>M</v>
          </cell>
          <cell r="F228" t="str">
            <v>U 18</v>
          </cell>
          <cell r="G228" t="str">
            <v>CAMP DU ROI AC</v>
          </cell>
          <cell r="H228" t="str">
            <v>ROD</v>
          </cell>
        </row>
        <row r="229">
          <cell r="A229">
            <v>1228</v>
          </cell>
          <cell r="B229" t="str">
            <v>AZARIAS</v>
          </cell>
          <cell r="C229" t="str">
            <v>BAPTISTE</v>
          </cell>
          <cell r="D229">
            <v>24056</v>
          </cell>
          <cell r="E229" t="str">
            <v>M</v>
          </cell>
          <cell r="F229" t="str">
            <v xml:space="preserve"> - </v>
          </cell>
          <cell r="G229" t="str">
            <v>CAMP DU ROI AC</v>
          </cell>
          <cell r="H229" t="str">
            <v>ROD</v>
          </cell>
        </row>
        <row r="230">
          <cell r="A230">
            <v>1229</v>
          </cell>
          <cell r="B230" t="str">
            <v>SAMUELLINE</v>
          </cell>
          <cell r="C230" t="str">
            <v>ERNEST PERRINE</v>
          </cell>
          <cell r="D230">
            <v>30009</v>
          </cell>
          <cell r="E230" t="str">
            <v>F</v>
          </cell>
          <cell r="F230" t="str">
            <v xml:space="preserve"> - </v>
          </cell>
          <cell r="G230" t="str">
            <v>CAMP DU ROI AC</v>
          </cell>
          <cell r="H230" t="str">
            <v>ROD</v>
          </cell>
        </row>
        <row r="231">
          <cell r="A231">
            <v>1230</v>
          </cell>
          <cell r="B231" t="str">
            <v>DEBORA</v>
          </cell>
          <cell r="C231" t="str">
            <v>ARLANDA</v>
          </cell>
          <cell r="D231">
            <v>37887</v>
          </cell>
          <cell r="E231" t="str">
            <v>F</v>
          </cell>
          <cell r="F231" t="str">
            <v>U 20</v>
          </cell>
          <cell r="G231" t="str">
            <v>CHEMIN GRENIER AC</v>
          </cell>
          <cell r="H231" t="str">
            <v>SAV</v>
          </cell>
        </row>
        <row r="232">
          <cell r="A232">
            <v>1231</v>
          </cell>
          <cell r="B232" t="str">
            <v>GREGORY</v>
          </cell>
          <cell r="C232" t="str">
            <v>ARLANDA</v>
          </cell>
          <cell r="D232">
            <v>37544</v>
          </cell>
          <cell r="E232" t="str">
            <v>M</v>
          </cell>
          <cell r="F232" t="str">
            <v>U 20</v>
          </cell>
          <cell r="G232" t="str">
            <v>CHEMIN GRENIER AC</v>
          </cell>
          <cell r="H232" t="str">
            <v>SAV</v>
          </cell>
        </row>
        <row r="233">
          <cell r="A233">
            <v>1232</v>
          </cell>
          <cell r="B233" t="str">
            <v>NICHOLAS</v>
          </cell>
          <cell r="C233" t="str">
            <v>CUPIDON</v>
          </cell>
          <cell r="D233">
            <v>37671</v>
          </cell>
          <cell r="E233" t="str">
            <v>M</v>
          </cell>
          <cell r="F233" t="str">
            <v>U 20</v>
          </cell>
          <cell r="G233" t="str">
            <v>CHEMIN GRENIER AC</v>
          </cell>
          <cell r="H233" t="str">
            <v>SAV</v>
          </cell>
        </row>
        <row r="234">
          <cell r="A234">
            <v>1233</v>
          </cell>
          <cell r="B234" t="str">
            <v>ANASTHASIA</v>
          </cell>
          <cell r="C234" t="str">
            <v>DUVAL</v>
          </cell>
          <cell r="D234">
            <v>38266</v>
          </cell>
          <cell r="E234" t="str">
            <v>F</v>
          </cell>
          <cell r="F234" t="str">
            <v>U 18</v>
          </cell>
          <cell r="G234" t="str">
            <v>CHEMIN GRENIER AC</v>
          </cell>
          <cell r="H234" t="str">
            <v>SAV</v>
          </cell>
        </row>
        <row r="235">
          <cell r="A235">
            <v>1234</v>
          </cell>
          <cell r="B235" t="str">
            <v>ARNAUD</v>
          </cell>
          <cell r="C235" t="str">
            <v>DUVAL</v>
          </cell>
          <cell r="D235">
            <v>38644</v>
          </cell>
          <cell r="E235" t="str">
            <v>M</v>
          </cell>
          <cell r="F235" t="str">
            <v>U 18</v>
          </cell>
          <cell r="G235" t="str">
            <v>CHEMIN GRENIER AC</v>
          </cell>
          <cell r="H235" t="str">
            <v>SAV</v>
          </cell>
        </row>
        <row r="236">
          <cell r="A236">
            <v>1235</v>
          </cell>
          <cell r="B236" t="str">
            <v>DELPHINE</v>
          </cell>
          <cell r="C236" t="str">
            <v>HENRI</v>
          </cell>
          <cell r="D236">
            <v>38567</v>
          </cell>
          <cell r="E236" t="str">
            <v>F</v>
          </cell>
          <cell r="F236" t="str">
            <v>U 18</v>
          </cell>
          <cell r="G236" t="str">
            <v>CHEMIN GRENIER AC</v>
          </cell>
          <cell r="H236" t="str">
            <v>SAV</v>
          </cell>
        </row>
        <row r="237">
          <cell r="A237">
            <v>1236</v>
          </cell>
          <cell r="B237" t="str">
            <v>ADRIANO</v>
          </cell>
          <cell r="C237" t="str">
            <v>HOVAS</v>
          </cell>
          <cell r="D237">
            <v>38591</v>
          </cell>
          <cell r="E237" t="str">
            <v>M</v>
          </cell>
          <cell r="F237" t="str">
            <v>U 18</v>
          </cell>
          <cell r="G237" t="str">
            <v>CHEMIN GRENIER AC</v>
          </cell>
          <cell r="H237" t="str">
            <v>SAV</v>
          </cell>
        </row>
        <row r="238">
          <cell r="A238">
            <v>1237</v>
          </cell>
          <cell r="B238" t="str">
            <v>DYLAN</v>
          </cell>
          <cell r="C238" t="str">
            <v>TARRE</v>
          </cell>
          <cell r="D238">
            <v>37617</v>
          </cell>
          <cell r="E238" t="str">
            <v>M</v>
          </cell>
          <cell r="F238" t="str">
            <v>U 20</v>
          </cell>
          <cell r="G238" t="str">
            <v>CHEMIN GRENIER AC</v>
          </cell>
          <cell r="H238" t="str">
            <v>SAV</v>
          </cell>
        </row>
        <row r="239">
          <cell r="A239">
            <v>1238</v>
          </cell>
          <cell r="B239" t="str">
            <v>ANASTAZIA</v>
          </cell>
          <cell r="C239" t="str">
            <v>THOMASOO</v>
          </cell>
          <cell r="D239">
            <v>37690</v>
          </cell>
          <cell r="E239" t="str">
            <v>F</v>
          </cell>
          <cell r="F239" t="str">
            <v>U 20</v>
          </cell>
          <cell r="G239" t="str">
            <v>CHEMIN GRENIER AC</v>
          </cell>
          <cell r="H239" t="str">
            <v>SAV</v>
          </cell>
        </row>
        <row r="240">
          <cell r="A240">
            <v>1239</v>
          </cell>
          <cell r="B240" t="str">
            <v>GREGORY</v>
          </cell>
          <cell r="C240" t="str">
            <v>THOMASOO</v>
          </cell>
          <cell r="D240">
            <v>38642</v>
          </cell>
          <cell r="E240" t="str">
            <v>M</v>
          </cell>
          <cell r="F240" t="str">
            <v>U 18</v>
          </cell>
          <cell r="G240" t="str">
            <v>CHEMIN GRENIER AC</v>
          </cell>
          <cell r="H240" t="str">
            <v>SAV</v>
          </cell>
        </row>
        <row r="241">
          <cell r="A241">
            <v>1240</v>
          </cell>
          <cell r="B241" t="str">
            <v>ALICIA</v>
          </cell>
          <cell r="C241" t="str">
            <v>TOUCHE</v>
          </cell>
          <cell r="D241">
            <v>38712</v>
          </cell>
          <cell r="E241" t="str">
            <v>F</v>
          </cell>
          <cell r="F241" t="str">
            <v>U 18</v>
          </cell>
          <cell r="G241" t="str">
            <v>CHEMIN GRENIER AC</v>
          </cell>
          <cell r="H241" t="str">
            <v>SAV</v>
          </cell>
        </row>
        <row r="242">
          <cell r="A242">
            <v>1241</v>
          </cell>
          <cell r="B242" t="str">
            <v>LORENA</v>
          </cell>
          <cell r="C242" t="str">
            <v>VICTORINE</v>
          </cell>
          <cell r="D242">
            <v>38358</v>
          </cell>
          <cell r="E242" t="str">
            <v>F</v>
          </cell>
          <cell r="F242" t="str">
            <v>U 18</v>
          </cell>
          <cell r="G242" t="str">
            <v>CHEMIN GRENIER AC</v>
          </cell>
          <cell r="H242" t="str">
            <v>SAV</v>
          </cell>
        </row>
        <row r="243">
          <cell r="A243">
            <v>1242</v>
          </cell>
          <cell r="B243" t="str">
            <v>ANNSSY</v>
          </cell>
          <cell r="C243" t="str">
            <v>LA POULE</v>
          </cell>
          <cell r="D243">
            <v>39842</v>
          </cell>
          <cell r="E243" t="str">
            <v>F</v>
          </cell>
          <cell r="F243" t="str">
            <v>U 14</v>
          </cell>
          <cell r="G243" t="str">
            <v>CHEMIN GRENIER AC</v>
          </cell>
          <cell r="H243" t="str">
            <v>SAV</v>
          </cell>
        </row>
        <row r="244">
          <cell r="A244">
            <v>1243</v>
          </cell>
          <cell r="B244" t="str">
            <v>AURELIEN</v>
          </cell>
          <cell r="C244" t="str">
            <v>LEBOEUF</v>
          </cell>
          <cell r="D244">
            <v>39609</v>
          </cell>
          <cell r="E244" t="str">
            <v>M</v>
          </cell>
          <cell r="F244" t="str">
            <v>U 14</v>
          </cell>
          <cell r="G244" t="str">
            <v>CHEMIN GRENIER AC</v>
          </cell>
          <cell r="H244" t="str">
            <v>SAV</v>
          </cell>
        </row>
        <row r="245">
          <cell r="A245">
            <v>1244</v>
          </cell>
          <cell r="B245" t="str">
            <v xml:space="preserve">LEA </v>
          </cell>
          <cell r="C245" t="str">
            <v>MARDAY</v>
          </cell>
          <cell r="D245">
            <v>39829</v>
          </cell>
          <cell r="E245" t="str">
            <v>F</v>
          </cell>
          <cell r="F245" t="str">
            <v>U 14</v>
          </cell>
          <cell r="G245" t="str">
            <v>CHEMIN GRENIER AC</v>
          </cell>
          <cell r="H245" t="str">
            <v>SAV</v>
          </cell>
        </row>
        <row r="246">
          <cell r="A246">
            <v>1245</v>
          </cell>
          <cell r="B246" t="str">
            <v>NOEMIE</v>
          </cell>
          <cell r="C246" t="str">
            <v>ETIENNETTE</v>
          </cell>
          <cell r="D246">
            <v>38922</v>
          </cell>
          <cell r="E246" t="str">
            <v>F</v>
          </cell>
          <cell r="F246" t="str">
            <v>U 16</v>
          </cell>
          <cell r="G246" t="str">
            <v>CHEMIN GRENIER AC</v>
          </cell>
          <cell r="H246" t="str">
            <v>SAV</v>
          </cell>
        </row>
        <row r="247">
          <cell r="A247">
            <v>1246</v>
          </cell>
          <cell r="B247" t="str">
            <v>MELODY</v>
          </cell>
          <cell r="C247" t="str">
            <v>ZAMALA</v>
          </cell>
          <cell r="D247">
            <v>38977</v>
          </cell>
          <cell r="E247" t="str">
            <v>F</v>
          </cell>
          <cell r="F247" t="str">
            <v>U 16</v>
          </cell>
          <cell r="G247" t="str">
            <v>CHEMIN GRENIER AC</v>
          </cell>
          <cell r="H247" t="str">
            <v>SAV</v>
          </cell>
        </row>
        <row r="248">
          <cell r="A248">
            <v>1247</v>
          </cell>
          <cell r="B248" t="str">
            <v>TERRY</v>
          </cell>
          <cell r="C248" t="str">
            <v>ZAMALA</v>
          </cell>
          <cell r="D248">
            <v>38874</v>
          </cell>
          <cell r="E248" t="str">
            <v>M</v>
          </cell>
          <cell r="F248" t="str">
            <v>U 16</v>
          </cell>
          <cell r="G248" t="str">
            <v>CHEMIN GRENIER AC</v>
          </cell>
          <cell r="H248" t="str">
            <v>SAV</v>
          </cell>
        </row>
        <row r="249">
          <cell r="A249">
            <v>1248</v>
          </cell>
          <cell r="B249" t="str">
            <v>YANDY</v>
          </cell>
          <cell r="C249" t="str">
            <v>PROSPER</v>
          </cell>
          <cell r="D249">
            <v>38976</v>
          </cell>
          <cell r="E249" t="str">
            <v>M</v>
          </cell>
          <cell r="F249" t="str">
            <v>U 16</v>
          </cell>
          <cell r="G249" t="str">
            <v>CHEMIN GRENIER AC</v>
          </cell>
          <cell r="H249" t="str">
            <v>SAV</v>
          </cell>
        </row>
        <row r="250">
          <cell r="A250">
            <v>1249</v>
          </cell>
          <cell r="B250" t="str">
            <v>ALLYSSA</v>
          </cell>
          <cell r="C250" t="str">
            <v>LA POULE</v>
          </cell>
          <cell r="D250">
            <v>38938</v>
          </cell>
          <cell r="E250" t="str">
            <v>F</v>
          </cell>
          <cell r="F250" t="str">
            <v>U 16</v>
          </cell>
          <cell r="G250" t="str">
            <v>CHEMIN GRENIER AC</v>
          </cell>
          <cell r="H250" t="str">
            <v>SAV</v>
          </cell>
        </row>
        <row r="251">
          <cell r="A251">
            <v>1250</v>
          </cell>
          <cell r="B251" t="str">
            <v>JULIANO</v>
          </cell>
          <cell r="C251" t="str">
            <v>CHIFFONE</v>
          </cell>
          <cell r="D251">
            <v>40397</v>
          </cell>
          <cell r="E251" t="str">
            <v>M</v>
          </cell>
          <cell r="F251" t="str">
            <v>U 12</v>
          </cell>
          <cell r="G251" t="str">
            <v>CHEMIN GRENIER AC</v>
          </cell>
          <cell r="H251" t="str">
            <v>SAV</v>
          </cell>
        </row>
        <row r="252">
          <cell r="A252">
            <v>1251</v>
          </cell>
          <cell r="B252" t="str">
            <v>EMILIE</v>
          </cell>
          <cell r="C252" t="str">
            <v>LEBOEUF</v>
          </cell>
          <cell r="D252">
            <v>40214</v>
          </cell>
          <cell r="E252" t="str">
            <v>F</v>
          </cell>
          <cell r="F252" t="str">
            <v>U 12</v>
          </cell>
          <cell r="G252" t="str">
            <v>CHEMIN GRENIER AC</v>
          </cell>
          <cell r="H252" t="str">
            <v>SAV</v>
          </cell>
        </row>
        <row r="253">
          <cell r="A253">
            <v>1252</v>
          </cell>
          <cell r="B253" t="str">
            <v>ALISON</v>
          </cell>
          <cell r="C253" t="str">
            <v>LACHE</v>
          </cell>
          <cell r="D253">
            <v>40376</v>
          </cell>
          <cell r="E253" t="str">
            <v>F</v>
          </cell>
          <cell r="F253" t="str">
            <v>U 12</v>
          </cell>
          <cell r="G253" t="str">
            <v>CHEMIN GRENIER AC</v>
          </cell>
          <cell r="H253" t="str">
            <v>SAV</v>
          </cell>
        </row>
        <row r="254">
          <cell r="A254">
            <v>1253</v>
          </cell>
          <cell r="B254" t="str">
            <v>JULIANO</v>
          </cell>
          <cell r="C254" t="str">
            <v>FANNY</v>
          </cell>
          <cell r="D254">
            <v>40585</v>
          </cell>
          <cell r="E254" t="str">
            <v>M</v>
          </cell>
          <cell r="F254" t="str">
            <v>U 12</v>
          </cell>
          <cell r="G254" t="str">
            <v>CHEMIN GRENIER AC</v>
          </cell>
          <cell r="H254" t="str">
            <v>SAV</v>
          </cell>
        </row>
        <row r="255">
          <cell r="A255">
            <v>1254</v>
          </cell>
          <cell r="B255" t="str">
            <v>EMMANUEL</v>
          </cell>
          <cell r="C255" t="str">
            <v>FRANCOIS</v>
          </cell>
          <cell r="D255">
            <v>40352</v>
          </cell>
          <cell r="E255" t="str">
            <v>M</v>
          </cell>
          <cell r="F255" t="str">
            <v>U 12</v>
          </cell>
          <cell r="G255" t="str">
            <v>CHEMIN GRENIER AC</v>
          </cell>
          <cell r="H255" t="str">
            <v>SAV</v>
          </cell>
        </row>
        <row r="256">
          <cell r="A256">
            <v>1255</v>
          </cell>
          <cell r="B256" t="str">
            <v>KATINA</v>
          </cell>
          <cell r="C256" t="str">
            <v>EUGENIE</v>
          </cell>
          <cell r="D256">
            <v>40272</v>
          </cell>
          <cell r="E256" t="str">
            <v>F</v>
          </cell>
          <cell r="F256" t="str">
            <v>U 12</v>
          </cell>
          <cell r="G256" t="str">
            <v>CHEMIN GRENIER AC</v>
          </cell>
          <cell r="H256" t="str">
            <v>SAV</v>
          </cell>
        </row>
        <row r="257">
          <cell r="A257">
            <v>1256</v>
          </cell>
          <cell r="B257" t="str">
            <v>WAYNE</v>
          </cell>
          <cell r="C257" t="str">
            <v>MILATE</v>
          </cell>
          <cell r="D257">
            <v>40786</v>
          </cell>
          <cell r="E257" t="str">
            <v>M</v>
          </cell>
          <cell r="F257" t="str">
            <v>U 12</v>
          </cell>
          <cell r="G257" t="str">
            <v>CHEMIN GRENIER AC</v>
          </cell>
          <cell r="H257" t="str">
            <v>SAV</v>
          </cell>
        </row>
        <row r="258">
          <cell r="A258">
            <v>1257</v>
          </cell>
          <cell r="B258" t="str">
            <v>ROMAIN</v>
          </cell>
          <cell r="C258" t="str">
            <v>AYLOU</v>
          </cell>
          <cell r="D258">
            <v>40627</v>
          </cell>
          <cell r="E258" t="str">
            <v>M</v>
          </cell>
          <cell r="F258" t="str">
            <v>U 12</v>
          </cell>
          <cell r="G258" t="str">
            <v>CHEMIN GRENIER AC</v>
          </cell>
          <cell r="H258" t="str">
            <v>SAV</v>
          </cell>
        </row>
        <row r="259">
          <cell r="A259">
            <v>1258</v>
          </cell>
          <cell r="B259" t="str">
            <v>ISALIAH</v>
          </cell>
          <cell r="C259" t="str">
            <v>BOUCARIE</v>
          </cell>
          <cell r="D259">
            <v>40423</v>
          </cell>
          <cell r="E259" t="str">
            <v>M</v>
          </cell>
          <cell r="F259" t="str">
            <v>U 12</v>
          </cell>
          <cell r="G259" t="str">
            <v>CHEMIN GRENIER AC</v>
          </cell>
          <cell r="H259" t="str">
            <v>SAV</v>
          </cell>
        </row>
        <row r="260">
          <cell r="A260">
            <v>1259</v>
          </cell>
          <cell r="B260" t="str">
            <v>ADRIANO</v>
          </cell>
          <cell r="C260" t="str">
            <v>PAUL</v>
          </cell>
          <cell r="D260">
            <v>40459</v>
          </cell>
          <cell r="E260" t="str">
            <v>M</v>
          </cell>
          <cell r="F260" t="str">
            <v>U 12</v>
          </cell>
          <cell r="G260" t="str">
            <v>CHEMIN GRENIER AC</v>
          </cell>
          <cell r="H260" t="str">
            <v>SAV</v>
          </cell>
        </row>
        <row r="261">
          <cell r="A261">
            <v>1260</v>
          </cell>
          <cell r="B261" t="str">
            <v>LORENA</v>
          </cell>
          <cell r="C261" t="str">
            <v>HENRI</v>
          </cell>
          <cell r="D261">
            <v>40353</v>
          </cell>
          <cell r="E261" t="str">
            <v>F</v>
          </cell>
          <cell r="F261" t="str">
            <v>U 12</v>
          </cell>
          <cell r="G261" t="str">
            <v>CHEMIN GRENIER AC</v>
          </cell>
          <cell r="H261" t="str">
            <v>SAV</v>
          </cell>
        </row>
        <row r="262">
          <cell r="A262">
            <v>1261</v>
          </cell>
          <cell r="B262" t="str">
            <v>EUGENE</v>
          </cell>
          <cell r="C262" t="str">
            <v>HENRI</v>
          </cell>
          <cell r="D262">
            <v>17903</v>
          </cell>
          <cell r="E262" t="str">
            <v>M</v>
          </cell>
          <cell r="F262" t="str">
            <v>-</v>
          </cell>
          <cell r="G262" t="str">
            <v>CHEMIN GRENIER AC</v>
          </cell>
          <cell r="H262" t="str">
            <v>SAV</v>
          </cell>
        </row>
        <row r="263">
          <cell r="A263">
            <v>1262</v>
          </cell>
          <cell r="B263" t="str">
            <v>AURELIE</v>
          </cell>
          <cell r="C263" t="str">
            <v>BRUNETTE</v>
          </cell>
          <cell r="D263">
            <v>34396</v>
          </cell>
          <cell r="E263" t="str">
            <v>F</v>
          </cell>
          <cell r="F263" t="str">
            <v>-</v>
          </cell>
          <cell r="G263" t="str">
            <v>CHEMIN GRENIER AC</v>
          </cell>
          <cell r="H263" t="str">
            <v>SAV</v>
          </cell>
        </row>
        <row r="264">
          <cell r="A264">
            <v>1263</v>
          </cell>
          <cell r="B264" t="str">
            <v>DEODUTH</v>
          </cell>
          <cell r="C264" t="str">
            <v>DABEEA</v>
          </cell>
          <cell r="D264">
            <v>21048</v>
          </cell>
          <cell r="E264" t="str">
            <v>M</v>
          </cell>
          <cell r="F264" t="str">
            <v xml:space="preserve"> - </v>
          </cell>
          <cell r="G264" t="str">
            <v>CREVE COEUR AC</v>
          </cell>
          <cell r="H264" t="str">
            <v>PAMP</v>
          </cell>
        </row>
        <row r="265">
          <cell r="A265">
            <v>1264</v>
          </cell>
          <cell r="B265" t="str">
            <v>TYRON</v>
          </cell>
          <cell r="C265" t="str">
            <v>ACHILLE</v>
          </cell>
          <cell r="D265">
            <v>39848</v>
          </cell>
          <cell r="E265" t="str">
            <v>M</v>
          </cell>
          <cell r="F265" t="str">
            <v>U 14</v>
          </cell>
          <cell r="G265" t="str">
            <v>CUREPIPE HARLEMS AC</v>
          </cell>
          <cell r="H265" t="str">
            <v>CPE</v>
          </cell>
        </row>
        <row r="266">
          <cell r="A266">
            <v>1265</v>
          </cell>
          <cell r="B266" t="str">
            <v>LAURIE</v>
          </cell>
          <cell r="C266" t="str">
            <v>AH LAM HI</v>
          </cell>
          <cell r="D266">
            <v>37279</v>
          </cell>
          <cell r="E266" t="str">
            <v>F</v>
          </cell>
          <cell r="F266" t="str">
            <v>U 20</v>
          </cell>
          <cell r="G266" t="str">
            <v>CUREPIPE HARLEMS AC</v>
          </cell>
          <cell r="H266" t="str">
            <v>CPE</v>
          </cell>
        </row>
        <row r="267">
          <cell r="A267">
            <v>1266</v>
          </cell>
          <cell r="B267" t="str">
            <v>LAURIE</v>
          </cell>
          <cell r="C267" t="str">
            <v>ANDRE</v>
          </cell>
          <cell r="D267">
            <v>38426</v>
          </cell>
          <cell r="E267" t="str">
            <v>F</v>
          </cell>
          <cell r="F267" t="str">
            <v>U 18</v>
          </cell>
          <cell r="G267" t="str">
            <v>CUREPIPE HARLEMS AC</v>
          </cell>
          <cell r="H267" t="str">
            <v>CPE</v>
          </cell>
        </row>
        <row r="268">
          <cell r="A268">
            <v>1267</v>
          </cell>
          <cell r="B268" t="str">
            <v>SOLENA</v>
          </cell>
          <cell r="C268" t="str">
            <v>ANTOU</v>
          </cell>
          <cell r="D268">
            <v>38467</v>
          </cell>
          <cell r="E268" t="str">
            <v>F</v>
          </cell>
          <cell r="F268" t="str">
            <v>U 18</v>
          </cell>
          <cell r="G268" t="str">
            <v>CUREPIPE HARLEMS AC</v>
          </cell>
          <cell r="H268" t="str">
            <v>CPE</v>
          </cell>
        </row>
        <row r="269">
          <cell r="A269">
            <v>1268</v>
          </cell>
          <cell r="B269" t="str">
            <v>JOHN OWEN</v>
          </cell>
          <cell r="C269" t="str">
            <v>APPASAMY</v>
          </cell>
          <cell r="D269">
            <v>39033</v>
          </cell>
          <cell r="E269" t="str">
            <v>M</v>
          </cell>
          <cell r="F269" t="str">
            <v>U 16</v>
          </cell>
          <cell r="G269" t="str">
            <v>CUREPIPE HARLEMS AC</v>
          </cell>
          <cell r="H269" t="str">
            <v>CPE</v>
          </cell>
        </row>
        <row r="270">
          <cell r="A270">
            <v>1269</v>
          </cell>
          <cell r="B270" t="str">
            <v>THEA</v>
          </cell>
          <cell r="C270" t="str">
            <v>AUNAY</v>
          </cell>
          <cell r="D270">
            <v>39592</v>
          </cell>
          <cell r="E270" t="str">
            <v>F</v>
          </cell>
          <cell r="F270" t="str">
            <v>U 14</v>
          </cell>
          <cell r="G270" t="str">
            <v>CUREPIPE HARLEMS AC</v>
          </cell>
          <cell r="H270" t="str">
            <v>CPE</v>
          </cell>
        </row>
        <row r="271">
          <cell r="A271">
            <v>1270</v>
          </cell>
          <cell r="B271" t="str">
            <v>SEBASTIEN</v>
          </cell>
          <cell r="C271" t="str">
            <v>BELLAH</v>
          </cell>
          <cell r="D271">
            <v>38387</v>
          </cell>
          <cell r="E271" t="str">
            <v>M</v>
          </cell>
          <cell r="F271" t="str">
            <v>U 18</v>
          </cell>
          <cell r="G271" t="str">
            <v>CUREPIPE HARLEMS AC</v>
          </cell>
          <cell r="H271" t="str">
            <v>CPE</v>
          </cell>
        </row>
        <row r="272">
          <cell r="A272">
            <v>1271</v>
          </cell>
          <cell r="B272" t="str">
            <v>EMMANUELLE</v>
          </cell>
          <cell r="C272" t="str">
            <v>BERGUE</v>
          </cell>
          <cell r="D272">
            <v>38572</v>
          </cell>
          <cell r="E272" t="str">
            <v>F</v>
          </cell>
          <cell r="F272" t="str">
            <v>U 18</v>
          </cell>
          <cell r="G272" t="str">
            <v>CUREPIPE HARLEMS AC</v>
          </cell>
          <cell r="H272" t="str">
            <v>CPE</v>
          </cell>
        </row>
        <row r="273">
          <cell r="A273">
            <v>1272</v>
          </cell>
          <cell r="B273" t="str">
            <v>JEFF</v>
          </cell>
          <cell r="C273" t="str">
            <v>BHUGELOO</v>
          </cell>
          <cell r="D273">
            <v>39217</v>
          </cell>
          <cell r="E273" t="str">
            <v>M</v>
          </cell>
          <cell r="F273" t="str">
            <v>U 16</v>
          </cell>
          <cell r="G273" t="str">
            <v>CUREPIPE HARLEMS AC</v>
          </cell>
          <cell r="H273" t="str">
            <v>CPE</v>
          </cell>
        </row>
        <row r="274">
          <cell r="A274">
            <v>1273</v>
          </cell>
          <cell r="B274" t="str">
            <v>JAMES</v>
          </cell>
          <cell r="C274" t="str">
            <v>BOODHOO</v>
          </cell>
          <cell r="D274">
            <v>37861</v>
          </cell>
          <cell r="E274" t="str">
            <v>M</v>
          </cell>
          <cell r="F274" t="str">
            <v>U 20</v>
          </cell>
          <cell r="G274" t="str">
            <v>CUREPIPE HARLEMS AC</v>
          </cell>
          <cell r="H274" t="str">
            <v>CPE</v>
          </cell>
        </row>
        <row r="275">
          <cell r="A275">
            <v>1274</v>
          </cell>
          <cell r="B275" t="str">
            <v>VINCENT</v>
          </cell>
          <cell r="C275" t="str">
            <v>CROUCHE</v>
          </cell>
          <cell r="D275">
            <v>30670</v>
          </cell>
          <cell r="E275" t="str">
            <v>M</v>
          </cell>
          <cell r="F275" t="str">
            <v>MAS</v>
          </cell>
          <cell r="G275" t="str">
            <v>CUREPIPE HARLEMS AC</v>
          </cell>
          <cell r="H275" t="str">
            <v>CPE</v>
          </cell>
        </row>
        <row r="276">
          <cell r="A276">
            <v>1275</v>
          </cell>
          <cell r="B276" t="str">
            <v>SAMUEL</v>
          </cell>
          <cell r="C276" t="str">
            <v>D'EAU</v>
          </cell>
          <cell r="D276">
            <v>37822</v>
          </cell>
          <cell r="E276" t="str">
            <v>M</v>
          </cell>
          <cell r="F276" t="str">
            <v>U 20</v>
          </cell>
          <cell r="G276" t="str">
            <v>CUREPIPE HARLEMS AC</v>
          </cell>
          <cell r="H276" t="str">
            <v>CPE</v>
          </cell>
        </row>
        <row r="277">
          <cell r="A277">
            <v>1276</v>
          </cell>
          <cell r="B277" t="str">
            <v>WENDEL</v>
          </cell>
          <cell r="C277" t="str">
            <v>DORZA</v>
          </cell>
          <cell r="D277">
            <v>38145</v>
          </cell>
          <cell r="E277" t="str">
            <v>M</v>
          </cell>
          <cell r="F277" t="str">
            <v>U 18</v>
          </cell>
          <cell r="G277" t="str">
            <v>CUREPIPE HARLEMS AC</v>
          </cell>
          <cell r="H277" t="str">
            <v>CPE</v>
          </cell>
        </row>
        <row r="278">
          <cell r="A278">
            <v>1277</v>
          </cell>
          <cell r="B278" t="str">
            <v>BRANDON</v>
          </cell>
          <cell r="C278" t="str">
            <v>DULJEET</v>
          </cell>
          <cell r="D278">
            <v>38885</v>
          </cell>
          <cell r="E278" t="str">
            <v>M</v>
          </cell>
          <cell r="F278" t="str">
            <v>U 16</v>
          </cell>
          <cell r="G278" t="str">
            <v>CUREPIPE HARLEMS AC</v>
          </cell>
          <cell r="H278" t="str">
            <v>CPE</v>
          </cell>
        </row>
        <row r="279">
          <cell r="A279">
            <v>1278</v>
          </cell>
          <cell r="B279" t="str">
            <v>ANNE CLAIRE</v>
          </cell>
          <cell r="C279" t="str">
            <v>ECUMOIRE</v>
          </cell>
          <cell r="D279">
            <v>35589</v>
          </cell>
          <cell r="E279" t="str">
            <v>F</v>
          </cell>
          <cell r="F279" t="str">
            <v xml:space="preserve"> - </v>
          </cell>
          <cell r="G279" t="str">
            <v>CUREPIPE HARLEMS AC</v>
          </cell>
          <cell r="H279" t="str">
            <v>CPE</v>
          </cell>
        </row>
        <row r="280">
          <cell r="A280">
            <v>1279</v>
          </cell>
          <cell r="B280" t="str">
            <v>BRIGITTE</v>
          </cell>
          <cell r="C280" t="str">
            <v>ECUMOIRE</v>
          </cell>
          <cell r="D280">
            <v>22573</v>
          </cell>
          <cell r="E280" t="str">
            <v>F</v>
          </cell>
          <cell r="F280" t="str">
            <v xml:space="preserve"> - </v>
          </cell>
          <cell r="G280" t="str">
            <v>CUREPIPE HARLEMS AC</v>
          </cell>
          <cell r="H280" t="str">
            <v>CPE</v>
          </cell>
        </row>
        <row r="281">
          <cell r="A281">
            <v>1280</v>
          </cell>
          <cell r="B281" t="str">
            <v>EVELYN</v>
          </cell>
          <cell r="C281" t="str">
            <v>ECUMOIRE</v>
          </cell>
          <cell r="D281">
            <v>31743</v>
          </cell>
          <cell r="E281" t="str">
            <v>F</v>
          </cell>
          <cell r="F281" t="str">
            <v>MAS</v>
          </cell>
          <cell r="G281" t="str">
            <v>CUREPIPE HARLEMS AC</v>
          </cell>
          <cell r="H281" t="str">
            <v>CPE</v>
          </cell>
        </row>
        <row r="282">
          <cell r="A282">
            <v>1281</v>
          </cell>
          <cell r="B282" t="str">
            <v>LAVAL</v>
          </cell>
          <cell r="C282" t="str">
            <v>ECUMOIRE</v>
          </cell>
          <cell r="D282">
            <v>22198</v>
          </cell>
          <cell r="E282" t="str">
            <v>M</v>
          </cell>
          <cell r="F282" t="str">
            <v xml:space="preserve"> - </v>
          </cell>
          <cell r="G282" t="str">
            <v>CUREPIPE HARLEMS AC</v>
          </cell>
          <cell r="H282" t="str">
            <v>CPE</v>
          </cell>
        </row>
        <row r="283">
          <cell r="A283">
            <v>1282</v>
          </cell>
          <cell r="B283" t="str">
            <v>MARIE JOSEE</v>
          </cell>
          <cell r="C283" t="str">
            <v>FABRE</v>
          </cell>
          <cell r="D283">
            <v>21482</v>
          </cell>
          <cell r="E283" t="str">
            <v>F</v>
          </cell>
          <cell r="F283" t="str">
            <v xml:space="preserve"> - </v>
          </cell>
          <cell r="G283" t="str">
            <v>CUREPIPE HARLEMS AC</v>
          </cell>
          <cell r="H283" t="str">
            <v>CPE</v>
          </cell>
        </row>
        <row r="284">
          <cell r="A284">
            <v>1283</v>
          </cell>
          <cell r="B284" t="str">
            <v>DEON</v>
          </cell>
          <cell r="C284" t="str">
            <v>GOOLAMALEE</v>
          </cell>
          <cell r="D284">
            <v>40073</v>
          </cell>
          <cell r="E284" t="str">
            <v>M</v>
          </cell>
          <cell r="F284" t="str">
            <v>U 14</v>
          </cell>
          <cell r="G284" t="str">
            <v>CUREPIPE HARLEMS AC</v>
          </cell>
          <cell r="H284" t="str">
            <v>CPE</v>
          </cell>
        </row>
        <row r="285">
          <cell r="A285">
            <v>1284</v>
          </cell>
          <cell r="B285" t="str">
            <v>EMILIEN</v>
          </cell>
          <cell r="C285" t="str">
            <v>GOORNADEN</v>
          </cell>
          <cell r="D285">
            <v>39026</v>
          </cell>
          <cell r="E285" t="str">
            <v>M</v>
          </cell>
          <cell r="F285" t="str">
            <v>U 16</v>
          </cell>
          <cell r="G285" t="str">
            <v>CUREPIPE HARLEMS AC</v>
          </cell>
          <cell r="H285" t="str">
            <v>CPE</v>
          </cell>
        </row>
        <row r="286">
          <cell r="A286">
            <v>1285</v>
          </cell>
          <cell r="B286" t="str">
            <v>LEATITIA</v>
          </cell>
          <cell r="C286" t="str">
            <v>HOVAS</v>
          </cell>
          <cell r="D286">
            <v>38606</v>
          </cell>
          <cell r="E286" t="str">
            <v>F</v>
          </cell>
          <cell r="F286" t="str">
            <v>U 18</v>
          </cell>
          <cell r="G286" t="str">
            <v>CUREPIPE HARLEMS AC</v>
          </cell>
          <cell r="H286" t="str">
            <v>CPE</v>
          </cell>
        </row>
        <row r="287">
          <cell r="A287">
            <v>1286</v>
          </cell>
          <cell r="B287" t="str">
            <v>STACY</v>
          </cell>
          <cell r="C287" t="str">
            <v>HURPAUL</v>
          </cell>
          <cell r="D287">
            <v>35812</v>
          </cell>
          <cell r="E287" t="str">
            <v>F</v>
          </cell>
          <cell r="F287" t="str">
            <v xml:space="preserve"> - </v>
          </cell>
          <cell r="G287" t="str">
            <v>CUREPIPE HARLEMS AC</v>
          </cell>
          <cell r="H287" t="str">
            <v>CPE</v>
          </cell>
        </row>
        <row r="288">
          <cell r="A288">
            <v>1287</v>
          </cell>
          <cell r="B288" t="str">
            <v>LUCETTE</v>
          </cell>
          <cell r="C288" t="str">
            <v>HURPAUL</v>
          </cell>
          <cell r="D288">
            <v>25220</v>
          </cell>
          <cell r="E288" t="str">
            <v>F</v>
          </cell>
          <cell r="F288" t="str">
            <v xml:space="preserve"> - </v>
          </cell>
          <cell r="G288" t="str">
            <v>CUREPIPE HARLEMS AC</v>
          </cell>
          <cell r="H288" t="str">
            <v>CPE</v>
          </cell>
        </row>
        <row r="289">
          <cell r="A289">
            <v>1288</v>
          </cell>
          <cell r="B289" t="str">
            <v>CEDRIC</v>
          </cell>
          <cell r="C289" t="str">
            <v>JAWAHEER</v>
          </cell>
          <cell r="D289">
            <v>37988</v>
          </cell>
          <cell r="E289" t="str">
            <v>M</v>
          </cell>
          <cell r="F289" t="str">
            <v>U 18</v>
          </cell>
          <cell r="G289" t="str">
            <v>CUREPIPE HARLEMS AC</v>
          </cell>
          <cell r="H289" t="str">
            <v>CPE</v>
          </cell>
        </row>
        <row r="290">
          <cell r="A290">
            <v>1289</v>
          </cell>
          <cell r="B290" t="str">
            <v>QUEENCY</v>
          </cell>
          <cell r="C290" t="str">
            <v>JOSEPH</v>
          </cell>
          <cell r="D290">
            <v>38416</v>
          </cell>
          <cell r="E290" t="str">
            <v>F</v>
          </cell>
          <cell r="F290" t="str">
            <v>U 18</v>
          </cell>
          <cell r="G290" t="str">
            <v>CUREPIPE HARLEMS AC</v>
          </cell>
          <cell r="H290" t="str">
            <v>CPE</v>
          </cell>
        </row>
        <row r="291">
          <cell r="A291">
            <v>1290</v>
          </cell>
          <cell r="B291" t="str">
            <v>ROULIAN</v>
          </cell>
          <cell r="C291" t="str">
            <v>LA JEUNESSE</v>
          </cell>
          <cell r="D291">
            <v>38981</v>
          </cell>
          <cell r="E291" t="str">
            <v>M</v>
          </cell>
          <cell r="F291" t="str">
            <v>U 16</v>
          </cell>
          <cell r="G291" t="str">
            <v>CUREPIPE HARLEMS AC</v>
          </cell>
          <cell r="H291" t="str">
            <v>CPE</v>
          </cell>
        </row>
        <row r="292">
          <cell r="A292">
            <v>1291</v>
          </cell>
          <cell r="B292" t="str">
            <v>JEAN JACQUES</v>
          </cell>
          <cell r="C292" t="str">
            <v>LAFRANCE</v>
          </cell>
          <cell r="D292">
            <v>39394</v>
          </cell>
          <cell r="E292" t="str">
            <v>M</v>
          </cell>
          <cell r="F292" t="str">
            <v>U 16</v>
          </cell>
          <cell r="G292" t="str">
            <v>CUREPIPE HARLEMS AC</v>
          </cell>
          <cell r="H292" t="str">
            <v>CPE</v>
          </cell>
        </row>
        <row r="293">
          <cell r="A293">
            <v>1292</v>
          </cell>
          <cell r="B293" t="str">
            <v>ISABELLE</v>
          </cell>
          <cell r="C293" t="str">
            <v>LARCHE ELISSAC</v>
          </cell>
          <cell r="D293">
            <v>31466</v>
          </cell>
          <cell r="E293" t="str">
            <v>F</v>
          </cell>
          <cell r="F293" t="str">
            <v xml:space="preserve"> - </v>
          </cell>
          <cell r="G293" t="str">
            <v>CUREPIPE HARLEMS AC</v>
          </cell>
          <cell r="H293" t="str">
            <v>CPE</v>
          </cell>
        </row>
        <row r="294">
          <cell r="A294">
            <v>1293</v>
          </cell>
          <cell r="B294" t="str">
            <v>LEATICIA</v>
          </cell>
          <cell r="C294" t="str">
            <v>LE BLANC</v>
          </cell>
          <cell r="D294">
            <v>38114</v>
          </cell>
          <cell r="E294" t="str">
            <v>F</v>
          </cell>
          <cell r="F294" t="str">
            <v>U 20</v>
          </cell>
          <cell r="G294" t="str">
            <v>CUREPIPE HARLEMS AC</v>
          </cell>
          <cell r="H294" t="str">
            <v>CPE</v>
          </cell>
        </row>
        <row r="295">
          <cell r="A295">
            <v>1294</v>
          </cell>
          <cell r="B295" t="str">
            <v>ALEXANDRE</v>
          </cell>
          <cell r="C295" t="str">
            <v>LETANDRIE</v>
          </cell>
          <cell r="D295">
            <v>38986</v>
          </cell>
          <cell r="E295" t="str">
            <v>M</v>
          </cell>
          <cell r="F295" t="str">
            <v>U 16</v>
          </cell>
          <cell r="G295" t="str">
            <v>CUREPIPE HARLEMS AC</v>
          </cell>
          <cell r="H295" t="str">
            <v>CPE</v>
          </cell>
        </row>
        <row r="296">
          <cell r="A296">
            <v>1295</v>
          </cell>
          <cell r="B296" t="str">
            <v>NOAH</v>
          </cell>
          <cell r="C296" t="str">
            <v>MANIKON</v>
          </cell>
          <cell r="D296">
            <v>39819</v>
          </cell>
          <cell r="E296" t="str">
            <v>M</v>
          </cell>
          <cell r="F296" t="str">
            <v>U 14</v>
          </cell>
          <cell r="G296" t="str">
            <v>CUREPIPE HARLEMS AC</v>
          </cell>
          <cell r="H296" t="str">
            <v>CPE</v>
          </cell>
        </row>
        <row r="297">
          <cell r="A297">
            <v>1296</v>
          </cell>
          <cell r="B297" t="str">
            <v>ERVIN</v>
          </cell>
          <cell r="C297" t="str">
            <v>MOOROOGEN</v>
          </cell>
          <cell r="D297">
            <v>37705</v>
          </cell>
          <cell r="E297" t="str">
            <v>M</v>
          </cell>
          <cell r="F297" t="str">
            <v>U 20</v>
          </cell>
          <cell r="G297" t="str">
            <v>CUREPIPE HARLEMS AC</v>
          </cell>
          <cell r="H297" t="str">
            <v>CPE</v>
          </cell>
        </row>
        <row r="298">
          <cell r="A298">
            <v>1297</v>
          </cell>
          <cell r="B298" t="str">
            <v>BRICKSSEN</v>
          </cell>
          <cell r="C298" t="str">
            <v>NARRAINEN</v>
          </cell>
          <cell r="D298">
            <v>37817</v>
          </cell>
          <cell r="E298" t="str">
            <v>M</v>
          </cell>
          <cell r="F298" t="str">
            <v>U 20</v>
          </cell>
          <cell r="G298" t="str">
            <v>CUREPIPE HARLEMS AC</v>
          </cell>
          <cell r="H298" t="str">
            <v>CPE</v>
          </cell>
        </row>
        <row r="299">
          <cell r="A299">
            <v>1298</v>
          </cell>
          <cell r="B299" t="str">
            <v>GREGORY</v>
          </cell>
          <cell r="C299" t="str">
            <v>NARRAINEN</v>
          </cell>
          <cell r="D299">
            <v>38968</v>
          </cell>
          <cell r="E299" t="str">
            <v>M</v>
          </cell>
          <cell r="F299" t="str">
            <v>U 16</v>
          </cell>
          <cell r="G299" t="str">
            <v>CUREPIPE HARLEMS AC</v>
          </cell>
          <cell r="H299" t="str">
            <v>CPE</v>
          </cell>
        </row>
        <row r="300">
          <cell r="A300">
            <v>1299</v>
          </cell>
          <cell r="B300" t="str">
            <v>DIMITRY</v>
          </cell>
          <cell r="C300" t="str">
            <v>PLACATOUR</v>
          </cell>
          <cell r="D300">
            <v>38470</v>
          </cell>
          <cell r="E300" t="str">
            <v>M</v>
          </cell>
          <cell r="F300" t="str">
            <v>U 18</v>
          </cell>
          <cell r="G300" t="str">
            <v>CUREPIPE HARLEMS AC</v>
          </cell>
          <cell r="H300" t="str">
            <v>CPE</v>
          </cell>
        </row>
        <row r="301">
          <cell r="A301">
            <v>1300</v>
          </cell>
          <cell r="B301" t="str">
            <v>MATTIS</v>
          </cell>
          <cell r="C301" t="str">
            <v>RANGASSAMY</v>
          </cell>
          <cell r="D301">
            <v>41402</v>
          </cell>
          <cell r="E301" t="str">
            <v>M</v>
          </cell>
          <cell r="F301" t="str">
            <v>U 9</v>
          </cell>
          <cell r="G301" t="str">
            <v>CUREPIPE HARLEMS AC</v>
          </cell>
          <cell r="H301" t="str">
            <v>CPE</v>
          </cell>
        </row>
        <row r="302">
          <cell r="A302">
            <v>1301</v>
          </cell>
          <cell r="B302" t="str">
            <v>DAMIEN</v>
          </cell>
          <cell r="C302" t="str">
            <v>ROSETTE</v>
          </cell>
          <cell r="D302">
            <v>38215</v>
          </cell>
          <cell r="E302" t="str">
            <v>M</v>
          </cell>
          <cell r="F302" t="str">
            <v>U 18</v>
          </cell>
          <cell r="G302" t="str">
            <v>CUREPIPE HARLEMS AC</v>
          </cell>
          <cell r="H302" t="str">
            <v>CPE</v>
          </cell>
        </row>
        <row r="303">
          <cell r="A303">
            <v>1302</v>
          </cell>
          <cell r="B303" t="str">
            <v>DESIRE</v>
          </cell>
          <cell r="C303" t="str">
            <v>SIROP</v>
          </cell>
          <cell r="D303">
            <v>32530</v>
          </cell>
          <cell r="E303" t="str">
            <v>M</v>
          </cell>
          <cell r="F303" t="str">
            <v xml:space="preserve"> - </v>
          </cell>
          <cell r="G303" t="str">
            <v>CUREPIPE HARLEMS AC</v>
          </cell>
          <cell r="H303" t="str">
            <v>CPE</v>
          </cell>
        </row>
        <row r="304">
          <cell r="A304">
            <v>1303</v>
          </cell>
          <cell r="B304" t="str">
            <v>SYLVETTE</v>
          </cell>
          <cell r="C304" t="str">
            <v>SOOBRAYDOO</v>
          </cell>
          <cell r="D304">
            <v>24143</v>
          </cell>
          <cell r="E304" t="str">
            <v>F</v>
          </cell>
          <cell r="F304" t="str">
            <v xml:space="preserve"> - </v>
          </cell>
          <cell r="G304" t="str">
            <v>CUREPIPE HARLEMS AC</v>
          </cell>
          <cell r="H304" t="str">
            <v>CPE</v>
          </cell>
        </row>
        <row r="305">
          <cell r="A305">
            <v>1304</v>
          </cell>
          <cell r="B305" t="str">
            <v>CLYDE</v>
          </cell>
          <cell r="C305" t="str">
            <v>ZACHARIE</v>
          </cell>
          <cell r="D305">
            <v>37172</v>
          </cell>
          <cell r="E305" t="str">
            <v>M</v>
          </cell>
          <cell r="F305" t="str">
            <v>SEN</v>
          </cell>
          <cell r="G305" t="str">
            <v>CUREPIPE HARLEMS AC</v>
          </cell>
          <cell r="H305" t="str">
            <v>CPE</v>
          </cell>
        </row>
        <row r="306">
          <cell r="A306">
            <v>1305</v>
          </cell>
          <cell r="B306" t="str">
            <v>ALEXANDRA</v>
          </cell>
          <cell r="C306" t="str">
            <v>MARECHAL</v>
          </cell>
          <cell r="D306">
            <v>38142</v>
          </cell>
          <cell r="E306" t="str">
            <v>F</v>
          </cell>
          <cell r="F306" t="str">
            <v>U 18</v>
          </cell>
          <cell r="G306" t="str">
            <v>CUREPIPE HARLEMS AC</v>
          </cell>
          <cell r="H306" t="str">
            <v>CPE</v>
          </cell>
        </row>
        <row r="307">
          <cell r="A307">
            <v>1306</v>
          </cell>
          <cell r="B307" t="str">
            <v>STEPHAN MICHAEL</v>
          </cell>
          <cell r="C307" t="str">
            <v>BUCKLAND</v>
          </cell>
          <cell r="D307">
            <v>28137</v>
          </cell>
          <cell r="E307" t="str">
            <v>M</v>
          </cell>
          <cell r="F307" t="str">
            <v xml:space="preserve"> - </v>
          </cell>
          <cell r="G307" t="str">
            <v>CUREPIPE WARRIORS AC</v>
          </cell>
          <cell r="H307" t="str">
            <v>CPE</v>
          </cell>
        </row>
        <row r="308">
          <cell r="A308">
            <v>1307</v>
          </cell>
          <cell r="B308" t="str">
            <v>VEERSINGH</v>
          </cell>
          <cell r="C308" t="str">
            <v>BASOODELSING</v>
          </cell>
          <cell r="D308">
            <v>37281</v>
          </cell>
          <cell r="E308" t="str">
            <v>M</v>
          </cell>
          <cell r="F308" t="str">
            <v>U 20</v>
          </cell>
          <cell r="G308" t="str">
            <v>CUREPIPE WARRIORS AC</v>
          </cell>
          <cell r="H308" t="str">
            <v>CPE</v>
          </cell>
        </row>
        <row r="309">
          <cell r="A309">
            <v>1308</v>
          </cell>
          <cell r="B309" t="str">
            <v>JEROME ERICK</v>
          </cell>
          <cell r="C309" t="str">
            <v xml:space="preserve">CAPRICE </v>
          </cell>
          <cell r="D309">
            <v>30324</v>
          </cell>
          <cell r="E309" t="str">
            <v>M</v>
          </cell>
          <cell r="F309" t="str">
            <v>MAS</v>
          </cell>
          <cell r="G309" t="str">
            <v>CUREPIPE WARRIORS AC</v>
          </cell>
          <cell r="H309" t="str">
            <v>CPE</v>
          </cell>
        </row>
        <row r="310">
          <cell r="A310">
            <v>1309</v>
          </cell>
          <cell r="B310" t="str">
            <v>RISHI</v>
          </cell>
          <cell r="C310" t="str">
            <v>CHAMPA</v>
          </cell>
          <cell r="D310">
            <v>28300</v>
          </cell>
          <cell r="E310" t="str">
            <v>M</v>
          </cell>
          <cell r="F310" t="str">
            <v>MAS</v>
          </cell>
          <cell r="G310" t="str">
            <v>CUREPIPE WARRIORS AC</v>
          </cell>
          <cell r="H310" t="str">
            <v>CPE</v>
          </cell>
        </row>
        <row r="311">
          <cell r="A311">
            <v>1310</v>
          </cell>
          <cell r="B311" t="str">
            <v>MOHAMMAD ILSHAD</v>
          </cell>
          <cell r="C311" t="str">
            <v>DOOKUN</v>
          </cell>
          <cell r="D311">
            <v>34170</v>
          </cell>
          <cell r="E311" t="str">
            <v>M</v>
          </cell>
          <cell r="F311" t="str">
            <v>SEN</v>
          </cell>
          <cell r="G311" t="str">
            <v>CUREPIPE WARRIORS AC</v>
          </cell>
          <cell r="H311" t="str">
            <v>CPE</v>
          </cell>
        </row>
        <row r="312">
          <cell r="A312">
            <v>1311</v>
          </cell>
          <cell r="B312" t="str">
            <v>GRACE</v>
          </cell>
          <cell r="C312" t="str">
            <v>DUVAL</v>
          </cell>
          <cell r="D312">
            <v>39598</v>
          </cell>
          <cell r="E312" t="str">
            <v>F</v>
          </cell>
          <cell r="F312" t="str">
            <v>U 14</v>
          </cell>
          <cell r="G312" t="str">
            <v>CUREPIPE WARRIORS AC</v>
          </cell>
          <cell r="H312" t="str">
            <v>CPE</v>
          </cell>
        </row>
        <row r="313">
          <cell r="A313">
            <v>1312</v>
          </cell>
          <cell r="B313" t="str">
            <v>RACHEL</v>
          </cell>
          <cell r="C313" t="str">
            <v>JEANNETON</v>
          </cell>
          <cell r="D313">
            <v>37955</v>
          </cell>
          <cell r="E313" t="str">
            <v>F</v>
          </cell>
          <cell r="F313" t="str">
            <v>U 20</v>
          </cell>
          <cell r="G313" t="str">
            <v>CUREPIPE WARRIORS AC</v>
          </cell>
          <cell r="H313" t="str">
            <v>CPE</v>
          </cell>
        </row>
        <row r="314">
          <cell r="A314">
            <v>1313</v>
          </cell>
          <cell r="B314" t="str">
            <v>KHALID</v>
          </cell>
          <cell r="C314" t="str">
            <v>JEEANOODY</v>
          </cell>
          <cell r="D314">
            <v>25861</v>
          </cell>
          <cell r="E314" t="str">
            <v>M</v>
          </cell>
          <cell r="F314" t="str">
            <v>MAS</v>
          </cell>
          <cell r="G314" t="str">
            <v>CUREPIPE WARRIORS AC</v>
          </cell>
          <cell r="H314" t="str">
            <v>CPE</v>
          </cell>
        </row>
        <row r="315">
          <cell r="A315">
            <v>1314</v>
          </cell>
          <cell r="B315" t="str">
            <v>YAASEEN</v>
          </cell>
          <cell r="C315" t="str">
            <v>KAHAAR</v>
          </cell>
          <cell r="D315">
            <v>34550</v>
          </cell>
          <cell r="E315" t="str">
            <v>M</v>
          </cell>
          <cell r="F315" t="str">
            <v>SEN</v>
          </cell>
          <cell r="G315" t="str">
            <v>CUREPIPE WARRIORS AC</v>
          </cell>
          <cell r="H315" t="str">
            <v>CPE</v>
          </cell>
        </row>
        <row r="316">
          <cell r="A316">
            <v>1315</v>
          </cell>
          <cell r="B316" t="str">
            <v>VIKAYSHAY</v>
          </cell>
          <cell r="C316" t="str">
            <v>KANAYYA</v>
          </cell>
          <cell r="D316">
            <v>34692</v>
          </cell>
          <cell r="E316" t="str">
            <v>M</v>
          </cell>
          <cell r="F316" t="str">
            <v>SEN</v>
          </cell>
          <cell r="G316" t="str">
            <v>CUREPIPE WARRIORS AC</v>
          </cell>
          <cell r="H316" t="str">
            <v>CPE</v>
          </cell>
        </row>
        <row r="317">
          <cell r="A317">
            <v>1316</v>
          </cell>
          <cell r="B317" t="str">
            <v>FRANKIE</v>
          </cell>
          <cell r="C317" t="str">
            <v>LE  BON</v>
          </cell>
          <cell r="D317">
            <v>24947</v>
          </cell>
          <cell r="E317" t="str">
            <v>M</v>
          </cell>
          <cell r="F317" t="str">
            <v xml:space="preserve"> - </v>
          </cell>
          <cell r="G317" t="str">
            <v>CUREPIPE WARRIORS AC</v>
          </cell>
          <cell r="H317" t="str">
            <v>CPE</v>
          </cell>
        </row>
        <row r="318">
          <cell r="A318">
            <v>1317</v>
          </cell>
          <cell r="B318" t="str">
            <v>AYMRIC</v>
          </cell>
          <cell r="C318" t="str">
            <v>LE  BON</v>
          </cell>
          <cell r="D318">
            <v>37693</v>
          </cell>
          <cell r="E318" t="str">
            <v>M</v>
          </cell>
          <cell r="F318" t="str">
            <v>U 20</v>
          </cell>
          <cell r="G318" t="str">
            <v>CUREPIPE WARRIORS AC</v>
          </cell>
          <cell r="H318" t="str">
            <v>CPE</v>
          </cell>
        </row>
        <row r="319">
          <cell r="A319">
            <v>1318</v>
          </cell>
          <cell r="B319" t="str">
            <v>NATHAN</v>
          </cell>
          <cell r="C319" t="str">
            <v>LE  BON</v>
          </cell>
          <cell r="D319">
            <v>36329</v>
          </cell>
          <cell r="E319" t="str">
            <v>M</v>
          </cell>
          <cell r="F319" t="str">
            <v xml:space="preserve"> - </v>
          </cell>
          <cell r="G319" t="str">
            <v>CUREPIPE WARRIORS AC</v>
          </cell>
          <cell r="H319" t="str">
            <v>CPE</v>
          </cell>
        </row>
        <row r="320">
          <cell r="A320">
            <v>1319</v>
          </cell>
          <cell r="B320" t="str">
            <v>SONIA</v>
          </cell>
          <cell r="C320" t="str">
            <v>LE  BON</v>
          </cell>
          <cell r="D320">
            <v>25948</v>
          </cell>
          <cell r="E320" t="str">
            <v>F</v>
          </cell>
          <cell r="F320" t="str">
            <v>MAS</v>
          </cell>
          <cell r="G320" t="str">
            <v>CUREPIPE WARRIORS AC</v>
          </cell>
          <cell r="H320" t="str">
            <v>CPE</v>
          </cell>
        </row>
        <row r="321">
          <cell r="A321">
            <v>1320</v>
          </cell>
          <cell r="B321" t="str">
            <v>MIGUEL</v>
          </cell>
          <cell r="C321" t="str">
            <v>MARIE</v>
          </cell>
          <cell r="D321">
            <v>33645</v>
          </cell>
          <cell r="E321" t="str">
            <v>M</v>
          </cell>
          <cell r="F321" t="str">
            <v>SEN</v>
          </cell>
          <cell r="G321" t="str">
            <v>CUREPIPE WARRIORS AC</v>
          </cell>
          <cell r="H321" t="str">
            <v>CPE</v>
          </cell>
        </row>
        <row r="322">
          <cell r="A322">
            <v>1321</v>
          </cell>
          <cell r="B322" t="str">
            <v>OCEANNE</v>
          </cell>
          <cell r="C322" t="str">
            <v>MOIRT</v>
          </cell>
          <cell r="D322">
            <v>37843</v>
          </cell>
          <cell r="E322" t="str">
            <v>F</v>
          </cell>
          <cell r="F322" t="str">
            <v>U 20</v>
          </cell>
          <cell r="G322" t="str">
            <v>CUREPIPE WARRIORS AC</v>
          </cell>
          <cell r="H322" t="str">
            <v>CPE</v>
          </cell>
        </row>
        <row r="323">
          <cell r="A323">
            <v>1322</v>
          </cell>
          <cell r="B323" t="str">
            <v>EMY</v>
          </cell>
          <cell r="C323" t="str">
            <v>NARAINSAMY</v>
          </cell>
          <cell r="D323">
            <v>39525</v>
          </cell>
          <cell r="E323" t="str">
            <v>F</v>
          </cell>
          <cell r="F323" t="str">
            <v>U 14</v>
          </cell>
          <cell r="G323" t="str">
            <v>CUREPIPE WARRIORS AC</v>
          </cell>
          <cell r="H323" t="str">
            <v>CPE</v>
          </cell>
        </row>
        <row r="324">
          <cell r="A324">
            <v>1323</v>
          </cell>
          <cell r="B324" t="str">
            <v>JULIEN</v>
          </cell>
          <cell r="C324" t="str">
            <v>PIERRE</v>
          </cell>
          <cell r="D324">
            <v>33981</v>
          </cell>
          <cell r="E324" t="str">
            <v>M</v>
          </cell>
          <cell r="F324" t="str">
            <v>SEN</v>
          </cell>
          <cell r="G324" t="str">
            <v>CUREPIPE WARRIORS AC</v>
          </cell>
          <cell r="H324" t="str">
            <v>CPE</v>
          </cell>
        </row>
        <row r="325">
          <cell r="A325">
            <v>1324</v>
          </cell>
          <cell r="B325" t="str">
            <v>ASHLEY</v>
          </cell>
          <cell r="C325" t="str">
            <v>PITCHIA</v>
          </cell>
          <cell r="D325">
            <v>34266</v>
          </cell>
          <cell r="E325" t="str">
            <v>M</v>
          </cell>
          <cell r="F325" t="str">
            <v>SEN</v>
          </cell>
          <cell r="G325" t="str">
            <v>CUREPIPE WARRIORS AC</v>
          </cell>
          <cell r="H325" t="str">
            <v>CPE</v>
          </cell>
        </row>
        <row r="326">
          <cell r="A326">
            <v>1325</v>
          </cell>
          <cell r="B326" t="str">
            <v>SAMEEL AHMAD</v>
          </cell>
          <cell r="C326" t="str">
            <v>RAMJAN</v>
          </cell>
          <cell r="D326">
            <v>26923</v>
          </cell>
          <cell r="E326" t="str">
            <v>M</v>
          </cell>
          <cell r="F326" t="str">
            <v>MAS</v>
          </cell>
          <cell r="G326" t="str">
            <v>CUREPIPE WARRIORS AC</v>
          </cell>
          <cell r="H326" t="str">
            <v>CPE</v>
          </cell>
        </row>
        <row r="327">
          <cell r="A327">
            <v>1326</v>
          </cell>
          <cell r="B327" t="str">
            <v>BHAIYESWAR</v>
          </cell>
          <cell r="C327" t="str">
            <v>RAMLOLL</v>
          </cell>
          <cell r="D327">
            <v>28281</v>
          </cell>
          <cell r="E327" t="str">
            <v>M</v>
          </cell>
          <cell r="F327" t="str">
            <v>MAS</v>
          </cell>
          <cell r="G327" t="str">
            <v>CUREPIPE WARRIORS AC</v>
          </cell>
          <cell r="H327" t="str">
            <v>CPE</v>
          </cell>
        </row>
        <row r="328">
          <cell r="A328">
            <v>1327</v>
          </cell>
          <cell r="B328" t="str">
            <v>SAILESH</v>
          </cell>
          <cell r="C328" t="str">
            <v>RAMSAHA</v>
          </cell>
          <cell r="D328">
            <v>24977</v>
          </cell>
          <cell r="E328" t="str">
            <v>M</v>
          </cell>
          <cell r="F328" t="str">
            <v>MAS</v>
          </cell>
          <cell r="G328" t="str">
            <v>CUREPIPE WARRIORS AC</v>
          </cell>
          <cell r="H328" t="str">
            <v>CPE</v>
          </cell>
        </row>
        <row r="329">
          <cell r="A329">
            <v>1328</v>
          </cell>
          <cell r="B329" t="str">
            <v>JOEL</v>
          </cell>
          <cell r="C329" t="str">
            <v>SEVERE</v>
          </cell>
          <cell r="D329">
            <v>21528</v>
          </cell>
          <cell r="E329" t="str">
            <v>M</v>
          </cell>
          <cell r="F329" t="str">
            <v xml:space="preserve"> - </v>
          </cell>
          <cell r="G329" t="str">
            <v>CUREPIPE WARRIORS AC</v>
          </cell>
          <cell r="H329" t="str">
            <v>CPE</v>
          </cell>
        </row>
        <row r="330">
          <cell r="A330">
            <v>1329</v>
          </cell>
          <cell r="B330" t="str">
            <v>JEAN MARIO</v>
          </cell>
          <cell r="C330" t="str">
            <v>SPEVILLE</v>
          </cell>
          <cell r="D330">
            <v>27880</v>
          </cell>
          <cell r="E330" t="str">
            <v>M</v>
          </cell>
          <cell r="F330" t="str">
            <v>MAS</v>
          </cell>
          <cell r="G330" t="str">
            <v>CUREPIPE WARRIORS AC</v>
          </cell>
          <cell r="H330" t="str">
            <v>CPE</v>
          </cell>
        </row>
        <row r="331">
          <cell r="A331">
            <v>1330</v>
          </cell>
          <cell r="B331" t="str">
            <v>WESTLEY</v>
          </cell>
          <cell r="C331" t="str">
            <v>SUZANNE</v>
          </cell>
          <cell r="D331">
            <v>28769</v>
          </cell>
          <cell r="E331" t="str">
            <v>M</v>
          </cell>
          <cell r="F331" t="str">
            <v>MAS</v>
          </cell>
          <cell r="G331" t="str">
            <v>CUREPIPE WARRIORS AC</v>
          </cell>
          <cell r="H331" t="str">
            <v>CPE</v>
          </cell>
        </row>
        <row r="332">
          <cell r="A332">
            <v>1331</v>
          </cell>
          <cell r="B332" t="str">
            <v>CAROLE</v>
          </cell>
          <cell r="C332" t="str">
            <v>THEODORE</v>
          </cell>
          <cell r="D332">
            <v>32810</v>
          </cell>
          <cell r="E332" t="str">
            <v>F</v>
          </cell>
          <cell r="F332" t="str">
            <v xml:space="preserve"> - </v>
          </cell>
          <cell r="G332" t="str">
            <v>CUREPIPE WARRIORS AC</v>
          </cell>
          <cell r="H332" t="str">
            <v>CPE</v>
          </cell>
        </row>
        <row r="333">
          <cell r="A333">
            <v>1332</v>
          </cell>
          <cell r="B333" t="str">
            <v>ADRIEN</v>
          </cell>
          <cell r="C333" t="str">
            <v>THISBE</v>
          </cell>
          <cell r="D333">
            <v>37247</v>
          </cell>
          <cell r="E333" t="str">
            <v>M</v>
          </cell>
          <cell r="F333" t="str">
            <v>SEN</v>
          </cell>
          <cell r="G333" t="str">
            <v>CUREPIPE WARRIORS AC</v>
          </cell>
          <cell r="H333" t="str">
            <v>CPE</v>
          </cell>
        </row>
        <row r="334">
          <cell r="A334">
            <v>1333</v>
          </cell>
          <cell r="B334" t="str">
            <v>SAMUEL</v>
          </cell>
          <cell r="C334" t="str">
            <v>VIELLEUSE</v>
          </cell>
          <cell r="D334">
            <v>34825</v>
          </cell>
          <cell r="E334" t="str">
            <v>M</v>
          </cell>
          <cell r="F334" t="str">
            <v>SEN</v>
          </cell>
          <cell r="G334" t="str">
            <v>CUREPIPE WARRIORS AC</v>
          </cell>
          <cell r="H334" t="str">
            <v>CPE</v>
          </cell>
        </row>
        <row r="335">
          <cell r="A335">
            <v>1334</v>
          </cell>
          <cell r="B335" t="str">
            <v>BRICE</v>
          </cell>
          <cell r="C335" t="str">
            <v>VICTOIRE</v>
          </cell>
          <cell r="D335">
            <v>38514</v>
          </cell>
          <cell r="E335" t="str">
            <v>M</v>
          </cell>
          <cell r="F335" t="str">
            <v>U 18</v>
          </cell>
          <cell r="G335" t="str">
            <v>CUREPIPE WARRIORS AC</v>
          </cell>
          <cell r="H335" t="str">
            <v>CPE</v>
          </cell>
        </row>
        <row r="336">
          <cell r="A336">
            <v>1335</v>
          </cell>
          <cell r="B336" t="str">
            <v>FERDINAND</v>
          </cell>
          <cell r="C336" t="str">
            <v>ARNEL</v>
          </cell>
          <cell r="D336">
            <v>33768</v>
          </cell>
          <cell r="E336" t="str">
            <v>M</v>
          </cell>
          <cell r="F336" t="str">
            <v>SEN</v>
          </cell>
          <cell r="G336" t="str">
            <v>FAUCON FLACQ AC</v>
          </cell>
          <cell r="H336" t="str">
            <v>FLQ</v>
          </cell>
        </row>
        <row r="337">
          <cell r="A337">
            <v>1336</v>
          </cell>
          <cell r="B337" t="str">
            <v>YASH</v>
          </cell>
          <cell r="C337" t="str">
            <v>AUBEELUCK</v>
          </cell>
          <cell r="D337">
            <v>35928</v>
          </cell>
          <cell r="E337" t="str">
            <v>M</v>
          </cell>
          <cell r="F337" t="str">
            <v>SEN</v>
          </cell>
          <cell r="G337" t="str">
            <v>FAUCON FLACQ AC</v>
          </cell>
          <cell r="H337" t="str">
            <v>FLQ</v>
          </cell>
        </row>
        <row r="338">
          <cell r="A338">
            <v>1337</v>
          </cell>
          <cell r="B338" t="str">
            <v>RAJENDRA</v>
          </cell>
          <cell r="C338" t="str">
            <v>CHINAPYEL</v>
          </cell>
          <cell r="D338">
            <v>22469</v>
          </cell>
          <cell r="E338" t="str">
            <v>M</v>
          </cell>
          <cell r="F338" t="str">
            <v xml:space="preserve"> - </v>
          </cell>
          <cell r="G338" t="str">
            <v>FAUCON FLACQ AC</v>
          </cell>
          <cell r="H338" t="str">
            <v>FLQ</v>
          </cell>
        </row>
        <row r="339">
          <cell r="A339">
            <v>1338</v>
          </cell>
          <cell r="B339" t="str">
            <v>DELVIN</v>
          </cell>
          <cell r="C339" t="str">
            <v>CHINAPYEL</v>
          </cell>
          <cell r="D339">
            <v>31846</v>
          </cell>
          <cell r="E339" t="str">
            <v>M</v>
          </cell>
          <cell r="F339" t="str">
            <v xml:space="preserve"> - </v>
          </cell>
          <cell r="G339" t="str">
            <v>FAUCON FLACQ AC</v>
          </cell>
          <cell r="H339" t="str">
            <v>FLQ</v>
          </cell>
        </row>
        <row r="340">
          <cell r="A340">
            <v>1339</v>
          </cell>
          <cell r="B340" t="str">
            <v>MARIE LAURIE JANNA</v>
          </cell>
          <cell r="C340" t="str">
            <v>DESCOMBES</v>
          </cell>
          <cell r="D340">
            <v>38190</v>
          </cell>
          <cell r="E340" t="str">
            <v>F</v>
          </cell>
          <cell r="F340" t="str">
            <v>U 18</v>
          </cell>
          <cell r="G340" t="str">
            <v>FAUCON FLACQ AC</v>
          </cell>
          <cell r="H340" t="str">
            <v>FLQ</v>
          </cell>
        </row>
        <row r="341">
          <cell r="A341">
            <v>1340</v>
          </cell>
          <cell r="B341" t="str">
            <v>PIERRE KIRSTY</v>
          </cell>
          <cell r="C341" t="str">
            <v>DORASAMI</v>
          </cell>
          <cell r="D341">
            <v>35652</v>
          </cell>
          <cell r="E341" t="str">
            <v>M</v>
          </cell>
          <cell r="F341" t="str">
            <v>MAS</v>
          </cell>
          <cell r="G341" t="str">
            <v>FAUCON FLACQ AC</v>
          </cell>
          <cell r="H341" t="str">
            <v>FLQ</v>
          </cell>
        </row>
        <row r="342">
          <cell r="A342">
            <v>1341</v>
          </cell>
          <cell r="B342" t="str">
            <v>ZIGY EMIL</v>
          </cell>
          <cell r="C342" t="str">
            <v>LOUIS</v>
          </cell>
          <cell r="D342">
            <v>37432</v>
          </cell>
          <cell r="E342" t="str">
            <v>M</v>
          </cell>
          <cell r="F342" t="str">
            <v>U 20</v>
          </cell>
          <cell r="G342" t="str">
            <v>FAUCON FLACQ AC</v>
          </cell>
          <cell r="H342" t="str">
            <v>FLQ</v>
          </cell>
        </row>
        <row r="343">
          <cell r="A343">
            <v>1342</v>
          </cell>
          <cell r="B343" t="str">
            <v>PIYUSRAJ</v>
          </cell>
          <cell r="C343" t="str">
            <v>MADOO</v>
          </cell>
          <cell r="D343">
            <v>38134</v>
          </cell>
          <cell r="E343" t="str">
            <v>M</v>
          </cell>
          <cell r="F343" t="str">
            <v>U 18</v>
          </cell>
          <cell r="G343" t="str">
            <v>FAUCON FLACQ AC</v>
          </cell>
          <cell r="H343" t="str">
            <v>FLQ</v>
          </cell>
        </row>
        <row r="344">
          <cell r="A344">
            <v>1343</v>
          </cell>
          <cell r="B344" t="str">
            <v>JEAN BAPTISTE</v>
          </cell>
          <cell r="C344" t="str">
            <v>NAZIRA</v>
          </cell>
          <cell r="D344">
            <v>37066</v>
          </cell>
          <cell r="E344" t="str">
            <v>M</v>
          </cell>
          <cell r="F344" t="str">
            <v>SEN</v>
          </cell>
          <cell r="G344" t="str">
            <v>FAUCON FLACQ AC</v>
          </cell>
          <cell r="H344" t="str">
            <v>FLQ</v>
          </cell>
        </row>
        <row r="345">
          <cell r="A345">
            <v>1344</v>
          </cell>
          <cell r="B345" t="str">
            <v>JEAN OWEN RAMANDO</v>
          </cell>
          <cell r="C345" t="str">
            <v>RABAYE</v>
          </cell>
          <cell r="D345">
            <v>36916</v>
          </cell>
          <cell r="E345" t="str">
            <v>M</v>
          </cell>
          <cell r="F345" t="str">
            <v>SEN</v>
          </cell>
          <cell r="G345" t="str">
            <v>FAUCON FLACQ AC</v>
          </cell>
          <cell r="H345" t="str">
            <v>FLQ</v>
          </cell>
        </row>
        <row r="346">
          <cell r="A346">
            <v>1345</v>
          </cell>
          <cell r="B346" t="str">
            <v>JEAN DAMIEN EMMANUEL</v>
          </cell>
          <cell r="C346" t="str">
            <v>SAU LANG</v>
          </cell>
          <cell r="D346">
            <v>37421</v>
          </cell>
          <cell r="E346" t="str">
            <v>M</v>
          </cell>
          <cell r="F346" t="str">
            <v>U 20</v>
          </cell>
          <cell r="G346" t="str">
            <v>FAUCON FLACQ AC</v>
          </cell>
          <cell r="H346" t="str">
            <v>FLQ</v>
          </cell>
        </row>
        <row r="347">
          <cell r="A347">
            <v>1346</v>
          </cell>
          <cell r="B347" t="str">
            <v>FERDINAND</v>
          </cell>
          <cell r="C347" t="str">
            <v>THERRIE</v>
          </cell>
          <cell r="D347">
            <v>33801</v>
          </cell>
          <cell r="E347" t="str">
            <v>M</v>
          </cell>
          <cell r="F347" t="str">
            <v>SEN</v>
          </cell>
          <cell r="G347" t="str">
            <v>FAUCON FLACQ AC</v>
          </cell>
          <cell r="H347" t="str">
            <v>FLQ</v>
          </cell>
        </row>
        <row r="348">
          <cell r="A348">
            <v>1347</v>
          </cell>
          <cell r="B348" t="str">
            <v>TEIVA</v>
          </cell>
          <cell r="C348" t="str">
            <v>MOOKEN</v>
          </cell>
          <cell r="D348">
            <v>37729</v>
          </cell>
          <cell r="E348" t="str">
            <v>F</v>
          </cell>
          <cell r="F348" t="str">
            <v>U 18</v>
          </cell>
          <cell r="G348" t="str">
            <v>FAUCON FLACQ AC</v>
          </cell>
          <cell r="H348" t="str">
            <v>FLQ</v>
          </cell>
        </row>
        <row r="349">
          <cell r="A349">
            <v>1348</v>
          </cell>
          <cell r="B349" t="str">
            <v>NOEMIE</v>
          </cell>
          <cell r="C349" t="str">
            <v>ADRIEN</v>
          </cell>
          <cell r="D349">
            <v>39503</v>
          </cell>
          <cell r="E349" t="str">
            <v>F</v>
          </cell>
          <cell r="F349" t="str">
            <v>U 14</v>
          </cell>
          <cell r="G349" t="str">
            <v>GUEPARD AC</v>
          </cell>
          <cell r="H349" t="str">
            <v>BR</v>
          </cell>
        </row>
        <row r="350">
          <cell r="A350">
            <v>1349</v>
          </cell>
          <cell r="B350" t="str">
            <v>GUILIANO</v>
          </cell>
          <cell r="C350" t="str">
            <v>AMEER</v>
          </cell>
          <cell r="D350">
            <v>25337</v>
          </cell>
          <cell r="E350" t="str">
            <v>M</v>
          </cell>
          <cell r="F350" t="str">
            <v xml:space="preserve"> - </v>
          </cell>
          <cell r="G350" t="str">
            <v>GUEPARD AC</v>
          </cell>
          <cell r="H350" t="str">
            <v>BR</v>
          </cell>
        </row>
        <row r="351">
          <cell r="A351">
            <v>1350</v>
          </cell>
          <cell r="B351" t="str">
            <v>MIGUEL</v>
          </cell>
          <cell r="C351" t="str">
            <v>AUGUSTIN</v>
          </cell>
          <cell r="D351">
            <v>38934</v>
          </cell>
          <cell r="E351" t="str">
            <v>M</v>
          </cell>
          <cell r="F351" t="str">
            <v>U 16</v>
          </cell>
          <cell r="G351" t="str">
            <v>GUEPARD AC</v>
          </cell>
          <cell r="H351" t="str">
            <v>BR</v>
          </cell>
        </row>
        <row r="352">
          <cell r="A352">
            <v>1351</v>
          </cell>
          <cell r="B352" t="str">
            <v>ESTHER</v>
          </cell>
          <cell r="C352" t="str">
            <v>BABYLONE</v>
          </cell>
          <cell r="D352">
            <v>38430</v>
          </cell>
          <cell r="E352" t="str">
            <v>F</v>
          </cell>
          <cell r="F352" t="str">
            <v>U 18</v>
          </cell>
          <cell r="G352" t="str">
            <v>GUEPARD AC</v>
          </cell>
          <cell r="H352" t="str">
            <v>BR</v>
          </cell>
        </row>
        <row r="353">
          <cell r="A353">
            <v>1352</v>
          </cell>
          <cell r="B353" t="str">
            <v>KINGSLEY</v>
          </cell>
          <cell r="C353" t="str">
            <v>BEGUE</v>
          </cell>
          <cell r="D353">
            <v>38072</v>
          </cell>
          <cell r="E353" t="str">
            <v>M</v>
          </cell>
          <cell r="F353" t="str">
            <v>U 18</v>
          </cell>
          <cell r="G353" t="str">
            <v>GUEPARD AC</v>
          </cell>
          <cell r="H353" t="str">
            <v>BR</v>
          </cell>
        </row>
        <row r="354">
          <cell r="A354">
            <v>1353</v>
          </cell>
          <cell r="B354" t="str">
            <v>ANNA</v>
          </cell>
          <cell r="C354" t="str">
            <v>BESSOU</v>
          </cell>
          <cell r="D354">
            <v>39558</v>
          </cell>
          <cell r="E354" t="str">
            <v>F</v>
          </cell>
          <cell r="F354" t="str">
            <v>U 14</v>
          </cell>
          <cell r="G354" t="str">
            <v>GUEPARD AC</v>
          </cell>
          <cell r="H354" t="str">
            <v>BR</v>
          </cell>
        </row>
        <row r="355">
          <cell r="A355">
            <v>1354</v>
          </cell>
          <cell r="B355" t="str">
            <v>PRISHIKA</v>
          </cell>
          <cell r="C355" t="str">
            <v>BOISRAM</v>
          </cell>
          <cell r="D355">
            <v>39611</v>
          </cell>
          <cell r="E355" t="str">
            <v>F</v>
          </cell>
          <cell r="F355" t="str">
            <v>U 14</v>
          </cell>
          <cell r="G355" t="str">
            <v>GUEPARD AC</v>
          </cell>
          <cell r="H355" t="str">
            <v>BR</v>
          </cell>
        </row>
        <row r="356">
          <cell r="A356">
            <v>1355</v>
          </cell>
          <cell r="B356" t="str">
            <v>PRISHNEE</v>
          </cell>
          <cell r="C356" t="str">
            <v>BOISRAM</v>
          </cell>
          <cell r="D356">
            <v>39611</v>
          </cell>
          <cell r="E356" t="str">
            <v>F</v>
          </cell>
          <cell r="F356" t="str">
            <v>U 14</v>
          </cell>
          <cell r="G356" t="str">
            <v>GUEPARD AC</v>
          </cell>
          <cell r="H356" t="str">
            <v>BR</v>
          </cell>
        </row>
        <row r="357">
          <cell r="A357">
            <v>1356</v>
          </cell>
          <cell r="B357" t="str">
            <v>JULYAN</v>
          </cell>
          <cell r="C357" t="str">
            <v>BOTTE</v>
          </cell>
          <cell r="D357">
            <v>40317</v>
          </cell>
          <cell r="E357" t="str">
            <v>M</v>
          </cell>
          <cell r="F357" t="str">
            <v>U 12</v>
          </cell>
          <cell r="G357" t="str">
            <v>GUEPARD AC</v>
          </cell>
          <cell r="H357" t="str">
            <v>BR</v>
          </cell>
        </row>
        <row r="358">
          <cell r="A358">
            <v>1357</v>
          </cell>
          <cell r="B358" t="str">
            <v>TATIANA</v>
          </cell>
          <cell r="C358" t="str">
            <v>BRUNETTE</v>
          </cell>
          <cell r="D358">
            <v>38096</v>
          </cell>
          <cell r="E358" t="str">
            <v>F</v>
          </cell>
          <cell r="F358" t="str">
            <v>U 18</v>
          </cell>
          <cell r="G358" t="str">
            <v>GUEPARD AC</v>
          </cell>
          <cell r="H358" t="str">
            <v>BR</v>
          </cell>
        </row>
        <row r="359">
          <cell r="A359">
            <v>1358</v>
          </cell>
          <cell r="B359" t="str">
            <v>MAEVA</v>
          </cell>
          <cell r="C359" t="str">
            <v>CHAVETIAN</v>
          </cell>
          <cell r="D359">
            <v>38379</v>
          </cell>
          <cell r="E359" t="str">
            <v>F</v>
          </cell>
          <cell r="F359" t="str">
            <v>U 18</v>
          </cell>
          <cell r="G359" t="str">
            <v>GUEPARD AC</v>
          </cell>
          <cell r="H359" t="str">
            <v>BR</v>
          </cell>
        </row>
        <row r="360">
          <cell r="A360">
            <v>1359</v>
          </cell>
          <cell r="B360" t="str">
            <v>ANDREW</v>
          </cell>
          <cell r="C360" t="str">
            <v>CLAIR</v>
          </cell>
          <cell r="D360">
            <v>38002</v>
          </cell>
          <cell r="E360" t="str">
            <v>M</v>
          </cell>
          <cell r="F360" t="str">
            <v>U 18</v>
          </cell>
          <cell r="G360" t="str">
            <v>GUEPARD AC</v>
          </cell>
          <cell r="H360" t="str">
            <v>BR</v>
          </cell>
        </row>
        <row r="361">
          <cell r="A361">
            <v>1360</v>
          </cell>
          <cell r="B361" t="str">
            <v>GUENAELLE</v>
          </cell>
          <cell r="C361" t="str">
            <v>COLLET</v>
          </cell>
          <cell r="D361">
            <v>37323</v>
          </cell>
          <cell r="E361" t="str">
            <v>F</v>
          </cell>
          <cell r="F361" t="str">
            <v>U 20</v>
          </cell>
          <cell r="G361" t="str">
            <v>GUEPARD AC</v>
          </cell>
          <cell r="H361" t="str">
            <v>BR</v>
          </cell>
        </row>
        <row r="362">
          <cell r="A362">
            <v>1361</v>
          </cell>
          <cell r="B362" t="str">
            <v>NATHALYA</v>
          </cell>
          <cell r="C362" t="str">
            <v>CONSTANTIN</v>
          </cell>
          <cell r="D362">
            <v>39721</v>
          </cell>
          <cell r="E362" t="str">
            <v>F</v>
          </cell>
          <cell r="F362" t="str">
            <v>U 14</v>
          </cell>
          <cell r="G362" t="str">
            <v>GUEPARD AC</v>
          </cell>
          <cell r="H362" t="str">
            <v>BR</v>
          </cell>
        </row>
        <row r="363">
          <cell r="A363">
            <v>1362</v>
          </cell>
          <cell r="B363" t="str">
            <v>ZUEL</v>
          </cell>
          <cell r="C363" t="str">
            <v>COTTE</v>
          </cell>
          <cell r="D363">
            <v>37331</v>
          </cell>
          <cell r="E363" t="str">
            <v>M</v>
          </cell>
          <cell r="F363" t="str">
            <v>U 20</v>
          </cell>
          <cell r="G363" t="str">
            <v>GUEPARD AC</v>
          </cell>
          <cell r="H363" t="str">
            <v>BR</v>
          </cell>
        </row>
        <row r="364">
          <cell r="A364">
            <v>1363</v>
          </cell>
          <cell r="B364" t="str">
            <v>FLORE</v>
          </cell>
          <cell r="C364" t="str">
            <v>DAMIEN</v>
          </cell>
          <cell r="D364">
            <v>40369</v>
          </cell>
          <cell r="E364" t="str">
            <v>M</v>
          </cell>
          <cell r="F364" t="str">
            <v>U 12</v>
          </cell>
          <cell r="G364" t="str">
            <v>GUEPARD AC</v>
          </cell>
          <cell r="H364" t="str">
            <v>BR</v>
          </cell>
        </row>
        <row r="365">
          <cell r="A365">
            <v>1364</v>
          </cell>
          <cell r="B365" t="str">
            <v>FIONA</v>
          </cell>
          <cell r="C365" t="str">
            <v>DAVID</v>
          </cell>
          <cell r="D365">
            <v>39143</v>
          </cell>
          <cell r="E365" t="str">
            <v>F</v>
          </cell>
          <cell r="F365" t="str">
            <v>U 16</v>
          </cell>
          <cell r="G365" t="str">
            <v>GUEPARD AC</v>
          </cell>
          <cell r="H365" t="str">
            <v>BR</v>
          </cell>
        </row>
        <row r="366">
          <cell r="A366">
            <v>1365</v>
          </cell>
          <cell r="B366" t="str">
            <v>SHAWN</v>
          </cell>
          <cell r="C366" t="str">
            <v>DORZA</v>
          </cell>
          <cell r="D366">
            <v>39568</v>
          </cell>
          <cell r="E366" t="str">
            <v>M</v>
          </cell>
          <cell r="F366" t="str">
            <v>U 14</v>
          </cell>
          <cell r="G366" t="str">
            <v>GUEPARD AC</v>
          </cell>
          <cell r="H366" t="str">
            <v>BR</v>
          </cell>
        </row>
        <row r="367">
          <cell r="A367">
            <v>1366</v>
          </cell>
          <cell r="B367" t="str">
            <v>VALKHERIA</v>
          </cell>
          <cell r="C367" t="str">
            <v>EDOUARD</v>
          </cell>
          <cell r="D367">
            <v>39688</v>
          </cell>
          <cell r="E367" t="str">
            <v>F</v>
          </cell>
          <cell r="F367" t="str">
            <v>U 14</v>
          </cell>
          <cell r="G367" t="str">
            <v>GUEPARD AC</v>
          </cell>
          <cell r="H367" t="str">
            <v>BR</v>
          </cell>
        </row>
        <row r="368">
          <cell r="A368">
            <v>1367</v>
          </cell>
          <cell r="B368" t="str">
            <v>AGNES</v>
          </cell>
          <cell r="C368" t="str">
            <v>ETIENNE</v>
          </cell>
          <cell r="D368">
            <v>39608</v>
          </cell>
          <cell r="E368" t="str">
            <v>F</v>
          </cell>
          <cell r="F368" t="str">
            <v>U 14</v>
          </cell>
          <cell r="G368" t="str">
            <v>GUEPARD AC</v>
          </cell>
          <cell r="H368" t="str">
            <v>BR</v>
          </cell>
        </row>
        <row r="369">
          <cell r="A369">
            <v>1368</v>
          </cell>
          <cell r="B369" t="str">
            <v>EXOUZIA</v>
          </cell>
          <cell r="C369" t="str">
            <v>FARON</v>
          </cell>
          <cell r="D369">
            <v>37780</v>
          </cell>
          <cell r="E369" t="str">
            <v>M</v>
          </cell>
          <cell r="F369" t="str">
            <v>U 20</v>
          </cell>
          <cell r="G369" t="str">
            <v>GUEPARD AC</v>
          </cell>
          <cell r="H369" t="str">
            <v>BR</v>
          </cell>
        </row>
        <row r="370">
          <cell r="A370">
            <v>1369</v>
          </cell>
          <cell r="B370" t="str">
            <v>ANNAOUELLE</v>
          </cell>
          <cell r="C370" t="str">
            <v>FIDELE</v>
          </cell>
          <cell r="D370">
            <v>37606</v>
          </cell>
          <cell r="E370" t="str">
            <v>F</v>
          </cell>
          <cell r="F370" t="str">
            <v>U 20</v>
          </cell>
          <cell r="G370" t="str">
            <v>GUEPARD AC</v>
          </cell>
          <cell r="H370" t="str">
            <v>BR</v>
          </cell>
        </row>
        <row r="371">
          <cell r="A371">
            <v>1370</v>
          </cell>
          <cell r="B371" t="str">
            <v>GRACE</v>
          </cell>
          <cell r="C371" t="str">
            <v>FRA</v>
          </cell>
          <cell r="D371">
            <v>38060</v>
          </cell>
          <cell r="E371" t="str">
            <v>F</v>
          </cell>
          <cell r="F371" t="str">
            <v>U 18</v>
          </cell>
          <cell r="G371" t="str">
            <v>GUEPARD AC</v>
          </cell>
          <cell r="H371" t="str">
            <v>BR</v>
          </cell>
        </row>
        <row r="372">
          <cell r="A372">
            <v>1371</v>
          </cell>
          <cell r="B372" t="str">
            <v>DIDIER</v>
          </cell>
          <cell r="C372" t="str">
            <v>GUILLEMIN</v>
          </cell>
          <cell r="D372">
            <v>32225</v>
          </cell>
          <cell r="E372" t="str">
            <v>M</v>
          </cell>
          <cell r="F372" t="str">
            <v xml:space="preserve"> - </v>
          </cell>
          <cell r="G372" t="str">
            <v>GUEPARD AC</v>
          </cell>
          <cell r="H372" t="str">
            <v>BR</v>
          </cell>
        </row>
        <row r="373">
          <cell r="A373">
            <v>1372</v>
          </cell>
          <cell r="B373" t="str">
            <v>MARY-KETH</v>
          </cell>
          <cell r="C373" t="str">
            <v>GULBUL</v>
          </cell>
          <cell r="D373">
            <v>38661</v>
          </cell>
          <cell r="E373" t="str">
            <v>F</v>
          </cell>
          <cell r="F373" t="str">
            <v>U 18</v>
          </cell>
          <cell r="G373" t="str">
            <v>GUEPARD AC</v>
          </cell>
          <cell r="H373" t="str">
            <v>BR</v>
          </cell>
        </row>
        <row r="374">
          <cell r="A374">
            <v>1373</v>
          </cell>
          <cell r="B374" t="str">
            <v>JAMELIA</v>
          </cell>
          <cell r="C374" t="str">
            <v>JACQUES</v>
          </cell>
          <cell r="D374">
            <v>39666</v>
          </cell>
          <cell r="E374" t="str">
            <v>F</v>
          </cell>
          <cell r="F374" t="str">
            <v>U 14</v>
          </cell>
          <cell r="G374" t="str">
            <v>GUEPARD AC</v>
          </cell>
          <cell r="H374" t="str">
            <v>BR</v>
          </cell>
        </row>
        <row r="375">
          <cell r="A375">
            <v>1374</v>
          </cell>
          <cell r="B375" t="str">
            <v>VINCIANNE</v>
          </cell>
          <cell r="C375" t="str">
            <v>JOSELITO</v>
          </cell>
          <cell r="D375">
            <v>38706</v>
          </cell>
          <cell r="E375" t="str">
            <v>F</v>
          </cell>
          <cell r="F375" t="str">
            <v>U 18</v>
          </cell>
          <cell r="G375" t="str">
            <v>GUEPARD AC</v>
          </cell>
          <cell r="H375" t="str">
            <v>BR</v>
          </cell>
        </row>
        <row r="376">
          <cell r="A376">
            <v>1375</v>
          </cell>
          <cell r="B376" t="str">
            <v>DARWIN</v>
          </cell>
          <cell r="C376" t="str">
            <v>JOUMONT</v>
          </cell>
          <cell r="D376">
            <v>38235</v>
          </cell>
          <cell r="E376" t="str">
            <v>M</v>
          </cell>
          <cell r="F376" t="str">
            <v>U 18</v>
          </cell>
          <cell r="G376" t="str">
            <v>GUEPARD AC</v>
          </cell>
          <cell r="H376" t="str">
            <v>BR</v>
          </cell>
        </row>
        <row r="377">
          <cell r="A377">
            <v>1376</v>
          </cell>
          <cell r="B377" t="str">
            <v>AXELLE</v>
          </cell>
          <cell r="C377" t="str">
            <v>JULIE</v>
          </cell>
          <cell r="D377">
            <v>39531</v>
          </cell>
          <cell r="E377" t="str">
            <v>F</v>
          </cell>
          <cell r="F377" t="str">
            <v>U 14</v>
          </cell>
          <cell r="G377" t="str">
            <v>GUEPARD AC</v>
          </cell>
          <cell r="H377" t="str">
            <v>BR</v>
          </cell>
        </row>
        <row r="378">
          <cell r="A378">
            <v>1377</v>
          </cell>
          <cell r="B378" t="str">
            <v>ALYCIA</v>
          </cell>
          <cell r="C378" t="str">
            <v>LABONNE</v>
          </cell>
          <cell r="D378">
            <v>40148</v>
          </cell>
          <cell r="E378" t="str">
            <v>F</v>
          </cell>
          <cell r="F378" t="str">
            <v>U 14</v>
          </cell>
          <cell r="G378" t="str">
            <v>GUEPARD AC</v>
          </cell>
          <cell r="H378" t="str">
            <v>BR</v>
          </cell>
        </row>
        <row r="379">
          <cell r="A379">
            <v>1378</v>
          </cell>
          <cell r="B379" t="str">
            <v>ALICIA</v>
          </cell>
          <cell r="C379" t="str">
            <v>LAMOUR</v>
          </cell>
          <cell r="D379">
            <v>37676</v>
          </cell>
          <cell r="E379" t="str">
            <v>F</v>
          </cell>
          <cell r="F379" t="str">
            <v>U 20</v>
          </cell>
          <cell r="G379" t="str">
            <v>GUEPARD AC</v>
          </cell>
          <cell r="H379" t="str">
            <v>BR</v>
          </cell>
        </row>
        <row r="380">
          <cell r="A380">
            <v>1379</v>
          </cell>
          <cell r="B380" t="str">
            <v>SOPHIA</v>
          </cell>
          <cell r="C380" t="str">
            <v>LAMOUR</v>
          </cell>
          <cell r="D380">
            <v>39616</v>
          </cell>
          <cell r="E380" t="str">
            <v>F</v>
          </cell>
          <cell r="F380" t="str">
            <v>U 14</v>
          </cell>
          <cell r="G380" t="str">
            <v>GUEPARD AC</v>
          </cell>
          <cell r="H380" t="str">
            <v>BR</v>
          </cell>
        </row>
        <row r="381">
          <cell r="A381">
            <v>1380</v>
          </cell>
          <cell r="B381" t="str">
            <v>JONATHAN</v>
          </cell>
          <cell r="C381" t="str">
            <v>LAMOUREUX</v>
          </cell>
          <cell r="D381">
            <v>38791</v>
          </cell>
          <cell r="E381" t="str">
            <v>M</v>
          </cell>
          <cell r="F381" t="str">
            <v>U 16</v>
          </cell>
          <cell r="G381" t="str">
            <v>GUEPARD AC</v>
          </cell>
          <cell r="H381" t="str">
            <v>BR</v>
          </cell>
        </row>
        <row r="382">
          <cell r="A382">
            <v>1381</v>
          </cell>
          <cell r="B382" t="str">
            <v>ELISA</v>
          </cell>
          <cell r="C382" t="str">
            <v>LESPAR</v>
          </cell>
          <cell r="D382">
            <v>38016</v>
          </cell>
          <cell r="E382" t="str">
            <v>F</v>
          </cell>
          <cell r="F382" t="str">
            <v>U 18</v>
          </cell>
          <cell r="G382" t="str">
            <v>GUEPARD AC</v>
          </cell>
          <cell r="H382" t="str">
            <v>BR</v>
          </cell>
        </row>
        <row r="383">
          <cell r="A383">
            <v>1382</v>
          </cell>
          <cell r="B383" t="str">
            <v>WHITNEY</v>
          </cell>
          <cell r="C383" t="str">
            <v>LISETTE</v>
          </cell>
          <cell r="D383">
            <v>38093</v>
          </cell>
          <cell r="E383" t="str">
            <v>F</v>
          </cell>
          <cell r="F383" t="str">
            <v>U 18</v>
          </cell>
          <cell r="G383" t="str">
            <v>GUEPARD AC</v>
          </cell>
          <cell r="H383" t="str">
            <v>BR</v>
          </cell>
        </row>
        <row r="384">
          <cell r="A384">
            <v>1383</v>
          </cell>
          <cell r="B384" t="str">
            <v>NAOMIE</v>
          </cell>
          <cell r="C384" t="str">
            <v>LOILE</v>
          </cell>
          <cell r="D384">
            <v>39756</v>
          </cell>
          <cell r="E384" t="str">
            <v>F</v>
          </cell>
          <cell r="F384" t="str">
            <v>U 14</v>
          </cell>
          <cell r="G384" t="str">
            <v>GUEPARD AC</v>
          </cell>
          <cell r="H384" t="str">
            <v>BR</v>
          </cell>
        </row>
        <row r="385">
          <cell r="A385">
            <v>1384</v>
          </cell>
          <cell r="B385" t="str">
            <v>ISMAEL</v>
          </cell>
          <cell r="C385" t="str">
            <v>MACHABEE</v>
          </cell>
          <cell r="D385">
            <v>38107</v>
          </cell>
          <cell r="E385" t="str">
            <v>M</v>
          </cell>
          <cell r="F385" t="str">
            <v>U 18</v>
          </cell>
          <cell r="G385" t="str">
            <v>GUEPARD AC</v>
          </cell>
          <cell r="H385" t="str">
            <v>BR</v>
          </cell>
        </row>
        <row r="386">
          <cell r="A386">
            <v>1385</v>
          </cell>
          <cell r="B386" t="str">
            <v>FANI</v>
          </cell>
          <cell r="C386" t="str">
            <v>MEUNIER</v>
          </cell>
          <cell r="D386">
            <v>39660</v>
          </cell>
          <cell r="E386" t="str">
            <v>F</v>
          </cell>
          <cell r="F386" t="str">
            <v>U 14</v>
          </cell>
          <cell r="G386" t="str">
            <v>GUEPARD AC</v>
          </cell>
          <cell r="H386" t="str">
            <v>BR</v>
          </cell>
        </row>
        <row r="387">
          <cell r="A387">
            <v>1386</v>
          </cell>
          <cell r="B387" t="str">
            <v>FANO</v>
          </cell>
          <cell r="C387" t="str">
            <v>MEUNIER</v>
          </cell>
          <cell r="D387">
            <v>39660</v>
          </cell>
          <cell r="E387" t="str">
            <v>M</v>
          </cell>
          <cell r="F387" t="str">
            <v>U 14</v>
          </cell>
          <cell r="G387" t="str">
            <v>GUEPARD AC</v>
          </cell>
          <cell r="H387" t="str">
            <v>BR</v>
          </cell>
        </row>
        <row r="388">
          <cell r="A388">
            <v>1387</v>
          </cell>
          <cell r="B388" t="str">
            <v>SALIM</v>
          </cell>
          <cell r="C388" t="str">
            <v>MOHAMODALLY</v>
          </cell>
          <cell r="D388">
            <v>32452</v>
          </cell>
          <cell r="E388" t="str">
            <v>M</v>
          </cell>
          <cell r="F388" t="str">
            <v>SEN</v>
          </cell>
          <cell r="G388" t="str">
            <v>GUEPARD AC</v>
          </cell>
          <cell r="H388" t="str">
            <v>BR</v>
          </cell>
        </row>
        <row r="389">
          <cell r="A389">
            <v>1388</v>
          </cell>
          <cell r="B389" t="str">
            <v>JORDAN</v>
          </cell>
          <cell r="C389" t="str">
            <v>NARAINEN</v>
          </cell>
          <cell r="D389">
            <v>40100</v>
          </cell>
          <cell r="E389" t="str">
            <v>M</v>
          </cell>
          <cell r="F389" t="str">
            <v>U 14</v>
          </cell>
          <cell r="G389" t="str">
            <v>GUEPARD AC</v>
          </cell>
          <cell r="H389" t="str">
            <v>BR</v>
          </cell>
        </row>
        <row r="390">
          <cell r="A390">
            <v>1389</v>
          </cell>
          <cell r="B390" t="str">
            <v>ELOY</v>
          </cell>
          <cell r="C390" t="str">
            <v>ODET</v>
          </cell>
          <cell r="D390">
            <v>38496</v>
          </cell>
          <cell r="E390" t="str">
            <v>M</v>
          </cell>
          <cell r="F390" t="str">
            <v>U 18</v>
          </cell>
          <cell r="G390" t="str">
            <v>GUEPARD AC</v>
          </cell>
          <cell r="H390" t="str">
            <v>BR</v>
          </cell>
        </row>
        <row r="391">
          <cell r="A391">
            <v>1390</v>
          </cell>
          <cell r="B391" t="str">
            <v>HEMISHA</v>
          </cell>
          <cell r="C391" t="str">
            <v>PANCHOO</v>
          </cell>
          <cell r="D391">
            <v>39743</v>
          </cell>
          <cell r="E391" t="str">
            <v>F</v>
          </cell>
          <cell r="F391" t="str">
            <v>U 14</v>
          </cell>
          <cell r="G391" t="str">
            <v>GUEPARD AC</v>
          </cell>
          <cell r="H391" t="str">
            <v>BR</v>
          </cell>
        </row>
        <row r="392">
          <cell r="A392">
            <v>1391</v>
          </cell>
          <cell r="B392" t="str">
            <v>DARISON</v>
          </cell>
          <cell r="C392" t="str">
            <v>PHILIPPE</v>
          </cell>
          <cell r="D392">
            <v>38810</v>
          </cell>
          <cell r="E392" t="str">
            <v>M</v>
          </cell>
          <cell r="F392" t="str">
            <v>U 16</v>
          </cell>
          <cell r="G392" t="str">
            <v>GUEPARD AC</v>
          </cell>
          <cell r="H392" t="str">
            <v>BR</v>
          </cell>
        </row>
        <row r="393">
          <cell r="A393">
            <v>1392</v>
          </cell>
          <cell r="B393" t="str">
            <v>AXEL</v>
          </cell>
          <cell r="C393" t="str">
            <v>PRIEGRIECHE</v>
          </cell>
          <cell r="D393">
            <v>39831</v>
          </cell>
          <cell r="E393" t="str">
            <v>M</v>
          </cell>
          <cell r="F393" t="str">
            <v>U 14</v>
          </cell>
          <cell r="G393" t="str">
            <v>GUEPARD AC</v>
          </cell>
          <cell r="H393" t="str">
            <v>BR</v>
          </cell>
        </row>
        <row r="394">
          <cell r="A394">
            <v>1393</v>
          </cell>
          <cell r="B394" t="str">
            <v>NELSON</v>
          </cell>
          <cell r="C394" t="str">
            <v>PRUDENCE</v>
          </cell>
          <cell r="D394">
            <v>38718</v>
          </cell>
          <cell r="E394" t="str">
            <v>M</v>
          </cell>
          <cell r="F394" t="str">
            <v>U 16</v>
          </cell>
          <cell r="G394" t="str">
            <v>GUEPARD AC</v>
          </cell>
          <cell r="H394" t="str">
            <v>BR</v>
          </cell>
        </row>
        <row r="395">
          <cell r="A395">
            <v>1394</v>
          </cell>
          <cell r="B395" t="str">
            <v>NADINE</v>
          </cell>
          <cell r="C395" t="str">
            <v>PRUDENCE</v>
          </cell>
          <cell r="D395">
            <v>28777</v>
          </cell>
          <cell r="E395" t="str">
            <v>F</v>
          </cell>
          <cell r="F395" t="str">
            <v xml:space="preserve"> - </v>
          </cell>
          <cell r="G395" t="str">
            <v>GUEPARD AC</v>
          </cell>
          <cell r="H395" t="str">
            <v>BR</v>
          </cell>
        </row>
        <row r="396">
          <cell r="A396">
            <v>1395</v>
          </cell>
          <cell r="B396" t="str">
            <v>JAHLOVE</v>
          </cell>
          <cell r="C396" t="str">
            <v>SADOU</v>
          </cell>
          <cell r="D396">
            <v>40078</v>
          </cell>
          <cell r="E396" t="str">
            <v>M</v>
          </cell>
          <cell r="F396" t="str">
            <v>U 14</v>
          </cell>
          <cell r="G396" t="str">
            <v>GUEPARD AC</v>
          </cell>
          <cell r="H396" t="str">
            <v>BR</v>
          </cell>
        </row>
        <row r="397">
          <cell r="A397">
            <v>1396</v>
          </cell>
          <cell r="B397" t="str">
            <v>ORNELLA</v>
          </cell>
          <cell r="C397" t="str">
            <v>SANSTOUPET</v>
          </cell>
          <cell r="D397">
            <v>39629</v>
          </cell>
          <cell r="E397" t="str">
            <v>F</v>
          </cell>
          <cell r="F397" t="str">
            <v>U 14</v>
          </cell>
          <cell r="G397" t="str">
            <v>GUEPARD AC</v>
          </cell>
          <cell r="H397" t="str">
            <v>BR</v>
          </cell>
        </row>
        <row r="398">
          <cell r="A398">
            <v>1397</v>
          </cell>
          <cell r="B398" t="str">
            <v>DIXON</v>
          </cell>
          <cell r="C398" t="str">
            <v>SEESAFT</v>
          </cell>
          <cell r="D398">
            <v>38177</v>
          </cell>
          <cell r="E398" t="str">
            <v>M</v>
          </cell>
          <cell r="F398" t="str">
            <v>U 18</v>
          </cell>
          <cell r="G398" t="str">
            <v>GUEPARD AC</v>
          </cell>
          <cell r="H398" t="str">
            <v>BR</v>
          </cell>
        </row>
        <row r="399">
          <cell r="A399">
            <v>1398</v>
          </cell>
          <cell r="B399" t="str">
            <v>PAULEMON</v>
          </cell>
          <cell r="C399" t="str">
            <v>THOMAS</v>
          </cell>
          <cell r="D399">
            <v>38110</v>
          </cell>
          <cell r="E399" t="str">
            <v>M</v>
          </cell>
          <cell r="F399" t="str">
            <v>U 18</v>
          </cell>
          <cell r="G399" t="str">
            <v>GUEPARD AC</v>
          </cell>
          <cell r="H399" t="str">
            <v>BR</v>
          </cell>
        </row>
        <row r="400">
          <cell r="A400">
            <v>1399</v>
          </cell>
          <cell r="B400" t="str">
            <v>CERENA</v>
          </cell>
          <cell r="C400" t="str">
            <v>TYPHIS</v>
          </cell>
          <cell r="D400">
            <v>39881</v>
          </cell>
          <cell r="E400" t="str">
            <v>F</v>
          </cell>
          <cell r="F400" t="str">
            <v>U 14</v>
          </cell>
          <cell r="G400" t="str">
            <v>GUEPARD AC</v>
          </cell>
          <cell r="H400" t="str">
            <v>BR</v>
          </cell>
        </row>
        <row r="401">
          <cell r="A401">
            <v>1400</v>
          </cell>
          <cell r="B401" t="str">
            <v>ROBERTO</v>
          </cell>
          <cell r="C401" t="str">
            <v>TYPHIS</v>
          </cell>
          <cell r="D401">
            <v>37851</v>
          </cell>
          <cell r="E401" t="str">
            <v>M</v>
          </cell>
          <cell r="F401" t="str">
            <v>U 20</v>
          </cell>
          <cell r="G401" t="str">
            <v>GUEPARD AC</v>
          </cell>
          <cell r="H401" t="str">
            <v>BR</v>
          </cell>
        </row>
        <row r="402">
          <cell r="A402">
            <v>1401</v>
          </cell>
          <cell r="B402" t="str">
            <v>NEYO</v>
          </cell>
          <cell r="C402" t="str">
            <v>VAILLANT</v>
          </cell>
          <cell r="D402">
            <v>39612</v>
          </cell>
          <cell r="E402" t="str">
            <v>M</v>
          </cell>
          <cell r="F402" t="str">
            <v>U 14</v>
          </cell>
          <cell r="G402" t="str">
            <v>GUEPARD AC</v>
          </cell>
          <cell r="H402" t="str">
            <v>BR</v>
          </cell>
        </row>
        <row r="403">
          <cell r="A403">
            <v>1402</v>
          </cell>
          <cell r="B403" t="str">
            <v>MIEKE</v>
          </cell>
          <cell r="C403" t="str">
            <v>VAN WEZEL</v>
          </cell>
          <cell r="D403">
            <v>39777</v>
          </cell>
          <cell r="E403" t="str">
            <v>F</v>
          </cell>
          <cell r="F403" t="str">
            <v>U 14</v>
          </cell>
          <cell r="G403" t="str">
            <v>GUEPARD AC</v>
          </cell>
          <cell r="H403" t="str">
            <v>BR</v>
          </cell>
        </row>
        <row r="404">
          <cell r="A404">
            <v>1403</v>
          </cell>
          <cell r="B404" t="str">
            <v>REGHARDT</v>
          </cell>
          <cell r="C404" t="str">
            <v>VAN WEZEL</v>
          </cell>
          <cell r="D404">
            <v>41436</v>
          </cell>
          <cell r="E404" t="str">
            <v>M</v>
          </cell>
          <cell r="F404" t="str">
            <v>U 9</v>
          </cell>
          <cell r="G404" t="str">
            <v>GUEPARD AC</v>
          </cell>
          <cell r="H404" t="str">
            <v>BR</v>
          </cell>
        </row>
        <row r="405">
          <cell r="A405">
            <v>1404</v>
          </cell>
          <cell r="B405" t="str">
            <v>MATHIEU</v>
          </cell>
          <cell r="C405" t="str">
            <v>VISENJOUE</v>
          </cell>
          <cell r="D405">
            <v>37945</v>
          </cell>
          <cell r="E405" t="str">
            <v>M</v>
          </cell>
          <cell r="F405" t="str">
            <v>U 20</v>
          </cell>
          <cell r="G405" t="str">
            <v>GUEPARD AC</v>
          </cell>
          <cell r="H405" t="str">
            <v>BR</v>
          </cell>
        </row>
        <row r="406">
          <cell r="A406">
            <v>1405</v>
          </cell>
          <cell r="B406" t="str">
            <v>RAYA</v>
          </cell>
          <cell r="C406" t="str">
            <v>ZION</v>
          </cell>
          <cell r="D406">
            <v>41048</v>
          </cell>
          <cell r="E406" t="str">
            <v>M</v>
          </cell>
          <cell r="F406" t="str">
            <v>U 12</v>
          </cell>
          <cell r="G406" t="str">
            <v>GUEPARD AC</v>
          </cell>
          <cell r="H406" t="str">
            <v>BR</v>
          </cell>
        </row>
        <row r="407">
          <cell r="A407">
            <v>1406</v>
          </cell>
          <cell r="B407" t="str">
            <v>AAVYA</v>
          </cell>
          <cell r="C407" t="str">
            <v>AAVYA</v>
          </cell>
          <cell r="D407">
            <v>42714</v>
          </cell>
          <cell r="E407" t="str">
            <v>F</v>
          </cell>
          <cell r="F407" t="str">
            <v>U 9</v>
          </cell>
          <cell r="G407" t="str">
            <v>GYMKHANA AC</v>
          </cell>
          <cell r="H407" t="str">
            <v>VCPH</v>
          </cell>
        </row>
        <row r="408">
          <cell r="A408">
            <v>1407</v>
          </cell>
          <cell r="B408" t="str">
            <v>ETHAN</v>
          </cell>
          <cell r="C408" t="str">
            <v>ADELE</v>
          </cell>
          <cell r="D408">
            <v>41671</v>
          </cell>
          <cell r="E408" t="str">
            <v>M</v>
          </cell>
          <cell r="F408" t="str">
            <v>U 9</v>
          </cell>
          <cell r="G408" t="str">
            <v>GYMKHANA AC</v>
          </cell>
          <cell r="H408" t="str">
            <v>VCPH</v>
          </cell>
        </row>
        <row r="409">
          <cell r="A409">
            <v>1408</v>
          </cell>
          <cell r="B409" t="str">
            <v>MATHIEU</v>
          </cell>
          <cell r="C409" t="str">
            <v>ADELE</v>
          </cell>
          <cell r="D409">
            <v>40803</v>
          </cell>
          <cell r="E409" t="str">
            <v>M</v>
          </cell>
          <cell r="F409" t="str">
            <v>U 12</v>
          </cell>
          <cell r="G409" t="str">
            <v>GYMKHANA AC</v>
          </cell>
          <cell r="H409" t="str">
            <v>VCPH</v>
          </cell>
        </row>
        <row r="410">
          <cell r="A410">
            <v>1409</v>
          </cell>
          <cell r="B410" t="str">
            <v>REHANVIR</v>
          </cell>
          <cell r="C410" t="str">
            <v>ALAGH</v>
          </cell>
          <cell r="D410">
            <v>41748</v>
          </cell>
          <cell r="E410" t="str">
            <v>M</v>
          </cell>
          <cell r="F410" t="str">
            <v>U 12</v>
          </cell>
          <cell r="G410" t="str">
            <v>GYMKHANA AC</v>
          </cell>
          <cell r="H410" t="str">
            <v>VCPH</v>
          </cell>
        </row>
        <row r="411">
          <cell r="A411">
            <v>1410</v>
          </cell>
          <cell r="B411" t="str">
            <v>MEHER</v>
          </cell>
          <cell r="C411" t="str">
            <v>ALAGH</v>
          </cell>
          <cell r="D411">
            <v>42443</v>
          </cell>
          <cell r="E411" t="str">
            <v>F</v>
          </cell>
          <cell r="F411" t="str">
            <v>U 9</v>
          </cell>
          <cell r="G411" t="str">
            <v>GYMKHANA AC</v>
          </cell>
          <cell r="H411" t="str">
            <v>VCPH</v>
          </cell>
        </row>
        <row r="412">
          <cell r="A412">
            <v>1411</v>
          </cell>
          <cell r="B412" t="str">
            <v>KAREEENA</v>
          </cell>
          <cell r="C412" t="str">
            <v>APPIAH</v>
          </cell>
          <cell r="D412">
            <v>39276</v>
          </cell>
          <cell r="E412" t="str">
            <v>F</v>
          </cell>
          <cell r="F412" t="str">
            <v>U 16</v>
          </cell>
          <cell r="G412" t="str">
            <v>GYMKHANA AC</v>
          </cell>
          <cell r="H412" t="str">
            <v>VCPH</v>
          </cell>
        </row>
        <row r="413">
          <cell r="A413">
            <v>1412</v>
          </cell>
          <cell r="B413" t="str">
            <v>ALYSSA</v>
          </cell>
          <cell r="C413" t="str">
            <v>BAPTISTE</v>
          </cell>
          <cell r="D413">
            <v>40361</v>
          </cell>
          <cell r="E413" t="str">
            <v>F</v>
          </cell>
          <cell r="F413" t="str">
            <v>U 12</v>
          </cell>
          <cell r="G413" t="str">
            <v>GYMKHANA AC</v>
          </cell>
          <cell r="H413" t="str">
            <v>VCPH</v>
          </cell>
        </row>
        <row r="414">
          <cell r="A414">
            <v>1413</v>
          </cell>
          <cell r="B414" t="str">
            <v>CLAUDINE</v>
          </cell>
          <cell r="C414" t="str">
            <v>BAPTISTE</v>
          </cell>
          <cell r="D414">
            <v>26660</v>
          </cell>
          <cell r="E414" t="str">
            <v>F</v>
          </cell>
          <cell r="F414" t="str">
            <v xml:space="preserve"> - </v>
          </cell>
          <cell r="G414" t="str">
            <v>GYMKHANA AC</v>
          </cell>
          <cell r="H414" t="str">
            <v>VCPH</v>
          </cell>
        </row>
        <row r="415">
          <cell r="A415">
            <v>1414</v>
          </cell>
          <cell r="B415" t="str">
            <v>JEAN JOSE</v>
          </cell>
          <cell r="C415" t="str">
            <v>BAPTISTE</v>
          </cell>
          <cell r="D415">
            <v>24894</v>
          </cell>
          <cell r="E415" t="str">
            <v>M</v>
          </cell>
          <cell r="F415" t="str">
            <v xml:space="preserve"> - </v>
          </cell>
          <cell r="G415" t="str">
            <v>GYMKHANA AC</v>
          </cell>
          <cell r="H415" t="str">
            <v>VCPH</v>
          </cell>
        </row>
        <row r="416">
          <cell r="A416">
            <v>1415</v>
          </cell>
          <cell r="B416" t="str">
            <v>YANCY LOUISE</v>
          </cell>
          <cell r="C416" t="str">
            <v>BAZILE</v>
          </cell>
          <cell r="D416">
            <v>35586</v>
          </cell>
          <cell r="E416" t="str">
            <v>F</v>
          </cell>
          <cell r="F416" t="str">
            <v xml:space="preserve"> - </v>
          </cell>
          <cell r="G416" t="str">
            <v>GYMKHANA AC</v>
          </cell>
          <cell r="H416" t="str">
            <v>VCPH</v>
          </cell>
        </row>
        <row r="417">
          <cell r="A417">
            <v>1416</v>
          </cell>
          <cell r="B417" t="str">
            <v>GINO</v>
          </cell>
          <cell r="C417" t="str">
            <v>BERNARD</v>
          </cell>
          <cell r="D417">
            <v>27425</v>
          </cell>
          <cell r="E417" t="str">
            <v>M</v>
          </cell>
          <cell r="F417" t="str">
            <v>MAS</v>
          </cell>
          <cell r="G417" t="str">
            <v>GYMKHANA AC</v>
          </cell>
          <cell r="H417" t="str">
            <v>VCPH</v>
          </cell>
        </row>
        <row r="418">
          <cell r="A418">
            <v>1417</v>
          </cell>
          <cell r="B418" t="str">
            <v>HENRI</v>
          </cell>
          <cell r="C418" t="str">
            <v>BRELU BRELU</v>
          </cell>
          <cell r="D418">
            <v>23954</v>
          </cell>
          <cell r="E418" t="str">
            <v>M</v>
          </cell>
          <cell r="F418" t="str">
            <v>MAS</v>
          </cell>
          <cell r="G418" t="str">
            <v>GYMKHANA AC</v>
          </cell>
          <cell r="H418" t="str">
            <v>VCPH</v>
          </cell>
        </row>
        <row r="419">
          <cell r="A419">
            <v>1418</v>
          </cell>
          <cell r="B419" t="str">
            <v>JEROME</v>
          </cell>
          <cell r="C419" t="str">
            <v>CASTELAIN</v>
          </cell>
          <cell r="D419">
            <v>30086</v>
          </cell>
          <cell r="E419" t="str">
            <v>M</v>
          </cell>
          <cell r="F419" t="str">
            <v>MAS</v>
          </cell>
          <cell r="G419" t="str">
            <v>GYMKHANA AC</v>
          </cell>
          <cell r="H419" t="str">
            <v>VCPH</v>
          </cell>
        </row>
        <row r="420">
          <cell r="A420">
            <v>1419</v>
          </cell>
          <cell r="B420" t="str">
            <v>RACHELLE</v>
          </cell>
          <cell r="C420" t="str">
            <v>CHIFFONE</v>
          </cell>
          <cell r="D420">
            <v>38986</v>
          </cell>
          <cell r="E420" t="str">
            <v>F</v>
          </cell>
          <cell r="F420" t="str">
            <v>U 18</v>
          </cell>
          <cell r="G420" t="str">
            <v>GYMKHANA AC</v>
          </cell>
          <cell r="H420" t="str">
            <v>VCPH</v>
          </cell>
        </row>
        <row r="421">
          <cell r="A421">
            <v>1420</v>
          </cell>
          <cell r="B421" t="str">
            <v>MICHAEL JIM HIN</v>
          </cell>
          <cell r="C421" t="str">
            <v>CHUN YOUN KIAT</v>
          </cell>
          <cell r="D421">
            <v>28724</v>
          </cell>
          <cell r="E421" t="str">
            <v>M</v>
          </cell>
          <cell r="F421" t="str">
            <v xml:space="preserve"> - </v>
          </cell>
          <cell r="G421" t="str">
            <v>GYMKHANA AC</v>
          </cell>
          <cell r="H421" t="str">
            <v>VCPH</v>
          </cell>
        </row>
        <row r="422">
          <cell r="A422">
            <v>1421</v>
          </cell>
          <cell r="B422" t="str">
            <v>SAMUEL</v>
          </cell>
          <cell r="C422" t="str">
            <v>DALAIS</v>
          </cell>
          <cell r="D422">
            <v>41840</v>
          </cell>
          <cell r="E422" t="str">
            <v>M</v>
          </cell>
          <cell r="F422" t="str">
            <v>U 9</v>
          </cell>
          <cell r="G422" t="str">
            <v>GYMKHANA AC</v>
          </cell>
          <cell r="H422" t="str">
            <v>VCPH</v>
          </cell>
        </row>
        <row r="423">
          <cell r="A423">
            <v>1422</v>
          </cell>
          <cell r="B423" t="str">
            <v>LOUISE</v>
          </cell>
          <cell r="C423" t="str">
            <v>DALAIS</v>
          </cell>
          <cell r="D423">
            <v>40416</v>
          </cell>
          <cell r="E423" t="str">
            <v>F</v>
          </cell>
          <cell r="F423" t="str">
            <v>U 12</v>
          </cell>
          <cell r="G423" t="str">
            <v>GYMKHANA AC</v>
          </cell>
          <cell r="H423" t="str">
            <v>VCPH</v>
          </cell>
        </row>
        <row r="424">
          <cell r="A424">
            <v>1423</v>
          </cell>
          <cell r="B424" t="str">
            <v>ALICIA</v>
          </cell>
          <cell r="C424" t="str">
            <v>DUVAL</v>
          </cell>
          <cell r="D424">
            <v>40041</v>
          </cell>
          <cell r="E424" t="str">
            <v>F</v>
          </cell>
          <cell r="F424" t="str">
            <v>U 12</v>
          </cell>
          <cell r="G424" t="str">
            <v>GYMKHANA AC</v>
          </cell>
          <cell r="H424" t="str">
            <v>VCPH</v>
          </cell>
        </row>
        <row r="425">
          <cell r="A425">
            <v>1424</v>
          </cell>
          <cell r="B425" t="str">
            <v>DEAN ULRICK</v>
          </cell>
          <cell r="C425" t="str">
            <v>DUVAL</v>
          </cell>
          <cell r="D425">
            <v>37530</v>
          </cell>
          <cell r="E425" t="str">
            <v>M</v>
          </cell>
          <cell r="F425" t="str">
            <v>U 20</v>
          </cell>
          <cell r="G425" t="str">
            <v>GYMKHANA AC</v>
          </cell>
          <cell r="H425" t="str">
            <v>VCPH</v>
          </cell>
        </row>
        <row r="426">
          <cell r="A426">
            <v>1425</v>
          </cell>
          <cell r="B426" t="str">
            <v>ADRIANO</v>
          </cell>
          <cell r="C426" t="str">
            <v>ETIENNETTE</v>
          </cell>
          <cell r="D426">
            <v>40904</v>
          </cell>
          <cell r="E426" t="str">
            <v>M</v>
          </cell>
          <cell r="F426" t="str">
            <v>U 12</v>
          </cell>
          <cell r="G426" t="str">
            <v>GYMKHANA AC</v>
          </cell>
          <cell r="H426" t="str">
            <v>VCPH</v>
          </cell>
        </row>
        <row r="427">
          <cell r="A427">
            <v>1426</v>
          </cell>
          <cell r="B427" t="str">
            <v>ELODIE</v>
          </cell>
          <cell r="C427" t="str">
            <v>ETIENNETTE</v>
          </cell>
          <cell r="D427">
            <v>39762</v>
          </cell>
          <cell r="E427" t="str">
            <v>F</v>
          </cell>
          <cell r="F427" t="str">
            <v>U 14</v>
          </cell>
          <cell r="G427" t="str">
            <v>GYMKHANA AC</v>
          </cell>
          <cell r="H427" t="str">
            <v>VCPH</v>
          </cell>
        </row>
        <row r="428">
          <cell r="A428">
            <v>1427</v>
          </cell>
          <cell r="B428" t="str">
            <v xml:space="preserve">NAOMI </v>
          </cell>
          <cell r="C428" t="str">
            <v>FANCHON</v>
          </cell>
          <cell r="D428">
            <v>40653</v>
          </cell>
          <cell r="E428" t="str">
            <v>F</v>
          </cell>
          <cell r="F428" t="str">
            <v>U 12</v>
          </cell>
          <cell r="G428" t="str">
            <v>GYMKHANA AC</v>
          </cell>
          <cell r="H428" t="str">
            <v>VCPH</v>
          </cell>
        </row>
        <row r="429">
          <cell r="A429">
            <v>1428</v>
          </cell>
          <cell r="B429" t="str">
            <v>NIGEL</v>
          </cell>
          <cell r="C429" t="str">
            <v>FOOLCHAND</v>
          </cell>
          <cell r="D429">
            <v>39717</v>
          </cell>
          <cell r="E429" t="str">
            <v>M</v>
          </cell>
          <cell r="F429" t="str">
            <v>U 12</v>
          </cell>
          <cell r="G429" t="str">
            <v>GYMKHANA AC</v>
          </cell>
          <cell r="H429" t="str">
            <v>VCPH</v>
          </cell>
        </row>
        <row r="430">
          <cell r="A430">
            <v>1429</v>
          </cell>
          <cell r="B430" t="str">
            <v>CHRISTOPHE</v>
          </cell>
          <cell r="C430" t="str">
            <v>GERARD</v>
          </cell>
          <cell r="D430">
            <v>24735</v>
          </cell>
          <cell r="E430" t="str">
            <v>M</v>
          </cell>
          <cell r="F430" t="str">
            <v>MAS</v>
          </cell>
          <cell r="G430" t="str">
            <v>GYMKHANA AC</v>
          </cell>
          <cell r="H430" t="str">
            <v>VCPH</v>
          </cell>
        </row>
        <row r="431">
          <cell r="A431">
            <v>1430</v>
          </cell>
          <cell r="B431" t="str">
            <v>VALERIE</v>
          </cell>
          <cell r="C431" t="str">
            <v>GERARD</v>
          </cell>
          <cell r="D431">
            <v>25466</v>
          </cell>
          <cell r="E431" t="str">
            <v>F</v>
          </cell>
          <cell r="F431" t="str">
            <v>MAS</v>
          </cell>
          <cell r="G431" t="str">
            <v>GYMKHANA AC</v>
          </cell>
          <cell r="H431" t="str">
            <v>VCPH</v>
          </cell>
        </row>
        <row r="432">
          <cell r="A432">
            <v>1431</v>
          </cell>
          <cell r="B432" t="str">
            <v>RAPHAEL</v>
          </cell>
          <cell r="C432" t="str">
            <v>GERARD</v>
          </cell>
          <cell r="D432">
            <v>38687</v>
          </cell>
          <cell r="E432" t="str">
            <v>M</v>
          </cell>
          <cell r="F432" t="str">
            <v>U 18</v>
          </cell>
          <cell r="G432" t="str">
            <v>GYMKHANA AC</v>
          </cell>
          <cell r="H432" t="str">
            <v>VCPH</v>
          </cell>
        </row>
        <row r="433">
          <cell r="A433">
            <v>1432</v>
          </cell>
          <cell r="B433" t="str">
            <v>VIVIAN</v>
          </cell>
          <cell r="C433" t="str">
            <v>GUNGARAM</v>
          </cell>
          <cell r="D433">
            <v>16578</v>
          </cell>
          <cell r="E433" t="str">
            <v>M</v>
          </cell>
          <cell r="F433" t="str">
            <v xml:space="preserve"> - </v>
          </cell>
          <cell r="G433" t="str">
            <v>GYMKHANA AC</v>
          </cell>
          <cell r="H433" t="str">
            <v>VCPH</v>
          </cell>
        </row>
        <row r="434">
          <cell r="A434">
            <v>1433</v>
          </cell>
          <cell r="B434" t="str">
            <v>TANISHA</v>
          </cell>
          <cell r="C434" t="str">
            <v>LALJEE</v>
          </cell>
          <cell r="D434">
            <v>38437</v>
          </cell>
          <cell r="E434" t="str">
            <v>F</v>
          </cell>
          <cell r="F434" t="str">
            <v>U 18</v>
          </cell>
          <cell r="G434" t="str">
            <v>GYMKHANA AC</v>
          </cell>
          <cell r="H434" t="str">
            <v>VCPH</v>
          </cell>
        </row>
        <row r="435">
          <cell r="A435">
            <v>1434</v>
          </cell>
          <cell r="B435" t="str">
            <v>JAMES</v>
          </cell>
          <cell r="C435" t="str">
            <v>LAROSE</v>
          </cell>
          <cell r="D435">
            <v>25785</v>
          </cell>
          <cell r="E435" t="str">
            <v>M</v>
          </cell>
          <cell r="F435" t="str">
            <v xml:space="preserve"> - </v>
          </cell>
          <cell r="G435" t="str">
            <v>GYMKHANA AC</v>
          </cell>
          <cell r="H435" t="str">
            <v>VCPH</v>
          </cell>
        </row>
        <row r="436">
          <cell r="A436">
            <v>1435</v>
          </cell>
          <cell r="B436" t="str">
            <v>SHIRLEY</v>
          </cell>
          <cell r="C436" t="str">
            <v>LAROSE</v>
          </cell>
          <cell r="D436">
            <v>28698</v>
          </cell>
          <cell r="E436" t="str">
            <v>F</v>
          </cell>
          <cell r="F436" t="str">
            <v>MAS</v>
          </cell>
          <cell r="G436" t="str">
            <v>GYMKHANA AC</v>
          </cell>
          <cell r="H436" t="str">
            <v>VCPH</v>
          </cell>
        </row>
        <row r="437">
          <cell r="A437">
            <v>1436</v>
          </cell>
          <cell r="B437" t="str">
            <v>MARIE LAURYN</v>
          </cell>
          <cell r="C437" t="str">
            <v>LAROSE</v>
          </cell>
          <cell r="D437">
            <v>37894</v>
          </cell>
          <cell r="E437" t="str">
            <v>F</v>
          </cell>
          <cell r="F437" t="str">
            <v>U 20</v>
          </cell>
          <cell r="G437" t="str">
            <v>GYMKHANA AC</v>
          </cell>
          <cell r="H437" t="str">
            <v>VCPH</v>
          </cell>
        </row>
        <row r="438">
          <cell r="A438">
            <v>1437</v>
          </cell>
          <cell r="B438" t="str">
            <v>STEWART</v>
          </cell>
          <cell r="C438" t="str">
            <v>LAROSE</v>
          </cell>
          <cell r="D438">
            <v>40154</v>
          </cell>
          <cell r="E438" t="str">
            <v>M</v>
          </cell>
          <cell r="F438" t="str">
            <v>U 14</v>
          </cell>
          <cell r="G438" t="str">
            <v>GYMKHANA AC</v>
          </cell>
          <cell r="H438" t="str">
            <v>VCPH</v>
          </cell>
        </row>
        <row r="439">
          <cell r="A439">
            <v>1438</v>
          </cell>
          <cell r="B439" t="str">
            <v>MEGANE</v>
          </cell>
          <cell r="C439" t="str">
            <v>LEGRIS</v>
          </cell>
          <cell r="D439">
            <v>39530</v>
          </cell>
          <cell r="E439" t="str">
            <v>F</v>
          </cell>
          <cell r="F439" t="str">
            <v>U 14</v>
          </cell>
          <cell r="G439" t="str">
            <v>GYMKHANA AC</v>
          </cell>
          <cell r="H439" t="str">
            <v>VCPH</v>
          </cell>
        </row>
        <row r="440">
          <cell r="A440">
            <v>1439</v>
          </cell>
          <cell r="B440" t="str">
            <v>CHRISTOPHE</v>
          </cell>
          <cell r="C440" t="str">
            <v>MARENA</v>
          </cell>
          <cell r="D440">
            <v>30208</v>
          </cell>
          <cell r="E440" t="str">
            <v>M</v>
          </cell>
          <cell r="F440" t="str">
            <v>MAS</v>
          </cell>
          <cell r="G440" t="str">
            <v>GYMKHANA AC</v>
          </cell>
          <cell r="H440" t="str">
            <v>VCPH</v>
          </cell>
        </row>
        <row r="441">
          <cell r="A441">
            <v>1440</v>
          </cell>
          <cell r="B441" t="str">
            <v>MEGANE</v>
          </cell>
          <cell r="C441" t="str">
            <v>MONVOISIN</v>
          </cell>
          <cell r="D441">
            <v>39164</v>
          </cell>
          <cell r="E441" t="str">
            <v>F</v>
          </cell>
          <cell r="F441" t="str">
            <v>U 18</v>
          </cell>
          <cell r="G441" t="str">
            <v>GYMKHANA AC</v>
          </cell>
          <cell r="H441" t="str">
            <v>VCPH</v>
          </cell>
        </row>
        <row r="442">
          <cell r="A442">
            <v>1441</v>
          </cell>
          <cell r="B442" t="str">
            <v>WILLIAMS</v>
          </cell>
          <cell r="C442" t="str">
            <v>MOONSAMY</v>
          </cell>
          <cell r="D442">
            <v>40146</v>
          </cell>
          <cell r="E442" t="str">
            <v>M</v>
          </cell>
          <cell r="F442" t="str">
            <v>U 14</v>
          </cell>
          <cell r="G442" t="str">
            <v>GYMKHANA AC</v>
          </cell>
          <cell r="H442" t="str">
            <v>VCPH</v>
          </cell>
        </row>
        <row r="443">
          <cell r="A443">
            <v>1442</v>
          </cell>
          <cell r="B443" t="str">
            <v>NOAH SAMUEL</v>
          </cell>
          <cell r="C443" t="str">
            <v>MOOTOOVEEREN</v>
          </cell>
          <cell r="D443">
            <v>39512</v>
          </cell>
          <cell r="E443" t="str">
            <v>M</v>
          </cell>
          <cell r="F443" t="str">
            <v>U 14</v>
          </cell>
          <cell r="G443" t="str">
            <v>GYMKHANA AC</v>
          </cell>
          <cell r="H443" t="str">
            <v>VCPH</v>
          </cell>
        </row>
        <row r="444">
          <cell r="A444">
            <v>1443</v>
          </cell>
          <cell r="B444" t="str">
            <v>DECLAN</v>
          </cell>
          <cell r="C444" t="str">
            <v>MOOTOOVEEREN</v>
          </cell>
          <cell r="D444">
            <v>41577</v>
          </cell>
          <cell r="E444" t="str">
            <v>M</v>
          </cell>
          <cell r="F444" t="str">
            <v>U 9</v>
          </cell>
          <cell r="G444" t="str">
            <v>GYMKHANA AC</v>
          </cell>
          <cell r="H444" t="str">
            <v>VCPH</v>
          </cell>
        </row>
        <row r="445">
          <cell r="A445">
            <v>1444</v>
          </cell>
          <cell r="B445" t="str">
            <v>HEMDUTHSING</v>
          </cell>
          <cell r="C445" t="str">
            <v>MUNHURUN</v>
          </cell>
          <cell r="D445">
            <v>22012</v>
          </cell>
          <cell r="E445" t="str">
            <v>M</v>
          </cell>
          <cell r="F445" t="str">
            <v>MAS</v>
          </cell>
          <cell r="G445" t="str">
            <v>GYMKHANA AC</v>
          </cell>
          <cell r="H445" t="str">
            <v>VCPH</v>
          </cell>
        </row>
        <row r="446">
          <cell r="A446">
            <v>1445</v>
          </cell>
          <cell r="B446" t="str">
            <v>JAHMIE JUDE AARON</v>
          </cell>
          <cell r="C446" t="str">
            <v>MYRTHIL</v>
          </cell>
          <cell r="D446">
            <v>38852</v>
          </cell>
          <cell r="E446" t="str">
            <v>M</v>
          </cell>
          <cell r="F446" t="str">
            <v>U 16</v>
          </cell>
          <cell r="G446" t="str">
            <v>GYMKHANA AC</v>
          </cell>
          <cell r="H446" t="str">
            <v>VCPH</v>
          </cell>
        </row>
        <row r="447">
          <cell r="A447">
            <v>1446</v>
          </cell>
          <cell r="B447" t="str">
            <v>DAVID</v>
          </cell>
          <cell r="C447" t="str">
            <v>PITIA</v>
          </cell>
          <cell r="D447">
            <v>28392</v>
          </cell>
          <cell r="E447" t="str">
            <v>M</v>
          </cell>
          <cell r="F447" t="str">
            <v>MAS</v>
          </cell>
          <cell r="G447" t="str">
            <v>GYMKHANA AC</v>
          </cell>
          <cell r="H447" t="str">
            <v>VCPH</v>
          </cell>
        </row>
        <row r="448">
          <cell r="A448">
            <v>1447</v>
          </cell>
          <cell r="B448" t="str">
            <v>ALAINA</v>
          </cell>
          <cell r="C448" t="str">
            <v>POTTIER</v>
          </cell>
          <cell r="D448">
            <v>40950</v>
          </cell>
          <cell r="E448" t="str">
            <v>F</v>
          </cell>
          <cell r="F448" t="str">
            <v>U 12</v>
          </cell>
          <cell r="G448" t="str">
            <v>GYMKHANA AC</v>
          </cell>
          <cell r="H448" t="str">
            <v>VCPH</v>
          </cell>
        </row>
        <row r="449">
          <cell r="A449">
            <v>1448</v>
          </cell>
          <cell r="B449" t="str">
            <v>ABBY</v>
          </cell>
          <cell r="C449" t="str">
            <v>PULCHERIE</v>
          </cell>
          <cell r="D449">
            <v>40706</v>
          </cell>
          <cell r="E449" t="str">
            <v>F</v>
          </cell>
          <cell r="F449" t="str">
            <v>U 12</v>
          </cell>
          <cell r="G449" t="str">
            <v>GYMKHANA AC</v>
          </cell>
          <cell r="H449" t="str">
            <v>VCPH</v>
          </cell>
        </row>
        <row r="450">
          <cell r="A450">
            <v>1449</v>
          </cell>
          <cell r="B450" t="str">
            <v>HANIA</v>
          </cell>
          <cell r="C450" t="str">
            <v>RAWAT</v>
          </cell>
          <cell r="D450">
            <v>40600</v>
          </cell>
          <cell r="E450" t="str">
            <v>F</v>
          </cell>
          <cell r="F450" t="str">
            <v>U 12</v>
          </cell>
          <cell r="G450" t="str">
            <v>GYMKHANA AC</v>
          </cell>
          <cell r="H450" t="str">
            <v>VCPH</v>
          </cell>
        </row>
        <row r="451">
          <cell r="A451">
            <v>1450</v>
          </cell>
          <cell r="B451" t="str">
            <v>PARAMASIVEN</v>
          </cell>
          <cell r="C451" t="str">
            <v>SAMMYNADEN</v>
          </cell>
          <cell r="D451">
            <v>32542</v>
          </cell>
          <cell r="E451" t="str">
            <v>M</v>
          </cell>
          <cell r="F451" t="str">
            <v xml:space="preserve"> - </v>
          </cell>
          <cell r="G451" t="str">
            <v>GYMKHANA AC</v>
          </cell>
          <cell r="H451" t="str">
            <v>VCPH</v>
          </cell>
        </row>
        <row r="452">
          <cell r="A452">
            <v>1451</v>
          </cell>
          <cell r="B452" t="str">
            <v>JEFFERSON</v>
          </cell>
          <cell r="C452" t="str">
            <v>SARDINE</v>
          </cell>
          <cell r="D452">
            <v>38031</v>
          </cell>
          <cell r="E452" t="str">
            <v>M</v>
          </cell>
          <cell r="F452" t="str">
            <v>U 14</v>
          </cell>
          <cell r="G452" t="str">
            <v>GYMKHANA AC</v>
          </cell>
          <cell r="H452" t="str">
            <v>VCPH</v>
          </cell>
        </row>
        <row r="453">
          <cell r="A453">
            <v>1452</v>
          </cell>
          <cell r="B453" t="str">
            <v>CHRISTOPHER</v>
          </cell>
          <cell r="C453" t="str">
            <v>SEVENE</v>
          </cell>
          <cell r="D453">
            <v>40086</v>
          </cell>
          <cell r="E453" t="str">
            <v>M</v>
          </cell>
          <cell r="F453" t="str">
            <v>U 14</v>
          </cell>
          <cell r="G453" t="str">
            <v>GYMKHANA AC</v>
          </cell>
          <cell r="H453" t="str">
            <v>VCPH</v>
          </cell>
        </row>
        <row r="454">
          <cell r="A454">
            <v>1453</v>
          </cell>
          <cell r="B454" t="str">
            <v>STEPHANE J NOEL</v>
          </cell>
          <cell r="C454" t="str">
            <v>SEVENE</v>
          </cell>
          <cell r="D454">
            <v>39702</v>
          </cell>
          <cell r="E454" t="str">
            <v>M</v>
          </cell>
          <cell r="F454" t="str">
            <v>U 14</v>
          </cell>
          <cell r="G454" t="str">
            <v>GYMKHANA AC</v>
          </cell>
          <cell r="H454" t="str">
            <v>VCPH</v>
          </cell>
        </row>
        <row r="455">
          <cell r="A455">
            <v>1454</v>
          </cell>
          <cell r="B455" t="str">
            <v>RAOJEE</v>
          </cell>
          <cell r="C455" t="str">
            <v>SONOO</v>
          </cell>
          <cell r="D455">
            <v>29604</v>
          </cell>
          <cell r="E455" t="str">
            <v>M</v>
          </cell>
          <cell r="F455" t="str">
            <v>MAS</v>
          </cell>
          <cell r="G455" t="str">
            <v>GYMKHANA AC</v>
          </cell>
          <cell r="H455" t="str">
            <v>VCPH</v>
          </cell>
        </row>
        <row r="456">
          <cell r="A456">
            <v>1455</v>
          </cell>
          <cell r="B456" t="str">
            <v>JEAN PHILIPE ALLAN</v>
          </cell>
          <cell r="C456" t="str">
            <v>PARISOT</v>
          </cell>
          <cell r="D456">
            <v>29397</v>
          </cell>
          <cell r="E456" t="str">
            <v>M</v>
          </cell>
          <cell r="F456" t="str">
            <v>MAS</v>
          </cell>
          <cell r="G456" t="str">
            <v>GYMKHANA AC</v>
          </cell>
          <cell r="H456" t="str">
            <v>VCPH</v>
          </cell>
        </row>
        <row r="457">
          <cell r="A457">
            <v>1456</v>
          </cell>
          <cell r="B457" t="str">
            <v>CURTIS STEPHAN</v>
          </cell>
          <cell r="C457" t="str">
            <v>CHINAYA</v>
          </cell>
          <cell r="D457">
            <v>26013</v>
          </cell>
          <cell r="E457" t="str">
            <v>M</v>
          </cell>
          <cell r="F457" t="str">
            <v>MAS</v>
          </cell>
          <cell r="G457" t="str">
            <v>GYMKHANA AC</v>
          </cell>
          <cell r="H457" t="str">
            <v>VCPH</v>
          </cell>
        </row>
        <row r="458">
          <cell r="A458">
            <v>1457</v>
          </cell>
          <cell r="B458" t="str">
            <v>HOMWATEE</v>
          </cell>
          <cell r="C458" t="str">
            <v>PERTUMBER</v>
          </cell>
          <cell r="D458">
            <v>32557</v>
          </cell>
          <cell r="E458" t="str">
            <v>F</v>
          </cell>
          <cell r="F458" t="str">
            <v>-</v>
          </cell>
          <cell r="G458" t="str">
            <v>GYMKHANA AC</v>
          </cell>
          <cell r="H458" t="str">
            <v>VCPH</v>
          </cell>
        </row>
        <row r="459">
          <cell r="A459">
            <v>1458</v>
          </cell>
          <cell r="B459" t="str">
            <v>BHAVISH</v>
          </cell>
          <cell r="C459" t="str">
            <v>APPADOO</v>
          </cell>
          <cell r="D459">
            <v>39555</v>
          </cell>
          <cell r="E459" t="str">
            <v>M</v>
          </cell>
          <cell r="F459" t="str">
            <v>U 14</v>
          </cell>
          <cell r="G459" t="str">
            <v>HIGHLANDS AC</v>
          </cell>
          <cell r="H459" t="str">
            <v>VCPH</v>
          </cell>
        </row>
        <row r="460">
          <cell r="A460">
            <v>1459</v>
          </cell>
          <cell r="B460" t="str">
            <v>STAVANSING</v>
          </cell>
          <cell r="C460" t="str">
            <v>BEELTAH</v>
          </cell>
          <cell r="D460">
            <v>40384</v>
          </cell>
          <cell r="E460" t="str">
            <v>M</v>
          </cell>
          <cell r="F460" t="str">
            <v>U 12</v>
          </cell>
          <cell r="G460" t="str">
            <v>HIGHLANDS AC</v>
          </cell>
          <cell r="H460" t="str">
            <v>VCPH</v>
          </cell>
        </row>
        <row r="461">
          <cell r="A461">
            <v>1460</v>
          </cell>
          <cell r="B461" t="str">
            <v>ISHAAN</v>
          </cell>
          <cell r="C461" t="str">
            <v>BEEMUCK</v>
          </cell>
          <cell r="D461">
            <v>39506</v>
          </cell>
          <cell r="E461" t="str">
            <v>M</v>
          </cell>
          <cell r="F461" t="str">
            <v>U 14</v>
          </cell>
          <cell r="G461" t="str">
            <v>HIGHLANDS AC</v>
          </cell>
          <cell r="H461" t="str">
            <v>VCPH</v>
          </cell>
        </row>
        <row r="462">
          <cell r="A462">
            <v>1461</v>
          </cell>
          <cell r="B462" t="str">
            <v>PETCHAYE</v>
          </cell>
          <cell r="C462" t="str">
            <v>DYAL</v>
          </cell>
          <cell r="D462">
            <v>28776</v>
          </cell>
          <cell r="E462" t="str">
            <v>F</v>
          </cell>
          <cell r="F462" t="str">
            <v xml:space="preserve"> - </v>
          </cell>
          <cell r="G462" t="str">
            <v>HIGHLANDS AC</v>
          </cell>
          <cell r="H462" t="str">
            <v>VCPH</v>
          </cell>
        </row>
        <row r="463">
          <cell r="A463">
            <v>1462</v>
          </cell>
          <cell r="B463" t="str">
            <v>DIVESH</v>
          </cell>
          <cell r="C463" t="str">
            <v>DYAL</v>
          </cell>
          <cell r="D463">
            <v>37149</v>
          </cell>
          <cell r="E463" t="str">
            <v>M</v>
          </cell>
          <cell r="F463" t="str">
            <v>SEN</v>
          </cell>
          <cell r="G463" t="str">
            <v>HIGHLANDS AC</v>
          </cell>
          <cell r="H463" t="str">
            <v>VCPH</v>
          </cell>
        </row>
        <row r="464">
          <cell r="A464">
            <v>1463</v>
          </cell>
          <cell r="B464" t="str">
            <v>VIKARAJANAND KUMAR</v>
          </cell>
          <cell r="C464" t="str">
            <v>HAUZAREE</v>
          </cell>
          <cell r="D464">
            <v>26613</v>
          </cell>
          <cell r="E464" t="str">
            <v>M</v>
          </cell>
          <cell r="F464" t="str">
            <v xml:space="preserve"> - </v>
          </cell>
          <cell r="G464" t="str">
            <v>HIGHLANDS AC</v>
          </cell>
          <cell r="H464" t="str">
            <v>VCPH</v>
          </cell>
        </row>
        <row r="465">
          <cell r="A465">
            <v>1464</v>
          </cell>
          <cell r="B465" t="str">
            <v>VED</v>
          </cell>
          <cell r="C465" t="str">
            <v>HAUZAREE</v>
          </cell>
          <cell r="D465">
            <v>39220</v>
          </cell>
          <cell r="E465" t="str">
            <v>M</v>
          </cell>
          <cell r="F465" t="str">
            <v>U 16</v>
          </cell>
          <cell r="G465" t="str">
            <v>HIGHLANDS AC</v>
          </cell>
          <cell r="H465" t="str">
            <v>VCPH</v>
          </cell>
        </row>
        <row r="466">
          <cell r="A466">
            <v>1465</v>
          </cell>
          <cell r="B466" t="str">
            <v>RANVEER</v>
          </cell>
          <cell r="C466" t="str">
            <v>HAUZAREE</v>
          </cell>
          <cell r="D466">
            <v>40378</v>
          </cell>
          <cell r="E466" t="str">
            <v>M</v>
          </cell>
          <cell r="F466" t="str">
            <v>U 12</v>
          </cell>
          <cell r="G466" t="str">
            <v>HIGHLANDS AC</v>
          </cell>
          <cell r="H466" t="str">
            <v>VCPH</v>
          </cell>
        </row>
        <row r="467">
          <cell r="A467">
            <v>1466</v>
          </cell>
          <cell r="B467" t="str">
            <v>RYAN</v>
          </cell>
          <cell r="C467" t="str">
            <v>LAGAILLARDE</v>
          </cell>
          <cell r="D467">
            <v>37613</v>
          </cell>
          <cell r="E467" t="str">
            <v>M</v>
          </cell>
          <cell r="F467" t="str">
            <v>SEN</v>
          </cell>
          <cell r="G467" t="str">
            <v>HIGHLANDS AC</v>
          </cell>
          <cell r="H467" t="str">
            <v>VCPH</v>
          </cell>
        </row>
        <row r="468">
          <cell r="A468">
            <v>1467</v>
          </cell>
          <cell r="B468" t="str">
            <v>GASSEN</v>
          </cell>
          <cell r="C468" t="str">
            <v>MADURAY</v>
          </cell>
          <cell r="D468">
            <v>25801</v>
          </cell>
          <cell r="E468" t="str">
            <v>M</v>
          </cell>
          <cell r="F468" t="str">
            <v xml:space="preserve"> - </v>
          </cell>
          <cell r="G468" t="str">
            <v>HIGHLANDS AC</v>
          </cell>
          <cell r="H468" t="str">
            <v>VCPH</v>
          </cell>
        </row>
        <row r="469">
          <cell r="A469">
            <v>1468</v>
          </cell>
          <cell r="B469" t="str">
            <v>DAYALAN</v>
          </cell>
          <cell r="C469" t="str">
            <v>MADURAY</v>
          </cell>
          <cell r="D469">
            <v>39364</v>
          </cell>
          <cell r="E469" t="str">
            <v>M</v>
          </cell>
          <cell r="F469" t="str">
            <v>U 16</v>
          </cell>
          <cell r="G469" t="str">
            <v>HIGHLANDS AC</v>
          </cell>
          <cell r="H469" t="str">
            <v>VCPH</v>
          </cell>
        </row>
        <row r="470">
          <cell r="A470">
            <v>1469</v>
          </cell>
          <cell r="B470" t="str">
            <v>KHUSHAVEN</v>
          </cell>
          <cell r="C470" t="str">
            <v>MADURAY</v>
          </cell>
          <cell r="D470">
            <v>37407</v>
          </cell>
          <cell r="E470" t="str">
            <v>M</v>
          </cell>
          <cell r="F470" t="str">
            <v>SEN</v>
          </cell>
          <cell r="G470" t="str">
            <v>HIGHLANDS AC</v>
          </cell>
          <cell r="H470" t="str">
            <v>VCPH</v>
          </cell>
        </row>
        <row r="471">
          <cell r="A471">
            <v>1470</v>
          </cell>
          <cell r="B471" t="str">
            <v>KHUSHILLEN</v>
          </cell>
          <cell r="C471" t="str">
            <v>MADURAY</v>
          </cell>
          <cell r="D471">
            <v>37407</v>
          </cell>
          <cell r="E471" t="str">
            <v>M</v>
          </cell>
          <cell r="F471" t="str">
            <v>SEN</v>
          </cell>
          <cell r="G471" t="str">
            <v>HIGHLANDS AC</v>
          </cell>
          <cell r="H471" t="str">
            <v>VCPH</v>
          </cell>
        </row>
        <row r="472">
          <cell r="A472">
            <v>1471</v>
          </cell>
          <cell r="B472" t="str">
            <v>KIRISHEN</v>
          </cell>
          <cell r="C472" t="str">
            <v>MOOTOOSAMY</v>
          </cell>
          <cell r="D472">
            <v>40577</v>
          </cell>
          <cell r="E472" t="str">
            <v>M</v>
          </cell>
          <cell r="F472" t="str">
            <v>U 12</v>
          </cell>
          <cell r="G472" t="str">
            <v>HIGHLANDS AC</v>
          </cell>
          <cell r="H472" t="str">
            <v>VCPH</v>
          </cell>
        </row>
        <row r="473">
          <cell r="A473">
            <v>1472</v>
          </cell>
          <cell r="B473" t="str">
            <v>ISHITA</v>
          </cell>
          <cell r="C473" t="str">
            <v>POONIT</v>
          </cell>
          <cell r="D473">
            <v>41294</v>
          </cell>
          <cell r="E473" t="str">
            <v>F</v>
          </cell>
          <cell r="F473" t="str">
            <v>U 9</v>
          </cell>
          <cell r="G473" t="str">
            <v>HIGHLANDS AC</v>
          </cell>
          <cell r="H473" t="str">
            <v>VCPH</v>
          </cell>
        </row>
        <row r="474">
          <cell r="A474">
            <v>1473</v>
          </cell>
          <cell r="B474" t="str">
            <v>YASHVEER</v>
          </cell>
          <cell r="C474" t="str">
            <v>RAMLALL</v>
          </cell>
          <cell r="D474">
            <v>39398</v>
          </cell>
          <cell r="E474" t="str">
            <v>M</v>
          </cell>
          <cell r="F474" t="str">
            <v>U 16</v>
          </cell>
          <cell r="G474" t="str">
            <v>HIGHLANDS AC</v>
          </cell>
          <cell r="H474" t="str">
            <v>VCPH</v>
          </cell>
        </row>
        <row r="475">
          <cell r="A475">
            <v>1474</v>
          </cell>
          <cell r="B475" t="str">
            <v>TISHANSING</v>
          </cell>
          <cell r="C475" t="str">
            <v>SOOBAH</v>
          </cell>
          <cell r="D475">
            <v>28714</v>
          </cell>
          <cell r="E475" t="str">
            <v>M</v>
          </cell>
          <cell r="F475" t="str">
            <v xml:space="preserve"> - </v>
          </cell>
          <cell r="G475" t="str">
            <v>HIGHLANDS AC</v>
          </cell>
          <cell r="H475" t="str">
            <v>VCPH</v>
          </cell>
        </row>
        <row r="476">
          <cell r="A476">
            <v>1475</v>
          </cell>
          <cell r="B476" t="str">
            <v>TANVEERSING</v>
          </cell>
          <cell r="C476" t="str">
            <v>SOOBAH</v>
          </cell>
          <cell r="D476">
            <v>40734</v>
          </cell>
          <cell r="E476" t="str">
            <v>M</v>
          </cell>
          <cell r="F476" t="str">
            <v>U 12</v>
          </cell>
          <cell r="G476" t="str">
            <v>HIGHLANDS AC</v>
          </cell>
          <cell r="H476" t="str">
            <v>VCPH</v>
          </cell>
        </row>
        <row r="477">
          <cell r="A477">
            <v>1476</v>
          </cell>
          <cell r="B477" t="str">
            <v>ADDIL</v>
          </cell>
          <cell r="C477" t="str">
            <v>TUPSY</v>
          </cell>
          <cell r="D477">
            <v>24251</v>
          </cell>
          <cell r="E477" t="str">
            <v>M</v>
          </cell>
          <cell r="F477" t="str">
            <v xml:space="preserve"> - </v>
          </cell>
          <cell r="G477" t="str">
            <v>HIGHLANDS AC</v>
          </cell>
          <cell r="H477" t="str">
            <v>VCPH</v>
          </cell>
        </row>
        <row r="478">
          <cell r="A478">
            <v>1477</v>
          </cell>
          <cell r="B478" t="str">
            <v>ARUN PAWAN</v>
          </cell>
          <cell r="C478" t="str">
            <v>TUPSY</v>
          </cell>
          <cell r="D478">
            <v>39911</v>
          </cell>
          <cell r="E478" t="str">
            <v>M</v>
          </cell>
          <cell r="F478" t="str">
            <v>U 14</v>
          </cell>
          <cell r="G478" t="str">
            <v>HIGHLANDS AC</v>
          </cell>
          <cell r="H478" t="str">
            <v>VCPH</v>
          </cell>
        </row>
        <row r="479">
          <cell r="A479">
            <v>1478</v>
          </cell>
          <cell r="B479" t="str">
            <v>ARJUN SHIVAM</v>
          </cell>
          <cell r="C479" t="str">
            <v>TUPSY</v>
          </cell>
          <cell r="D479">
            <v>39236</v>
          </cell>
          <cell r="E479" t="str">
            <v>M</v>
          </cell>
          <cell r="F479" t="str">
            <v>U 16</v>
          </cell>
          <cell r="G479" t="str">
            <v>HIGHLANDS AC</v>
          </cell>
          <cell r="H479" t="str">
            <v>VCPH</v>
          </cell>
        </row>
        <row r="480">
          <cell r="A480">
            <v>1479</v>
          </cell>
          <cell r="B480" t="str">
            <v>TISHNA BHAVI</v>
          </cell>
          <cell r="C480" t="str">
            <v>SOOBAH</v>
          </cell>
          <cell r="D480">
            <v>40219</v>
          </cell>
          <cell r="E480" t="str">
            <v>F</v>
          </cell>
          <cell r="F480" t="str">
            <v>U 12</v>
          </cell>
          <cell r="G480" t="str">
            <v>HIGHLANDS AC</v>
          </cell>
          <cell r="H480" t="str">
            <v>VCPH</v>
          </cell>
        </row>
        <row r="481">
          <cell r="A481">
            <v>1480</v>
          </cell>
          <cell r="B481" t="str">
            <v>LENON</v>
          </cell>
          <cell r="C481" t="str">
            <v>ACHILLE</v>
          </cell>
          <cell r="D481">
            <v>41272</v>
          </cell>
          <cell r="E481" t="str">
            <v>M</v>
          </cell>
          <cell r="F481" t="str">
            <v>U 12</v>
          </cell>
          <cell r="G481" t="str">
            <v>LA CAVERNE AC</v>
          </cell>
          <cell r="H481" t="str">
            <v>VCPH</v>
          </cell>
        </row>
        <row r="482">
          <cell r="A482">
            <v>1481</v>
          </cell>
          <cell r="B482" t="str">
            <v>LOUIS MARIO</v>
          </cell>
          <cell r="C482" t="str">
            <v>AGATHE</v>
          </cell>
          <cell r="D482">
            <v>22170</v>
          </cell>
          <cell r="E482" t="str">
            <v>M</v>
          </cell>
          <cell r="F482" t="str">
            <v xml:space="preserve"> - </v>
          </cell>
          <cell r="G482" t="str">
            <v>LA CAVERNE AC</v>
          </cell>
          <cell r="H482" t="str">
            <v>VCPH</v>
          </cell>
        </row>
        <row r="483">
          <cell r="A483">
            <v>1482</v>
          </cell>
          <cell r="B483" t="str">
            <v>MARIE BEREMISE CHANEL</v>
          </cell>
          <cell r="C483" t="str">
            <v>ANNA</v>
          </cell>
          <cell r="D483">
            <v>40858</v>
          </cell>
          <cell r="E483" t="str">
            <v>F</v>
          </cell>
          <cell r="F483" t="str">
            <v>U 12</v>
          </cell>
          <cell r="G483" t="str">
            <v>LA CAVERNE AC</v>
          </cell>
          <cell r="H483" t="str">
            <v>VCPH</v>
          </cell>
        </row>
        <row r="484">
          <cell r="A484">
            <v>1483</v>
          </cell>
          <cell r="B484" t="str">
            <v>KRIS MATHIEU WAYNE</v>
          </cell>
          <cell r="C484" t="str">
            <v>BABOORAM</v>
          </cell>
          <cell r="D484">
            <v>40942</v>
          </cell>
          <cell r="E484" t="str">
            <v>M</v>
          </cell>
          <cell r="F484" t="str">
            <v>U 12</v>
          </cell>
          <cell r="G484" t="str">
            <v>LA CAVERNE AC</v>
          </cell>
          <cell r="H484" t="str">
            <v>VCPH</v>
          </cell>
        </row>
        <row r="485">
          <cell r="A485">
            <v>1484</v>
          </cell>
          <cell r="B485" t="str">
            <v>THOMAS</v>
          </cell>
          <cell r="C485" t="str">
            <v>BANGARD</v>
          </cell>
          <cell r="D485">
            <v>39743</v>
          </cell>
          <cell r="E485" t="str">
            <v>M</v>
          </cell>
          <cell r="F485" t="str">
            <v>U 14</v>
          </cell>
          <cell r="G485" t="str">
            <v>LA CAVERNE AC</v>
          </cell>
          <cell r="H485" t="str">
            <v>VCPH</v>
          </cell>
        </row>
        <row r="486">
          <cell r="A486">
            <v>1485</v>
          </cell>
          <cell r="B486" t="str">
            <v>GAETAN</v>
          </cell>
          <cell r="C486" t="str">
            <v>BERRY</v>
          </cell>
          <cell r="D486">
            <v>18803</v>
          </cell>
          <cell r="E486" t="str">
            <v>M</v>
          </cell>
          <cell r="F486" t="str">
            <v xml:space="preserve"> - </v>
          </cell>
          <cell r="G486" t="str">
            <v>LA CAVERNE AC</v>
          </cell>
          <cell r="H486" t="str">
            <v>VCPH</v>
          </cell>
        </row>
        <row r="487">
          <cell r="A487">
            <v>1486</v>
          </cell>
          <cell r="B487" t="str">
            <v>JACQUES GABRIEL</v>
          </cell>
          <cell r="C487" t="str">
            <v>BERRY</v>
          </cell>
          <cell r="D487">
            <v>41079</v>
          </cell>
          <cell r="E487" t="str">
            <v>M</v>
          </cell>
          <cell r="F487" t="str">
            <v>U 12</v>
          </cell>
          <cell r="G487" t="str">
            <v>LA CAVERNE AC</v>
          </cell>
          <cell r="H487" t="str">
            <v>VCPH</v>
          </cell>
        </row>
        <row r="488">
          <cell r="A488">
            <v>1487</v>
          </cell>
          <cell r="B488" t="str">
            <v>MARIE AMELIA FELICIA</v>
          </cell>
          <cell r="C488" t="str">
            <v>CHAVREE</v>
          </cell>
          <cell r="D488">
            <v>40764</v>
          </cell>
          <cell r="E488" t="str">
            <v>F</v>
          </cell>
          <cell r="F488" t="str">
            <v>U 12</v>
          </cell>
          <cell r="G488" t="str">
            <v>LA CAVERNE AC</v>
          </cell>
          <cell r="H488" t="str">
            <v>VCPH</v>
          </cell>
        </row>
        <row r="489">
          <cell r="A489">
            <v>1488</v>
          </cell>
          <cell r="B489" t="str">
            <v>EVANS BRADLEY</v>
          </cell>
          <cell r="C489" t="str">
            <v>COLET</v>
          </cell>
          <cell r="D489">
            <v>38579</v>
          </cell>
          <cell r="E489" t="str">
            <v>M</v>
          </cell>
          <cell r="F489" t="str">
            <v>U 18</v>
          </cell>
          <cell r="G489" t="str">
            <v>LA CAVERNE AC</v>
          </cell>
          <cell r="H489" t="str">
            <v>VCPH</v>
          </cell>
        </row>
        <row r="490">
          <cell r="A490">
            <v>1489</v>
          </cell>
          <cell r="B490" t="str">
            <v>TOURETTE</v>
          </cell>
          <cell r="C490" t="str">
            <v>DAMIYA</v>
          </cell>
          <cell r="D490">
            <v>39641</v>
          </cell>
          <cell r="E490" t="str">
            <v>M</v>
          </cell>
          <cell r="F490" t="str">
            <v>U 14</v>
          </cell>
          <cell r="G490" t="str">
            <v>LA CAVERNE AC</v>
          </cell>
          <cell r="H490" t="str">
            <v>VCPH</v>
          </cell>
        </row>
        <row r="491">
          <cell r="A491">
            <v>1490</v>
          </cell>
          <cell r="B491" t="str">
            <v>ADRIEN</v>
          </cell>
          <cell r="C491" t="str">
            <v>DIONORY</v>
          </cell>
          <cell r="D491">
            <v>38602</v>
          </cell>
          <cell r="E491" t="str">
            <v>M</v>
          </cell>
          <cell r="F491" t="str">
            <v>U 18</v>
          </cell>
          <cell r="G491" t="str">
            <v>LA CAVERNE AC</v>
          </cell>
          <cell r="H491" t="str">
            <v>VCPH</v>
          </cell>
        </row>
        <row r="492">
          <cell r="A492">
            <v>1491</v>
          </cell>
          <cell r="B492" t="str">
            <v>MARIE CECILE ANGELIQUE</v>
          </cell>
          <cell r="C492" t="str">
            <v>DORASAMY</v>
          </cell>
          <cell r="D492">
            <v>40753</v>
          </cell>
          <cell r="E492" t="str">
            <v>F</v>
          </cell>
          <cell r="F492" t="str">
            <v>U 12</v>
          </cell>
          <cell r="G492" t="str">
            <v>LA CAVERNE AC</v>
          </cell>
          <cell r="H492" t="str">
            <v>VCPH</v>
          </cell>
        </row>
        <row r="493">
          <cell r="A493">
            <v>1492</v>
          </cell>
          <cell r="B493" t="str">
            <v>ASCHIIL</v>
          </cell>
          <cell r="C493" t="str">
            <v>DOWLOT</v>
          </cell>
          <cell r="D493">
            <v>39793</v>
          </cell>
          <cell r="E493" t="str">
            <v>M</v>
          </cell>
          <cell r="F493" t="str">
            <v>U 14</v>
          </cell>
          <cell r="G493" t="str">
            <v>LA CAVERNE AC</v>
          </cell>
          <cell r="H493" t="str">
            <v>VCPH</v>
          </cell>
        </row>
        <row r="494">
          <cell r="A494">
            <v>1493</v>
          </cell>
          <cell r="B494" t="str">
            <v>CHLOE NAOMIE</v>
          </cell>
          <cell r="C494" t="str">
            <v>FERRET</v>
          </cell>
          <cell r="D494">
            <v>40604</v>
          </cell>
          <cell r="E494" t="str">
            <v>F</v>
          </cell>
          <cell r="F494" t="str">
            <v>U 12</v>
          </cell>
          <cell r="G494" t="str">
            <v>LA CAVERNE AC</v>
          </cell>
          <cell r="H494" t="str">
            <v>VCPH</v>
          </cell>
        </row>
        <row r="495">
          <cell r="A495">
            <v>1494</v>
          </cell>
          <cell r="B495" t="str">
            <v>MEGANE</v>
          </cell>
          <cell r="C495" t="str">
            <v>GELLE</v>
          </cell>
          <cell r="D495">
            <v>37930</v>
          </cell>
          <cell r="E495" t="str">
            <v>F</v>
          </cell>
          <cell r="F495" t="str">
            <v>U 20</v>
          </cell>
          <cell r="G495" t="str">
            <v>LA CAVERNE AC</v>
          </cell>
          <cell r="H495" t="str">
            <v>VCPH</v>
          </cell>
        </row>
        <row r="496">
          <cell r="A496">
            <v>1495</v>
          </cell>
          <cell r="B496" t="str">
            <v>FIONA</v>
          </cell>
          <cell r="C496" t="str">
            <v>JOLICOEUR</v>
          </cell>
          <cell r="D496">
            <v>39528</v>
          </cell>
          <cell r="E496" t="str">
            <v>F</v>
          </cell>
          <cell r="F496" t="str">
            <v>U 16</v>
          </cell>
          <cell r="G496" t="str">
            <v>LA CAVERNE AC</v>
          </cell>
          <cell r="H496" t="str">
            <v>VCPH</v>
          </cell>
        </row>
        <row r="497">
          <cell r="A497">
            <v>1496</v>
          </cell>
          <cell r="B497" t="str">
            <v>JERCIA</v>
          </cell>
          <cell r="C497" t="str">
            <v>KISHTOO</v>
          </cell>
          <cell r="D497">
            <v>38895</v>
          </cell>
          <cell r="E497" t="str">
            <v>F</v>
          </cell>
          <cell r="F497" t="str">
            <v>U 16</v>
          </cell>
          <cell r="G497" t="str">
            <v>LA CAVERNE AC</v>
          </cell>
          <cell r="H497" t="str">
            <v>VCPH</v>
          </cell>
        </row>
        <row r="498">
          <cell r="A498">
            <v>1497</v>
          </cell>
          <cell r="B498" t="str">
            <v>NASREEN</v>
          </cell>
          <cell r="C498" t="str">
            <v>LAFORME</v>
          </cell>
          <cell r="D498">
            <v>38482</v>
          </cell>
          <cell r="E498" t="str">
            <v>F</v>
          </cell>
          <cell r="F498" t="str">
            <v>U 18</v>
          </cell>
          <cell r="G498" t="str">
            <v>LA CAVERNE AC</v>
          </cell>
          <cell r="H498" t="str">
            <v>VCPH</v>
          </cell>
        </row>
        <row r="499">
          <cell r="A499">
            <v>1498</v>
          </cell>
          <cell r="B499" t="str">
            <v>ELOHIM</v>
          </cell>
          <cell r="C499" t="str">
            <v>LAFORME</v>
          </cell>
          <cell r="D499">
            <v>40936</v>
          </cell>
          <cell r="E499" t="str">
            <v>M</v>
          </cell>
          <cell r="F499" t="str">
            <v>U 12</v>
          </cell>
          <cell r="G499" t="str">
            <v>LA CAVERNE AC</v>
          </cell>
          <cell r="H499" t="str">
            <v>VCPH</v>
          </cell>
        </row>
        <row r="500">
          <cell r="A500">
            <v>1499</v>
          </cell>
          <cell r="B500" t="str">
            <v>EMMANUEL</v>
          </cell>
          <cell r="C500" t="str">
            <v>LAFORME</v>
          </cell>
          <cell r="D500">
            <v>40374</v>
          </cell>
          <cell r="E500" t="str">
            <v>M</v>
          </cell>
          <cell r="F500" t="str">
            <v>U 12</v>
          </cell>
          <cell r="G500" t="str">
            <v>LA CAVERNE AC</v>
          </cell>
          <cell r="H500" t="str">
            <v>VCPH</v>
          </cell>
        </row>
        <row r="501">
          <cell r="A501">
            <v>1500</v>
          </cell>
          <cell r="B501" t="str">
            <v>MARIO</v>
          </cell>
          <cell r="C501" t="str">
            <v>LASCIE</v>
          </cell>
          <cell r="D501">
            <v>22459</v>
          </cell>
          <cell r="E501" t="str">
            <v>M</v>
          </cell>
          <cell r="F501" t="str">
            <v xml:space="preserve"> - </v>
          </cell>
          <cell r="G501" t="str">
            <v>LA CAVERNE AC</v>
          </cell>
          <cell r="H501" t="str">
            <v>VCPH</v>
          </cell>
        </row>
        <row r="502">
          <cell r="A502">
            <v>1501</v>
          </cell>
          <cell r="B502" t="str">
            <v>MARIE INAYA</v>
          </cell>
          <cell r="C502" t="str">
            <v>LEOPOLD</v>
          </cell>
          <cell r="D502">
            <v>40891</v>
          </cell>
          <cell r="E502" t="str">
            <v>F</v>
          </cell>
          <cell r="F502" t="str">
            <v>U 12</v>
          </cell>
          <cell r="G502" t="str">
            <v>LA CAVERNE AC</v>
          </cell>
          <cell r="H502" t="str">
            <v>VCPH</v>
          </cell>
        </row>
        <row r="503">
          <cell r="A503">
            <v>1502</v>
          </cell>
          <cell r="B503" t="str">
            <v>CHLOE</v>
          </cell>
          <cell r="C503" t="str">
            <v>MAGDELEINE</v>
          </cell>
          <cell r="D503">
            <v>37924</v>
          </cell>
          <cell r="E503" t="str">
            <v>F</v>
          </cell>
          <cell r="F503" t="str">
            <v>U 20</v>
          </cell>
          <cell r="G503" t="str">
            <v>LA CAVERNE AC</v>
          </cell>
          <cell r="H503" t="str">
            <v>VCPH</v>
          </cell>
        </row>
        <row r="504">
          <cell r="A504">
            <v>1503</v>
          </cell>
          <cell r="B504" t="str">
            <v>JEAN DYLAN LOIC</v>
          </cell>
          <cell r="C504" t="str">
            <v>MATOMBE</v>
          </cell>
          <cell r="D504">
            <v>41273</v>
          </cell>
          <cell r="E504" t="str">
            <v>M</v>
          </cell>
          <cell r="F504" t="str">
            <v>U 12</v>
          </cell>
          <cell r="G504" t="str">
            <v>LA CAVERNE AC</v>
          </cell>
          <cell r="H504" t="str">
            <v>VCPH</v>
          </cell>
        </row>
        <row r="505">
          <cell r="A505">
            <v>1504</v>
          </cell>
          <cell r="B505" t="str">
            <v>ANDY</v>
          </cell>
          <cell r="C505" t="str">
            <v>MOOLEE</v>
          </cell>
          <cell r="D505">
            <v>38043</v>
          </cell>
          <cell r="E505" t="str">
            <v>M</v>
          </cell>
          <cell r="F505" t="str">
            <v>U 18</v>
          </cell>
          <cell r="G505" t="str">
            <v>LA CAVERNE AC</v>
          </cell>
          <cell r="H505" t="str">
            <v>VCPH</v>
          </cell>
        </row>
        <row r="506">
          <cell r="A506">
            <v>1505</v>
          </cell>
          <cell r="B506" t="str">
            <v>CLYDE PASCAL</v>
          </cell>
          <cell r="C506" t="str">
            <v>OMAR</v>
          </cell>
          <cell r="D506">
            <v>41005</v>
          </cell>
          <cell r="E506" t="str">
            <v>M</v>
          </cell>
          <cell r="F506" t="str">
            <v>U 12</v>
          </cell>
          <cell r="G506" t="str">
            <v>LA CAVERNE AC</v>
          </cell>
          <cell r="H506" t="str">
            <v>VCPH</v>
          </cell>
        </row>
        <row r="507">
          <cell r="A507">
            <v>1506</v>
          </cell>
          <cell r="B507" t="str">
            <v>JEAN CURTIS</v>
          </cell>
          <cell r="C507" t="str">
            <v>OMAR</v>
          </cell>
          <cell r="D507">
            <v>40404</v>
          </cell>
          <cell r="E507" t="str">
            <v>M</v>
          </cell>
          <cell r="F507" t="str">
            <v>U 12</v>
          </cell>
          <cell r="G507" t="str">
            <v>LA CAVERNE AC</v>
          </cell>
          <cell r="H507" t="str">
            <v>VCPH</v>
          </cell>
        </row>
        <row r="508">
          <cell r="A508">
            <v>1507</v>
          </cell>
          <cell r="B508" t="str">
            <v>JONAS KELLAN</v>
          </cell>
          <cell r="C508" t="str">
            <v>PETIT</v>
          </cell>
          <cell r="D508">
            <v>40998</v>
          </cell>
          <cell r="E508" t="str">
            <v>M</v>
          </cell>
          <cell r="F508" t="str">
            <v>U 12</v>
          </cell>
          <cell r="G508" t="str">
            <v>LA CAVERNE AC</v>
          </cell>
          <cell r="H508" t="str">
            <v>VCPH</v>
          </cell>
        </row>
        <row r="509">
          <cell r="A509">
            <v>1508</v>
          </cell>
          <cell r="B509" t="str">
            <v>SOPHONIE CATHALEYA</v>
          </cell>
          <cell r="C509" t="str">
            <v>PETIT</v>
          </cell>
          <cell r="D509">
            <v>40998</v>
          </cell>
          <cell r="E509" t="str">
            <v>F</v>
          </cell>
          <cell r="F509" t="str">
            <v>U 12</v>
          </cell>
          <cell r="G509" t="str">
            <v>LA CAVERNE AC</v>
          </cell>
          <cell r="H509" t="str">
            <v>VCPH</v>
          </cell>
        </row>
        <row r="510">
          <cell r="A510">
            <v>1509</v>
          </cell>
          <cell r="B510" t="str">
            <v>MARIE CORRINE NATHACHA</v>
          </cell>
          <cell r="C510" t="str">
            <v>PIROGUE</v>
          </cell>
          <cell r="D510">
            <v>30923</v>
          </cell>
          <cell r="E510" t="str">
            <v>F</v>
          </cell>
          <cell r="F510" t="str">
            <v xml:space="preserve"> - </v>
          </cell>
          <cell r="G510" t="str">
            <v>LA CAVERNE AC</v>
          </cell>
          <cell r="H510" t="str">
            <v>VCPH</v>
          </cell>
        </row>
        <row r="511">
          <cell r="A511">
            <v>1510</v>
          </cell>
          <cell r="B511" t="str">
            <v>RYAN LYNS NOAH</v>
          </cell>
          <cell r="C511" t="str">
            <v>RAGAVADOO</v>
          </cell>
          <cell r="D511">
            <v>41239</v>
          </cell>
          <cell r="E511" t="str">
            <v>M</v>
          </cell>
          <cell r="F511" t="str">
            <v>U 12</v>
          </cell>
          <cell r="G511" t="str">
            <v>LA CAVERNE AC</v>
          </cell>
          <cell r="H511" t="str">
            <v>VCPH</v>
          </cell>
        </row>
        <row r="512">
          <cell r="A512">
            <v>1511</v>
          </cell>
          <cell r="B512" t="str">
            <v>CATHERINE</v>
          </cell>
          <cell r="C512" t="str">
            <v>REMILLAH</v>
          </cell>
          <cell r="D512">
            <v>35939</v>
          </cell>
          <cell r="E512" t="str">
            <v>F</v>
          </cell>
          <cell r="F512" t="str">
            <v xml:space="preserve"> - </v>
          </cell>
          <cell r="G512" t="str">
            <v>LA CAVERNE AC</v>
          </cell>
          <cell r="H512" t="str">
            <v>VCPH</v>
          </cell>
        </row>
        <row r="513">
          <cell r="A513">
            <v>1512</v>
          </cell>
          <cell r="B513" t="str">
            <v>CORINE</v>
          </cell>
          <cell r="C513" t="str">
            <v>REMILLAH</v>
          </cell>
          <cell r="D513">
            <v>26077</v>
          </cell>
          <cell r="E513" t="str">
            <v>F</v>
          </cell>
          <cell r="F513" t="str">
            <v xml:space="preserve"> - </v>
          </cell>
          <cell r="G513" t="str">
            <v>LA CAVERNE AC</v>
          </cell>
          <cell r="H513" t="str">
            <v>VCPH</v>
          </cell>
        </row>
        <row r="514">
          <cell r="A514">
            <v>1513</v>
          </cell>
          <cell r="B514" t="str">
            <v>TRYSHA</v>
          </cell>
          <cell r="C514" t="str">
            <v>TOOLAH</v>
          </cell>
          <cell r="D514">
            <v>38740</v>
          </cell>
          <cell r="E514" t="str">
            <v>F</v>
          </cell>
          <cell r="F514" t="str">
            <v>U 16</v>
          </cell>
          <cell r="G514" t="str">
            <v>LA CAVERNE AC</v>
          </cell>
          <cell r="H514" t="str">
            <v>VCPH</v>
          </cell>
        </row>
        <row r="515">
          <cell r="A515">
            <v>1514</v>
          </cell>
          <cell r="B515" t="str">
            <v>ANASTASIA XENYA</v>
          </cell>
          <cell r="C515" t="str">
            <v>TOOLAH</v>
          </cell>
          <cell r="D515">
            <v>40578</v>
          </cell>
          <cell r="E515" t="str">
            <v>F</v>
          </cell>
          <cell r="F515" t="str">
            <v>U 12</v>
          </cell>
          <cell r="G515" t="str">
            <v>LA CAVERNE AC</v>
          </cell>
          <cell r="H515" t="str">
            <v>VCPH</v>
          </cell>
        </row>
        <row r="516">
          <cell r="A516">
            <v>1515</v>
          </cell>
          <cell r="B516" t="str">
            <v>STEPHANIE</v>
          </cell>
          <cell r="C516" t="str">
            <v>VYTELINGUM</v>
          </cell>
          <cell r="D516">
            <v>28266</v>
          </cell>
          <cell r="E516" t="str">
            <v>F</v>
          </cell>
          <cell r="F516" t="str">
            <v xml:space="preserve"> - </v>
          </cell>
          <cell r="G516" t="str">
            <v>LA CAVERNE AC</v>
          </cell>
          <cell r="H516" t="str">
            <v>VCPH</v>
          </cell>
        </row>
        <row r="517">
          <cell r="A517">
            <v>1516</v>
          </cell>
          <cell r="B517" t="str">
            <v>CELINE</v>
          </cell>
          <cell r="C517" t="str">
            <v>ROQUE</v>
          </cell>
          <cell r="D517">
            <v>37379</v>
          </cell>
          <cell r="E517" t="str">
            <v>F</v>
          </cell>
          <cell r="F517" t="str">
            <v>U 20</v>
          </cell>
          <cell r="G517" t="str">
            <v>LA CAVERNE AC</v>
          </cell>
          <cell r="H517" t="str">
            <v>VCPH</v>
          </cell>
        </row>
        <row r="518">
          <cell r="A518">
            <v>1517</v>
          </cell>
          <cell r="B518" t="str">
            <v>SHAWN</v>
          </cell>
          <cell r="C518" t="str">
            <v>APPAVOO</v>
          </cell>
          <cell r="D518">
            <v>40561</v>
          </cell>
          <cell r="E518" t="str">
            <v>M</v>
          </cell>
          <cell r="F518" t="str">
            <v>U 12</v>
          </cell>
          <cell r="G518" t="str">
            <v>LE HOCHET AC</v>
          </cell>
          <cell r="H518" t="str">
            <v>PAMP</v>
          </cell>
        </row>
        <row r="519">
          <cell r="A519">
            <v>1518</v>
          </cell>
          <cell r="B519" t="str">
            <v>NESTAELLE</v>
          </cell>
          <cell r="C519" t="str">
            <v>BEGUE</v>
          </cell>
          <cell r="D519">
            <v>38510</v>
          </cell>
          <cell r="E519" t="str">
            <v>F</v>
          </cell>
          <cell r="F519" t="str">
            <v>U 18</v>
          </cell>
          <cell r="G519" t="str">
            <v>LE HOCHET AC</v>
          </cell>
          <cell r="H519" t="str">
            <v>PAMP</v>
          </cell>
        </row>
        <row r="520">
          <cell r="A520">
            <v>1519</v>
          </cell>
          <cell r="B520" t="str">
            <v>GAELLE</v>
          </cell>
          <cell r="C520" t="str">
            <v>BEGUE</v>
          </cell>
          <cell r="D520">
            <v>39972</v>
          </cell>
          <cell r="E520" t="str">
            <v>F</v>
          </cell>
          <cell r="F520" t="str">
            <v>U 14</v>
          </cell>
          <cell r="G520" t="str">
            <v>LE HOCHET AC</v>
          </cell>
          <cell r="H520" t="str">
            <v>PAMP</v>
          </cell>
        </row>
        <row r="521">
          <cell r="A521">
            <v>1520</v>
          </cell>
          <cell r="B521" t="str">
            <v>ADRIEL</v>
          </cell>
          <cell r="C521" t="str">
            <v>BERTHELOT</v>
          </cell>
          <cell r="D521">
            <v>40677</v>
          </cell>
          <cell r="E521" t="str">
            <v>M</v>
          </cell>
          <cell r="F521" t="str">
            <v>U 12</v>
          </cell>
          <cell r="G521" t="str">
            <v>LE HOCHET AC</v>
          </cell>
          <cell r="H521" t="str">
            <v>PAMP</v>
          </cell>
        </row>
        <row r="522">
          <cell r="A522">
            <v>1521</v>
          </cell>
          <cell r="B522" t="str">
            <v>ANIESKA</v>
          </cell>
          <cell r="C522" t="str">
            <v>BHUJUN</v>
          </cell>
          <cell r="D522">
            <v>38998</v>
          </cell>
          <cell r="E522" t="str">
            <v>F</v>
          </cell>
          <cell r="F522" t="str">
            <v>U 16</v>
          </cell>
          <cell r="G522" t="str">
            <v>LE HOCHET AC</v>
          </cell>
          <cell r="H522" t="str">
            <v>PAMP</v>
          </cell>
        </row>
        <row r="523">
          <cell r="A523">
            <v>1522</v>
          </cell>
          <cell r="B523" t="str">
            <v>LUMIAH</v>
          </cell>
          <cell r="C523" t="str">
            <v>BHUJUN</v>
          </cell>
          <cell r="D523">
            <v>38653</v>
          </cell>
          <cell r="E523" t="str">
            <v>F</v>
          </cell>
          <cell r="F523" t="str">
            <v>U 18</v>
          </cell>
          <cell r="G523" t="str">
            <v>LE HOCHET AC</v>
          </cell>
          <cell r="H523" t="str">
            <v>PAMP</v>
          </cell>
        </row>
        <row r="524">
          <cell r="A524">
            <v>1523</v>
          </cell>
          <cell r="B524" t="str">
            <v>ANAIS</v>
          </cell>
          <cell r="C524" t="str">
            <v>BOISSEQUE</v>
          </cell>
          <cell r="D524">
            <v>37866</v>
          </cell>
          <cell r="E524" t="str">
            <v>F</v>
          </cell>
          <cell r="F524" t="str">
            <v>U 20</v>
          </cell>
          <cell r="G524" t="str">
            <v>LE HOCHET AC</v>
          </cell>
          <cell r="H524" t="str">
            <v>PAMP</v>
          </cell>
        </row>
        <row r="525">
          <cell r="A525">
            <v>1524</v>
          </cell>
          <cell r="B525" t="str">
            <v>CHRISTABELLE</v>
          </cell>
          <cell r="C525" t="str">
            <v>BOISSEQUE</v>
          </cell>
          <cell r="D525">
            <v>38449</v>
          </cell>
          <cell r="E525" t="str">
            <v>F</v>
          </cell>
          <cell r="F525" t="str">
            <v>U 18</v>
          </cell>
          <cell r="G525" t="str">
            <v>LE HOCHET AC</v>
          </cell>
          <cell r="H525" t="str">
            <v>PAMP</v>
          </cell>
        </row>
        <row r="526">
          <cell r="A526">
            <v>1525</v>
          </cell>
          <cell r="B526" t="str">
            <v>AMY</v>
          </cell>
          <cell r="C526" t="str">
            <v>CATHERINE</v>
          </cell>
          <cell r="D526">
            <v>41045</v>
          </cell>
          <cell r="E526" t="str">
            <v>F</v>
          </cell>
          <cell r="F526" t="str">
            <v>U 12</v>
          </cell>
          <cell r="G526" t="str">
            <v>LE HOCHET AC</v>
          </cell>
          <cell r="H526" t="str">
            <v>PAMP</v>
          </cell>
        </row>
        <row r="527">
          <cell r="A527">
            <v>1526</v>
          </cell>
          <cell r="B527" t="str">
            <v>PRINNCESSKA</v>
          </cell>
          <cell r="C527" t="str">
            <v>CLOVIS</v>
          </cell>
          <cell r="D527">
            <v>39801</v>
          </cell>
          <cell r="E527" t="str">
            <v>F</v>
          </cell>
          <cell r="F527" t="str">
            <v>U 14</v>
          </cell>
          <cell r="G527" t="str">
            <v>LE HOCHET AC</v>
          </cell>
          <cell r="H527" t="str">
            <v>PAMP</v>
          </cell>
        </row>
        <row r="528">
          <cell r="A528">
            <v>1527</v>
          </cell>
          <cell r="B528" t="str">
            <v>JOSIQUE</v>
          </cell>
          <cell r="C528" t="str">
            <v>CLOVIS</v>
          </cell>
          <cell r="D528">
            <v>32014</v>
          </cell>
          <cell r="E528" t="str">
            <v>F</v>
          </cell>
          <cell r="F528" t="str">
            <v xml:space="preserve"> - </v>
          </cell>
          <cell r="G528" t="str">
            <v>LE HOCHET AC</v>
          </cell>
          <cell r="H528" t="str">
            <v>PAMP</v>
          </cell>
        </row>
        <row r="529">
          <cell r="A529">
            <v>1528</v>
          </cell>
          <cell r="B529" t="str">
            <v>DIANESKA</v>
          </cell>
          <cell r="C529" t="str">
            <v>COLLET</v>
          </cell>
          <cell r="D529">
            <v>38469</v>
          </cell>
          <cell r="E529" t="str">
            <v>F</v>
          </cell>
          <cell r="F529" t="str">
            <v>U 18</v>
          </cell>
          <cell r="G529" t="str">
            <v>LE HOCHET AC</v>
          </cell>
          <cell r="H529" t="str">
            <v>PAMP</v>
          </cell>
        </row>
        <row r="530">
          <cell r="A530">
            <v>1529</v>
          </cell>
          <cell r="B530" t="str">
            <v>TCHAD</v>
          </cell>
          <cell r="C530" t="str">
            <v>CUPIDON</v>
          </cell>
          <cell r="D530">
            <v>40296</v>
          </cell>
          <cell r="E530" t="str">
            <v>M</v>
          </cell>
          <cell r="F530" t="str">
            <v>U 12</v>
          </cell>
          <cell r="G530" t="str">
            <v>LE HOCHET AC</v>
          </cell>
          <cell r="H530" t="str">
            <v>PAMP</v>
          </cell>
        </row>
        <row r="531">
          <cell r="A531">
            <v>1530</v>
          </cell>
          <cell r="B531" t="str">
            <v>SIMON</v>
          </cell>
          <cell r="C531" t="str">
            <v>DESVAUX DE MARIGNY</v>
          </cell>
          <cell r="D531">
            <v>29551</v>
          </cell>
          <cell r="E531" t="str">
            <v>M</v>
          </cell>
          <cell r="F531" t="str">
            <v>MAS</v>
          </cell>
          <cell r="G531" t="str">
            <v>LE HOCHET AC</v>
          </cell>
          <cell r="H531" t="str">
            <v>PAMP</v>
          </cell>
        </row>
        <row r="532">
          <cell r="A532">
            <v>1531</v>
          </cell>
          <cell r="B532" t="str">
            <v>CAROLE</v>
          </cell>
          <cell r="C532" t="str">
            <v>ESPLACATHOSE</v>
          </cell>
          <cell r="D532">
            <v>39846</v>
          </cell>
          <cell r="E532" t="str">
            <v>F</v>
          </cell>
          <cell r="F532" t="str">
            <v>U 14</v>
          </cell>
          <cell r="G532" t="str">
            <v>LE HOCHET AC</v>
          </cell>
          <cell r="H532" t="str">
            <v>PAMP</v>
          </cell>
        </row>
        <row r="533">
          <cell r="A533">
            <v>1532</v>
          </cell>
          <cell r="B533" t="str">
            <v>YIELDY</v>
          </cell>
          <cell r="C533" t="str">
            <v>EUGENE</v>
          </cell>
          <cell r="D533">
            <v>39100</v>
          </cell>
          <cell r="E533" t="str">
            <v>F</v>
          </cell>
          <cell r="F533" t="str">
            <v>U 16</v>
          </cell>
          <cell r="G533" t="str">
            <v>LE HOCHET AC</v>
          </cell>
          <cell r="H533" t="str">
            <v>PAMP</v>
          </cell>
        </row>
        <row r="534">
          <cell r="A534">
            <v>1533</v>
          </cell>
          <cell r="B534" t="str">
            <v>OLIVER</v>
          </cell>
          <cell r="C534" t="str">
            <v>FRA</v>
          </cell>
          <cell r="D534">
            <v>38480</v>
          </cell>
          <cell r="E534" t="str">
            <v>M</v>
          </cell>
          <cell r="F534" t="str">
            <v>U 18</v>
          </cell>
          <cell r="G534" t="str">
            <v>LE HOCHET AC</v>
          </cell>
          <cell r="H534" t="str">
            <v>PAMP</v>
          </cell>
        </row>
        <row r="535">
          <cell r="A535">
            <v>1534</v>
          </cell>
          <cell r="B535" t="str">
            <v>DARIUS</v>
          </cell>
          <cell r="C535" t="str">
            <v>FRA</v>
          </cell>
          <cell r="D535">
            <v>39383</v>
          </cell>
          <cell r="E535" t="str">
            <v>M</v>
          </cell>
          <cell r="F535" t="str">
            <v>U 16</v>
          </cell>
          <cell r="G535" t="str">
            <v>LE HOCHET AC</v>
          </cell>
          <cell r="H535" t="str">
            <v>PAMP</v>
          </cell>
        </row>
        <row r="536">
          <cell r="A536">
            <v>1535</v>
          </cell>
          <cell r="B536" t="str">
            <v>JANOT</v>
          </cell>
          <cell r="C536" t="str">
            <v>FRA</v>
          </cell>
          <cell r="D536">
            <v>29639</v>
          </cell>
          <cell r="E536" t="str">
            <v>M</v>
          </cell>
          <cell r="F536" t="str">
            <v xml:space="preserve"> - </v>
          </cell>
          <cell r="G536" t="str">
            <v>LE HOCHET AC</v>
          </cell>
          <cell r="H536" t="str">
            <v>PAMP</v>
          </cell>
        </row>
        <row r="537">
          <cell r="A537">
            <v>1536</v>
          </cell>
          <cell r="B537" t="str">
            <v>CHRISTIANNE</v>
          </cell>
          <cell r="C537" t="str">
            <v>FRA</v>
          </cell>
          <cell r="D537">
            <v>29844</v>
          </cell>
          <cell r="E537" t="str">
            <v>F</v>
          </cell>
          <cell r="F537" t="str">
            <v xml:space="preserve"> - </v>
          </cell>
          <cell r="G537" t="str">
            <v>LE HOCHET AC</v>
          </cell>
          <cell r="H537" t="str">
            <v>PAMP</v>
          </cell>
        </row>
        <row r="538">
          <cell r="A538">
            <v>1537</v>
          </cell>
          <cell r="B538" t="str">
            <v>JAMEILIA</v>
          </cell>
          <cell r="C538" t="str">
            <v>FRANCOISE</v>
          </cell>
          <cell r="D538">
            <v>38776</v>
          </cell>
          <cell r="E538" t="str">
            <v>F</v>
          </cell>
          <cell r="F538" t="str">
            <v>U 16</v>
          </cell>
          <cell r="G538" t="str">
            <v>LE HOCHET AC</v>
          </cell>
          <cell r="H538" t="str">
            <v>PAMP</v>
          </cell>
        </row>
        <row r="539">
          <cell r="A539">
            <v>1538</v>
          </cell>
          <cell r="B539" t="str">
            <v>BURNY</v>
          </cell>
          <cell r="C539" t="str">
            <v>HARMANCE</v>
          </cell>
          <cell r="D539">
            <v>38827</v>
          </cell>
          <cell r="E539" t="str">
            <v>M</v>
          </cell>
          <cell r="F539" t="str">
            <v>U 16</v>
          </cell>
          <cell r="G539" t="str">
            <v>LE HOCHET AC</v>
          </cell>
          <cell r="H539" t="str">
            <v>PAMP</v>
          </cell>
        </row>
        <row r="540">
          <cell r="A540">
            <v>1539</v>
          </cell>
          <cell r="B540" t="str">
            <v>ATALIE</v>
          </cell>
          <cell r="C540" t="str">
            <v>JAHLUC</v>
          </cell>
          <cell r="D540">
            <v>40753</v>
          </cell>
          <cell r="E540" t="str">
            <v>M</v>
          </cell>
          <cell r="F540" t="str">
            <v>U 12</v>
          </cell>
          <cell r="G540" t="str">
            <v>LE HOCHET AC</v>
          </cell>
          <cell r="H540" t="str">
            <v>PAMP</v>
          </cell>
        </row>
        <row r="541">
          <cell r="A541">
            <v>1540</v>
          </cell>
          <cell r="B541" t="str">
            <v>DEV</v>
          </cell>
          <cell r="C541" t="str">
            <v>JEALALL</v>
          </cell>
          <cell r="D541">
            <v>32877</v>
          </cell>
          <cell r="E541" t="str">
            <v>M</v>
          </cell>
          <cell r="F541" t="str">
            <v>SEN</v>
          </cell>
          <cell r="G541" t="str">
            <v>LE HOCHET AC</v>
          </cell>
          <cell r="H541" t="str">
            <v>PAMP</v>
          </cell>
        </row>
        <row r="542">
          <cell r="A542">
            <v>1541</v>
          </cell>
          <cell r="B542" t="str">
            <v>JESSIE</v>
          </cell>
          <cell r="C542" t="str">
            <v>JOLIECOEUR</v>
          </cell>
          <cell r="D542">
            <v>37835</v>
          </cell>
          <cell r="E542" t="str">
            <v>F</v>
          </cell>
          <cell r="F542" t="str">
            <v>U 20</v>
          </cell>
          <cell r="G542" t="str">
            <v>LE HOCHET AC</v>
          </cell>
          <cell r="H542" t="str">
            <v>PAMP</v>
          </cell>
        </row>
        <row r="543">
          <cell r="A543">
            <v>1542</v>
          </cell>
          <cell r="B543" t="str">
            <v>GREGORY</v>
          </cell>
          <cell r="C543" t="str">
            <v>LANGENBACH</v>
          </cell>
          <cell r="D543">
            <v>40186</v>
          </cell>
          <cell r="E543" t="str">
            <v>M</v>
          </cell>
          <cell r="F543" t="str">
            <v>U 12</v>
          </cell>
          <cell r="G543" t="str">
            <v>LE HOCHET AC</v>
          </cell>
          <cell r="H543" t="str">
            <v>PAMP</v>
          </cell>
        </row>
        <row r="544">
          <cell r="A544">
            <v>1543</v>
          </cell>
          <cell r="B544" t="str">
            <v>ELIELLE</v>
          </cell>
          <cell r="C544" t="str">
            <v>LAURENT</v>
          </cell>
          <cell r="D544">
            <v>39244</v>
          </cell>
          <cell r="E544" t="str">
            <v>F</v>
          </cell>
          <cell r="F544" t="str">
            <v>U 16</v>
          </cell>
          <cell r="G544" t="str">
            <v>LE HOCHET AC</v>
          </cell>
          <cell r="H544" t="str">
            <v>PAMP</v>
          </cell>
        </row>
        <row r="545">
          <cell r="A545">
            <v>1544</v>
          </cell>
          <cell r="B545" t="str">
            <v>KELSY</v>
          </cell>
          <cell r="C545" t="str">
            <v>LECLERC</v>
          </cell>
          <cell r="D545">
            <v>40829</v>
          </cell>
          <cell r="E545" t="str">
            <v>F</v>
          </cell>
          <cell r="F545" t="str">
            <v>U 12</v>
          </cell>
          <cell r="G545" t="str">
            <v>LE HOCHET AC</v>
          </cell>
          <cell r="H545" t="str">
            <v>PAMP</v>
          </cell>
        </row>
        <row r="546">
          <cell r="A546">
            <v>1545</v>
          </cell>
          <cell r="B546" t="str">
            <v>KENAN</v>
          </cell>
          <cell r="C546" t="str">
            <v>LECLERC</v>
          </cell>
          <cell r="D546">
            <v>39259</v>
          </cell>
          <cell r="E546" t="str">
            <v>M</v>
          </cell>
          <cell r="F546" t="str">
            <v>U 16</v>
          </cell>
          <cell r="G546" t="str">
            <v>LE HOCHET AC</v>
          </cell>
          <cell r="H546" t="str">
            <v>PAMP</v>
          </cell>
        </row>
        <row r="547">
          <cell r="A547">
            <v>1546</v>
          </cell>
          <cell r="B547" t="str">
            <v>KETZIA</v>
          </cell>
          <cell r="C547" t="str">
            <v>LECLERC</v>
          </cell>
          <cell r="D547">
            <v>40214</v>
          </cell>
          <cell r="E547" t="str">
            <v>F</v>
          </cell>
          <cell r="F547" t="str">
            <v>U 12</v>
          </cell>
          <cell r="G547" t="str">
            <v>LE HOCHET AC</v>
          </cell>
          <cell r="H547" t="str">
            <v>PAMP</v>
          </cell>
        </row>
        <row r="548">
          <cell r="A548">
            <v>1547</v>
          </cell>
          <cell r="B548" t="str">
            <v>ANALIA</v>
          </cell>
          <cell r="C548" t="str">
            <v>LECLERC</v>
          </cell>
          <cell r="D548">
            <v>39360</v>
          </cell>
          <cell r="E548" t="str">
            <v>F</v>
          </cell>
          <cell r="F548" t="str">
            <v>U 14</v>
          </cell>
          <cell r="G548" t="str">
            <v>LE HOCHET AC</v>
          </cell>
          <cell r="H548" t="str">
            <v>PAMP</v>
          </cell>
        </row>
        <row r="549">
          <cell r="A549">
            <v>1548</v>
          </cell>
          <cell r="B549" t="str">
            <v>CHLOE</v>
          </cell>
          <cell r="C549" t="str">
            <v>LOUISE</v>
          </cell>
          <cell r="D549">
            <v>41230</v>
          </cell>
          <cell r="E549" t="str">
            <v>M</v>
          </cell>
          <cell r="F549" t="str">
            <v>U 12</v>
          </cell>
          <cell r="G549" t="str">
            <v>LE HOCHET AC</v>
          </cell>
          <cell r="H549" t="str">
            <v>PAMP</v>
          </cell>
        </row>
        <row r="550">
          <cell r="A550">
            <v>1549</v>
          </cell>
          <cell r="B550" t="str">
            <v>JADEN</v>
          </cell>
          <cell r="C550" t="str">
            <v>LOUISE</v>
          </cell>
          <cell r="D550">
            <v>41889</v>
          </cell>
          <cell r="E550" t="str">
            <v>M</v>
          </cell>
          <cell r="F550" t="str">
            <v>U 9</v>
          </cell>
          <cell r="G550" t="str">
            <v>LE HOCHET AC</v>
          </cell>
          <cell r="H550" t="str">
            <v>PAMP</v>
          </cell>
        </row>
        <row r="551">
          <cell r="A551">
            <v>1550</v>
          </cell>
          <cell r="B551" t="str">
            <v>BALAKRISHNA</v>
          </cell>
          <cell r="C551" t="str">
            <v>LUTCHMANAN</v>
          </cell>
          <cell r="D551">
            <v>38198</v>
          </cell>
          <cell r="E551" t="str">
            <v>M</v>
          </cell>
          <cell r="F551" t="str">
            <v>U 18</v>
          </cell>
          <cell r="G551" t="str">
            <v>LE HOCHET AC</v>
          </cell>
          <cell r="H551" t="str">
            <v>PAMP</v>
          </cell>
        </row>
        <row r="552">
          <cell r="A552">
            <v>1551</v>
          </cell>
          <cell r="B552" t="str">
            <v>LORNA</v>
          </cell>
          <cell r="C552" t="str">
            <v>MARIE</v>
          </cell>
          <cell r="D552">
            <v>37714</v>
          </cell>
          <cell r="E552" t="str">
            <v>F</v>
          </cell>
          <cell r="F552" t="str">
            <v>U 20</v>
          </cell>
          <cell r="G552" t="str">
            <v>LE HOCHET AC</v>
          </cell>
          <cell r="H552" t="str">
            <v>PAMP</v>
          </cell>
        </row>
        <row r="553">
          <cell r="A553">
            <v>1552</v>
          </cell>
          <cell r="B553" t="str">
            <v>MATHEW</v>
          </cell>
          <cell r="C553" t="str">
            <v>MARION</v>
          </cell>
          <cell r="D553">
            <v>38914</v>
          </cell>
          <cell r="E553" t="str">
            <v>M</v>
          </cell>
          <cell r="F553" t="str">
            <v>U 16</v>
          </cell>
          <cell r="G553" t="str">
            <v>LE HOCHET AC</v>
          </cell>
          <cell r="H553" t="str">
            <v>PAMP</v>
          </cell>
        </row>
        <row r="554">
          <cell r="A554">
            <v>1553</v>
          </cell>
          <cell r="B554" t="str">
            <v>GRACY</v>
          </cell>
          <cell r="C554" t="str">
            <v>PEDALOO</v>
          </cell>
          <cell r="D554">
            <v>41037</v>
          </cell>
          <cell r="E554" t="str">
            <v>F</v>
          </cell>
          <cell r="F554" t="str">
            <v>U 12</v>
          </cell>
          <cell r="G554" t="str">
            <v>LE HOCHET AC</v>
          </cell>
          <cell r="H554" t="str">
            <v>PAMP</v>
          </cell>
        </row>
        <row r="555">
          <cell r="A555">
            <v>1554</v>
          </cell>
          <cell r="B555" t="str">
            <v>ANNIELLE</v>
          </cell>
          <cell r="C555" t="str">
            <v>PETIT</v>
          </cell>
          <cell r="D555">
            <v>38381</v>
          </cell>
          <cell r="E555" t="str">
            <v>F</v>
          </cell>
          <cell r="F555" t="str">
            <v>U 18</v>
          </cell>
          <cell r="G555" t="str">
            <v>LE HOCHET AC</v>
          </cell>
          <cell r="H555" t="str">
            <v>PAMP</v>
          </cell>
        </row>
        <row r="556">
          <cell r="A556">
            <v>1555</v>
          </cell>
          <cell r="B556" t="str">
            <v>JEREMIE</v>
          </cell>
          <cell r="C556" t="str">
            <v>PHILIO</v>
          </cell>
          <cell r="D556">
            <v>38889</v>
          </cell>
          <cell r="E556" t="str">
            <v>M</v>
          </cell>
          <cell r="F556" t="str">
            <v>U 16</v>
          </cell>
          <cell r="G556" t="str">
            <v>LE HOCHET AC</v>
          </cell>
          <cell r="H556" t="str">
            <v>PAMP</v>
          </cell>
        </row>
        <row r="557">
          <cell r="A557">
            <v>1556</v>
          </cell>
          <cell r="B557" t="str">
            <v>NYGEL</v>
          </cell>
          <cell r="C557" t="str">
            <v>PHILIPPE</v>
          </cell>
          <cell r="D557">
            <v>40454</v>
          </cell>
          <cell r="E557" t="str">
            <v>M</v>
          </cell>
          <cell r="F557" t="str">
            <v>U 12</v>
          </cell>
          <cell r="G557" t="str">
            <v>LE HOCHET AC</v>
          </cell>
          <cell r="H557" t="str">
            <v>PAMP</v>
          </cell>
        </row>
        <row r="558">
          <cell r="A558">
            <v>1557</v>
          </cell>
          <cell r="B558" t="str">
            <v>DAVID</v>
          </cell>
          <cell r="C558" t="str">
            <v>RAGOTIN</v>
          </cell>
          <cell r="D558">
            <v>33188</v>
          </cell>
          <cell r="E558" t="str">
            <v>M</v>
          </cell>
          <cell r="F558" t="str">
            <v>SEN</v>
          </cell>
          <cell r="G558" t="str">
            <v>LE HOCHET AC</v>
          </cell>
          <cell r="H558" t="str">
            <v>PAMP</v>
          </cell>
        </row>
        <row r="559">
          <cell r="A559">
            <v>1558</v>
          </cell>
          <cell r="B559" t="str">
            <v>ALEXANDRO</v>
          </cell>
          <cell r="C559" t="str">
            <v>ROUSSETY</v>
          </cell>
          <cell r="D559">
            <v>37816</v>
          </cell>
          <cell r="E559" t="str">
            <v>M</v>
          </cell>
          <cell r="F559" t="str">
            <v>U 20</v>
          </cell>
          <cell r="G559" t="str">
            <v>LE HOCHET AC</v>
          </cell>
          <cell r="H559" t="str">
            <v>PAMP</v>
          </cell>
        </row>
        <row r="560">
          <cell r="A560">
            <v>1559</v>
          </cell>
          <cell r="B560" t="str">
            <v>WELLAN</v>
          </cell>
          <cell r="C560" t="str">
            <v>SAMIREDDY</v>
          </cell>
          <cell r="D560">
            <v>37917</v>
          </cell>
          <cell r="E560" t="str">
            <v>M</v>
          </cell>
          <cell r="F560" t="str">
            <v>U 20</v>
          </cell>
          <cell r="G560" t="str">
            <v>LE HOCHET AC</v>
          </cell>
          <cell r="H560" t="str">
            <v>PAMP</v>
          </cell>
        </row>
        <row r="561">
          <cell r="A561">
            <v>1560</v>
          </cell>
          <cell r="B561" t="str">
            <v>WARREN</v>
          </cell>
          <cell r="C561" t="str">
            <v>SAMIREDDY</v>
          </cell>
          <cell r="D561">
            <v>38609</v>
          </cell>
          <cell r="E561" t="str">
            <v>M</v>
          </cell>
          <cell r="F561" t="str">
            <v>U 18</v>
          </cell>
          <cell r="G561" t="str">
            <v>LE HOCHET AC</v>
          </cell>
          <cell r="H561" t="str">
            <v>PAMP</v>
          </cell>
        </row>
        <row r="562">
          <cell r="A562">
            <v>1561</v>
          </cell>
          <cell r="B562" t="str">
            <v>TEZY CEDRIC</v>
          </cell>
          <cell r="C562" t="str">
            <v>THOMAS</v>
          </cell>
          <cell r="D562">
            <v>32362</v>
          </cell>
          <cell r="E562" t="str">
            <v>M</v>
          </cell>
          <cell r="F562" t="str">
            <v>SEN</v>
          </cell>
          <cell r="G562" t="str">
            <v>LE HOCHET AC</v>
          </cell>
          <cell r="H562" t="str">
            <v>PAMP</v>
          </cell>
        </row>
        <row r="563">
          <cell r="A563">
            <v>1562</v>
          </cell>
          <cell r="B563" t="str">
            <v>ZOE</v>
          </cell>
          <cell r="C563" t="str">
            <v>THOMAS</v>
          </cell>
          <cell r="D563">
            <v>30630</v>
          </cell>
          <cell r="E563" t="str">
            <v>M</v>
          </cell>
          <cell r="F563" t="str">
            <v>MAS</v>
          </cell>
          <cell r="G563" t="str">
            <v>LE HOCHET AC</v>
          </cell>
          <cell r="H563" t="str">
            <v>PAMP</v>
          </cell>
        </row>
        <row r="564">
          <cell r="A564">
            <v>1563</v>
          </cell>
          <cell r="B564" t="str">
            <v>ELUSHIANA</v>
          </cell>
          <cell r="C564" t="str">
            <v>THOMAS</v>
          </cell>
          <cell r="D564">
            <v>39812</v>
          </cell>
          <cell r="E564" t="str">
            <v>F</v>
          </cell>
          <cell r="F564" t="str">
            <v>U 14</v>
          </cell>
          <cell r="G564" t="str">
            <v>LE HOCHET AC</v>
          </cell>
          <cell r="H564" t="str">
            <v>PAMP</v>
          </cell>
        </row>
        <row r="565">
          <cell r="A565">
            <v>1564</v>
          </cell>
          <cell r="B565" t="str">
            <v>ALEXANDRE</v>
          </cell>
          <cell r="C565" t="str">
            <v>TRAPU</v>
          </cell>
          <cell r="D565">
            <v>39035</v>
          </cell>
          <cell r="E565" t="str">
            <v>M</v>
          </cell>
          <cell r="F565" t="str">
            <v>U 16</v>
          </cell>
          <cell r="G565" t="str">
            <v>LE HOCHET AC</v>
          </cell>
          <cell r="H565" t="str">
            <v>PAMP</v>
          </cell>
        </row>
        <row r="566">
          <cell r="A566">
            <v>1565</v>
          </cell>
          <cell r="B566" t="str">
            <v>FLAVIA</v>
          </cell>
          <cell r="C566" t="str">
            <v>TRAPU</v>
          </cell>
          <cell r="D566">
            <v>37611</v>
          </cell>
          <cell r="E566" t="str">
            <v>F</v>
          </cell>
          <cell r="F566" t="str">
            <v>U 20</v>
          </cell>
          <cell r="G566" t="str">
            <v>LE HOCHET AC</v>
          </cell>
          <cell r="H566" t="str">
            <v>PAMP</v>
          </cell>
        </row>
        <row r="567">
          <cell r="A567">
            <v>1566</v>
          </cell>
          <cell r="B567" t="str">
            <v>CAMELIA</v>
          </cell>
          <cell r="C567" t="str">
            <v>TRAPU</v>
          </cell>
          <cell r="D567">
            <v>40019</v>
          </cell>
          <cell r="E567" t="str">
            <v>F</v>
          </cell>
          <cell r="F567" t="str">
            <v>U 14</v>
          </cell>
          <cell r="G567" t="str">
            <v>LE HOCHET AC</v>
          </cell>
          <cell r="H567" t="str">
            <v>PAMP</v>
          </cell>
        </row>
        <row r="568">
          <cell r="A568">
            <v>1567</v>
          </cell>
          <cell r="B568" t="str">
            <v>TJKYLE</v>
          </cell>
          <cell r="C568" t="str">
            <v>ALEXANDRE</v>
          </cell>
          <cell r="D568">
            <v>39594</v>
          </cell>
          <cell r="E568" t="str">
            <v>M</v>
          </cell>
          <cell r="F568" t="str">
            <v>U 14</v>
          </cell>
          <cell r="G568" t="str">
            <v>LE HOCHET AC</v>
          </cell>
          <cell r="H568" t="str">
            <v>PAMP</v>
          </cell>
        </row>
        <row r="569">
          <cell r="A569">
            <v>1568</v>
          </cell>
          <cell r="B569" t="str">
            <v>MAIVA</v>
          </cell>
          <cell r="C569" t="str">
            <v>VEILLEUSE</v>
          </cell>
          <cell r="D569">
            <v>39511</v>
          </cell>
          <cell r="E569" t="str">
            <v>F</v>
          </cell>
          <cell r="F569" t="str">
            <v>U 14</v>
          </cell>
          <cell r="G569" t="str">
            <v>LE HOCHET AC</v>
          </cell>
          <cell r="H569" t="str">
            <v>PAMP</v>
          </cell>
        </row>
        <row r="570">
          <cell r="A570">
            <v>1569</v>
          </cell>
          <cell r="B570" t="str">
            <v>JAMAL</v>
          </cell>
          <cell r="C570" t="str">
            <v>YOUCOUABLE</v>
          </cell>
          <cell r="D570">
            <v>39823</v>
          </cell>
          <cell r="E570" t="str">
            <v>M</v>
          </cell>
          <cell r="F570" t="str">
            <v>U 14</v>
          </cell>
          <cell r="G570" t="str">
            <v>LE HOCHET AC</v>
          </cell>
          <cell r="H570" t="str">
            <v>PAMP</v>
          </cell>
        </row>
        <row r="571">
          <cell r="A571">
            <v>1570</v>
          </cell>
          <cell r="B571" t="str">
            <v>SANJEEV</v>
          </cell>
          <cell r="C571" t="str">
            <v>COONJBEEHARRY</v>
          </cell>
          <cell r="D571">
            <v>26550</v>
          </cell>
          <cell r="E571" t="str">
            <v>M</v>
          </cell>
          <cell r="F571" t="str">
            <v>MAS</v>
          </cell>
          <cell r="G571" t="str">
            <v>LE HOCHET AC</v>
          </cell>
          <cell r="H571" t="str">
            <v>PAMP</v>
          </cell>
        </row>
        <row r="572">
          <cell r="A572">
            <v>1571</v>
          </cell>
          <cell r="B572" t="str">
            <v>HARRISH</v>
          </cell>
          <cell r="C572" t="str">
            <v>HEERAMUN</v>
          </cell>
          <cell r="D572">
            <v>25420</v>
          </cell>
          <cell r="E572" t="str">
            <v>M</v>
          </cell>
          <cell r="F572" t="str">
            <v>MAS</v>
          </cell>
          <cell r="G572" t="str">
            <v>LE HOCHET AC</v>
          </cell>
          <cell r="H572" t="str">
            <v>PAMP</v>
          </cell>
        </row>
        <row r="573">
          <cell r="A573">
            <v>1572</v>
          </cell>
          <cell r="B573" t="str">
            <v>RICHARD</v>
          </cell>
          <cell r="C573" t="str">
            <v>CATHERINE</v>
          </cell>
          <cell r="D573">
            <v>26981</v>
          </cell>
          <cell r="E573" t="str">
            <v>M</v>
          </cell>
          <cell r="F573" t="str">
            <v>MAS</v>
          </cell>
          <cell r="G573" t="str">
            <v>LE HOCHET AC</v>
          </cell>
          <cell r="H573" t="str">
            <v>PAMP</v>
          </cell>
        </row>
        <row r="574">
          <cell r="A574">
            <v>1573</v>
          </cell>
          <cell r="B574" t="str">
            <v>MAGALIE</v>
          </cell>
          <cell r="C574" t="str">
            <v>LOUISE</v>
          </cell>
          <cell r="D574">
            <v>30410</v>
          </cell>
          <cell r="E574" t="str">
            <v>F</v>
          </cell>
          <cell r="F574" t="str">
            <v>MAS</v>
          </cell>
          <cell r="G574" t="str">
            <v>LE HOCHET AC</v>
          </cell>
          <cell r="H574" t="str">
            <v>PAMP</v>
          </cell>
        </row>
        <row r="575">
          <cell r="A575">
            <v>1574</v>
          </cell>
          <cell r="B575" t="str">
            <v>DIDIER</v>
          </cell>
          <cell r="C575" t="str">
            <v>LOUISE</v>
          </cell>
          <cell r="D575">
            <v>29219</v>
          </cell>
          <cell r="E575" t="str">
            <v>M</v>
          </cell>
          <cell r="F575" t="str">
            <v>MAS</v>
          </cell>
          <cell r="G575" t="str">
            <v>LE HOCHET AC</v>
          </cell>
          <cell r="H575" t="str">
            <v>PAMP</v>
          </cell>
        </row>
        <row r="576">
          <cell r="A576">
            <v>1575</v>
          </cell>
          <cell r="B576" t="str">
            <v>NIZAM</v>
          </cell>
          <cell r="C576" t="str">
            <v>HEMMATH</v>
          </cell>
          <cell r="D576">
            <v>23154</v>
          </cell>
          <cell r="E576" t="str">
            <v>M</v>
          </cell>
          <cell r="F576" t="str">
            <v>MAS</v>
          </cell>
          <cell r="G576" t="str">
            <v>LE HOCHET AC</v>
          </cell>
          <cell r="H576" t="str">
            <v>PAMP</v>
          </cell>
        </row>
        <row r="577">
          <cell r="A577">
            <v>1576</v>
          </cell>
          <cell r="B577" t="str">
            <v>JERRY</v>
          </cell>
          <cell r="C577" t="str">
            <v>SOHUN</v>
          </cell>
          <cell r="D577">
            <v>30949</v>
          </cell>
          <cell r="E577" t="str">
            <v>M</v>
          </cell>
          <cell r="F577" t="str">
            <v>MAS</v>
          </cell>
          <cell r="G577" t="str">
            <v>LE HOCHET AC</v>
          </cell>
          <cell r="H577" t="str">
            <v>PAMP</v>
          </cell>
        </row>
        <row r="578">
          <cell r="A578">
            <v>1577</v>
          </cell>
          <cell r="B578" t="str">
            <v>RAMESH</v>
          </cell>
          <cell r="C578" t="str">
            <v>RAMCHURN</v>
          </cell>
          <cell r="D578">
            <v>25517</v>
          </cell>
          <cell r="E578" t="str">
            <v>M</v>
          </cell>
          <cell r="F578" t="str">
            <v>MAS</v>
          </cell>
          <cell r="G578" t="str">
            <v>LE HOCHET AC</v>
          </cell>
          <cell r="H578" t="str">
            <v>PAMP</v>
          </cell>
        </row>
        <row r="579">
          <cell r="A579">
            <v>1578</v>
          </cell>
          <cell r="B579" t="str">
            <v>CILLVER</v>
          </cell>
          <cell r="C579" t="str">
            <v>DURHONE</v>
          </cell>
          <cell r="D579">
            <v>33013</v>
          </cell>
          <cell r="E579" t="str">
            <v>M</v>
          </cell>
          <cell r="F579" t="str">
            <v>SEN</v>
          </cell>
          <cell r="G579" t="str">
            <v>LE HOCHET AC</v>
          </cell>
          <cell r="H579" t="str">
            <v>PAMP</v>
          </cell>
        </row>
        <row r="580">
          <cell r="A580">
            <v>1579</v>
          </cell>
          <cell r="B580" t="str">
            <v>DEVI YOGESHWARY</v>
          </cell>
          <cell r="C580" t="str">
            <v>RAMPHUL</v>
          </cell>
          <cell r="D580">
            <v>34863</v>
          </cell>
          <cell r="E580" t="str">
            <v>F</v>
          </cell>
          <cell r="F580" t="str">
            <v>SEN</v>
          </cell>
          <cell r="G580" t="str">
            <v>LE HOCHET AC</v>
          </cell>
          <cell r="H580" t="str">
            <v>PAMP</v>
          </cell>
        </row>
        <row r="581">
          <cell r="A581">
            <v>1580</v>
          </cell>
          <cell r="B581" t="str">
            <v>DESIRE</v>
          </cell>
          <cell r="C581" t="str">
            <v>CICERON</v>
          </cell>
          <cell r="D581">
            <v>26550</v>
          </cell>
          <cell r="E581" t="str">
            <v>M</v>
          </cell>
          <cell r="F581" t="str">
            <v>SEN</v>
          </cell>
          <cell r="G581" t="str">
            <v>LE HOCHET AC</v>
          </cell>
          <cell r="H581" t="str">
            <v>PAMP</v>
          </cell>
        </row>
        <row r="582">
          <cell r="A582">
            <v>1581</v>
          </cell>
          <cell r="B582" t="str">
            <v>YOCHIABEL</v>
          </cell>
          <cell r="C582" t="str">
            <v>BERTHELOT</v>
          </cell>
          <cell r="D582">
            <v>39312</v>
          </cell>
          <cell r="E582" t="str">
            <v>F</v>
          </cell>
          <cell r="F582" t="str">
            <v>U 16</v>
          </cell>
          <cell r="G582" t="str">
            <v>LE HOCHET AC</v>
          </cell>
          <cell r="H582" t="str">
            <v>PAMP</v>
          </cell>
        </row>
        <row r="583">
          <cell r="A583">
            <v>1582</v>
          </cell>
          <cell r="B583" t="str">
            <v>CAMILA</v>
          </cell>
          <cell r="C583" t="str">
            <v>MARCELIN</v>
          </cell>
          <cell r="D583">
            <v>40770</v>
          </cell>
          <cell r="E583" t="str">
            <v>F</v>
          </cell>
          <cell r="F583" t="str">
            <v>U 12</v>
          </cell>
          <cell r="G583" t="str">
            <v>LE HOCHET AC</v>
          </cell>
          <cell r="H583" t="str">
            <v>PAMP</v>
          </cell>
        </row>
        <row r="584">
          <cell r="A584">
            <v>1583</v>
          </cell>
          <cell r="B584" t="str">
            <v>JAZON</v>
          </cell>
          <cell r="C584" t="str">
            <v>BATTOUR</v>
          </cell>
          <cell r="D584">
            <v>40229</v>
          </cell>
          <cell r="E584" t="str">
            <v>M</v>
          </cell>
          <cell r="F584" t="str">
            <v>U 12</v>
          </cell>
          <cell r="G584" t="str">
            <v>LE HOCHET AC</v>
          </cell>
          <cell r="H584" t="str">
            <v>PAMP</v>
          </cell>
        </row>
        <row r="585">
          <cell r="A585">
            <v>1584</v>
          </cell>
          <cell r="B585" t="str">
            <v>DEBORA</v>
          </cell>
          <cell r="C585" t="str">
            <v>DUMAZEL</v>
          </cell>
          <cell r="D585">
            <v>39609</v>
          </cell>
          <cell r="E585" t="str">
            <v>F</v>
          </cell>
          <cell r="F585" t="str">
            <v>U 14</v>
          </cell>
          <cell r="G585" t="str">
            <v>LE HOCHET AC</v>
          </cell>
          <cell r="H585" t="str">
            <v>PAMP</v>
          </cell>
        </row>
        <row r="586">
          <cell r="A586">
            <v>1585</v>
          </cell>
          <cell r="B586" t="str">
            <v>BRADLEY</v>
          </cell>
          <cell r="C586" t="str">
            <v>MOUNSAMY</v>
          </cell>
          <cell r="D586">
            <v>38353</v>
          </cell>
          <cell r="E586" t="str">
            <v>M</v>
          </cell>
          <cell r="F586" t="str">
            <v>U 18</v>
          </cell>
          <cell r="G586" t="str">
            <v>LE HOCHET AC</v>
          </cell>
          <cell r="H586" t="str">
            <v>PAMP</v>
          </cell>
        </row>
        <row r="587">
          <cell r="A587">
            <v>1586</v>
          </cell>
          <cell r="B587" t="str">
            <v>SIMEET</v>
          </cell>
          <cell r="C587" t="str">
            <v>MOORLI</v>
          </cell>
          <cell r="D587">
            <v>33430</v>
          </cell>
          <cell r="E587" t="str">
            <v>M</v>
          </cell>
          <cell r="F587" t="str">
            <v>SEN</v>
          </cell>
          <cell r="G587" t="str">
            <v>LE HOCHET AC</v>
          </cell>
          <cell r="H587" t="str">
            <v>PAMP</v>
          </cell>
        </row>
        <row r="588">
          <cell r="A588">
            <v>1587</v>
          </cell>
          <cell r="B588" t="str">
            <v>WAYNE</v>
          </cell>
          <cell r="C588" t="str">
            <v>DENIS</v>
          </cell>
          <cell r="D588">
            <v>38736</v>
          </cell>
          <cell r="E588" t="str">
            <v>M</v>
          </cell>
          <cell r="F588" t="str">
            <v>U 16</v>
          </cell>
          <cell r="G588" t="str">
            <v>LE HOCHET AC</v>
          </cell>
          <cell r="H588" t="str">
            <v>PAMP</v>
          </cell>
        </row>
        <row r="589">
          <cell r="A589">
            <v>1588</v>
          </cell>
          <cell r="B589" t="str">
            <v>JEREMY</v>
          </cell>
          <cell r="C589" t="str">
            <v>NOMBREUSE</v>
          </cell>
          <cell r="D589">
            <v>37657</v>
          </cell>
          <cell r="E589" t="str">
            <v>M</v>
          </cell>
          <cell r="F589" t="str">
            <v>U 20</v>
          </cell>
          <cell r="G589" t="str">
            <v>LE HOCHET AC</v>
          </cell>
          <cell r="H589" t="str">
            <v>PAMP</v>
          </cell>
        </row>
        <row r="590">
          <cell r="A590">
            <v>1589</v>
          </cell>
          <cell r="B590" t="str">
            <v>LUCHANO</v>
          </cell>
          <cell r="C590" t="str">
            <v>JEAN</v>
          </cell>
          <cell r="D590">
            <v>37721</v>
          </cell>
          <cell r="E590" t="str">
            <v>M</v>
          </cell>
          <cell r="F590" t="str">
            <v>U 20</v>
          </cell>
          <cell r="G590" t="str">
            <v>LE HOCHET AC</v>
          </cell>
          <cell r="H590" t="str">
            <v>PAMP</v>
          </cell>
        </row>
        <row r="591">
          <cell r="A591">
            <v>1590</v>
          </cell>
          <cell r="B591" t="str">
            <v>CYRILLE</v>
          </cell>
          <cell r="C591" t="str">
            <v>RASOAMANANA</v>
          </cell>
          <cell r="D591">
            <v>37001</v>
          </cell>
          <cell r="E591" t="str">
            <v>M</v>
          </cell>
          <cell r="F591" t="str">
            <v>SEN</v>
          </cell>
          <cell r="G591" t="str">
            <v>LONG MOUNTAIN WARRIORS AC</v>
          </cell>
          <cell r="H591" t="str">
            <v>PAMP</v>
          </cell>
        </row>
        <row r="592">
          <cell r="A592">
            <v>1591</v>
          </cell>
          <cell r="B592" t="str">
            <v>NOAH</v>
          </cell>
          <cell r="C592" t="str">
            <v>STEPHANO</v>
          </cell>
          <cell r="D592">
            <v>40311</v>
          </cell>
          <cell r="E592" t="str">
            <v>M</v>
          </cell>
          <cell r="F592" t="str">
            <v>U 12</v>
          </cell>
          <cell r="G592" t="str">
            <v>MAHEBOURG AC</v>
          </cell>
          <cell r="H592" t="str">
            <v>GP</v>
          </cell>
        </row>
        <row r="593">
          <cell r="A593">
            <v>1592</v>
          </cell>
          <cell r="B593" t="str">
            <v>BUSHAN</v>
          </cell>
          <cell r="C593" t="str">
            <v>GUNESS</v>
          </cell>
          <cell r="D593">
            <v>40668</v>
          </cell>
          <cell r="E593" t="str">
            <v>M</v>
          </cell>
          <cell r="F593" t="str">
            <v>U 12</v>
          </cell>
          <cell r="G593" t="str">
            <v>MAHEBOURG AC</v>
          </cell>
          <cell r="H593" t="str">
            <v>GP</v>
          </cell>
        </row>
        <row r="594">
          <cell r="A594">
            <v>1593</v>
          </cell>
          <cell r="B594" t="str">
            <v>TESHA</v>
          </cell>
          <cell r="C594" t="str">
            <v>SEEBOO</v>
          </cell>
          <cell r="D594">
            <v>40279</v>
          </cell>
          <cell r="E594" t="str">
            <v>F</v>
          </cell>
          <cell r="F594" t="str">
            <v>U 12</v>
          </cell>
          <cell r="G594" t="str">
            <v>MAHEBOURG AC</v>
          </cell>
          <cell r="H594" t="str">
            <v>GP</v>
          </cell>
        </row>
        <row r="595">
          <cell r="A595">
            <v>1594</v>
          </cell>
          <cell r="B595" t="str">
            <v>FATIMAH</v>
          </cell>
          <cell r="C595" t="str">
            <v>BAHADOOR</v>
          </cell>
          <cell r="D595">
            <v>40659</v>
          </cell>
          <cell r="E595" t="str">
            <v>F</v>
          </cell>
          <cell r="F595" t="str">
            <v>U 12</v>
          </cell>
          <cell r="G595" t="str">
            <v>MAHEBOURG AC</v>
          </cell>
          <cell r="H595" t="str">
            <v>GP</v>
          </cell>
        </row>
        <row r="596">
          <cell r="A596">
            <v>1595</v>
          </cell>
          <cell r="B596" t="str">
            <v>EVANGELIE</v>
          </cell>
          <cell r="C596" t="str">
            <v>JEANNE</v>
          </cell>
          <cell r="D596">
            <v>40862</v>
          </cell>
          <cell r="E596" t="str">
            <v>F</v>
          </cell>
          <cell r="F596" t="str">
            <v>U 12</v>
          </cell>
          <cell r="G596" t="str">
            <v>MAHEBOURG AC</v>
          </cell>
          <cell r="H596" t="str">
            <v>GP</v>
          </cell>
        </row>
        <row r="597">
          <cell r="A597">
            <v>1596</v>
          </cell>
          <cell r="B597" t="str">
            <v>EMILIE</v>
          </cell>
          <cell r="C597" t="str">
            <v>RABAIS</v>
          </cell>
          <cell r="D597">
            <v>40393</v>
          </cell>
          <cell r="E597" t="str">
            <v>F</v>
          </cell>
          <cell r="F597" t="str">
            <v>U 12</v>
          </cell>
          <cell r="G597" t="str">
            <v>MAHEBOURG AC</v>
          </cell>
          <cell r="H597" t="str">
            <v>GP</v>
          </cell>
        </row>
        <row r="598">
          <cell r="A598">
            <v>1597</v>
          </cell>
          <cell r="B598" t="str">
            <v>AMY</v>
          </cell>
          <cell r="C598" t="str">
            <v>NATCHOO</v>
          </cell>
          <cell r="D598">
            <v>39479</v>
          </cell>
          <cell r="E598" t="str">
            <v>F</v>
          </cell>
          <cell r="F598" t="str">
            <v>U 14</v>
          </cell>
          <cell r="G598" t="str">
            <v>MAHEBOURG AC</v>
          </cell>
          <cell r="H598" t="str">
            <v>GP</v>
          </cell>
        </row>
        <row r="599">
          <cell r="A599">
            <v>1598</v>
          </cell>
          <cell r="B599" t="str">
            <v>KUMASHI</v>
          </cell>
          <cell r="C599" t="str">
            <v>DABEEDEEN</v>
          </cell>
          <cell r="D599">
            <v>39714</v>
          </cell>
          <cell r="E599" t="str">
            <v>F</v>
          </cell>
          <cell r="F599" t="str">
            <v>U 14</v>
          </cell>
          <cell r="G599" t="str">
            <v>MAHEBOURG AC</v>
          </cell>
          <cell r="H599" t="str">
            <v>GP</v>
          </cell>
        </row>
        <row r="600">
          <cell r="A600">
            <v>1599</v>
          </cell>
          <cell r="B600" t="str">
            <v>KATRINA</v>
          </cell>
          <cell r="C600" t="str">
            <v>PROSPER</v>
          </cell>
          <cell r="D600">
            <v>39664</v>
          </cell>
          <cell r="E600" t="str">
            <v>F</v>
          </cell>
          <cell r="F600" t="str">
            <v>U 14</v>
          </cell>
          <cell r="G600" t="str">
            <v>MAHEBOURG AC</v>
          </cell>
          <cell r="H600" t="str">
            <v>GP</v>
          </cell>
        </row>
        <row r="601">
          <cell r="A601">
            <v>1600</v>
          </cell>
          <cell r="B601" t="str">
            <v>RACHITA</v>
          </cell>
          <cell r="C601" t="str">
            <v>SHADU</v>
          </cell>
          <cell r="D601">
            <v>39476</v>
          </cell>
          <cell r="E601" t="str">
            <v>F</v>
          </cell>
          <cell r="F601" t="str">
            <v>U 14</v>
          </cell>
          <cell r="G601" t="str">
            <v>MAHEBOURG AC</v>
          </cell>
          <cell r="H601" t="str">
            <v>GP</v>
          </cell>
        </row>
        <row r="602">
          <cell r="A602">
            <v>1601</v>
          </cell>
          <cell r="B602" t="str">
            <v>SOPHIA</v>
          </cell>
          <cell r="C602" t="str">
            <v>BAULUCK</v>
          </cell>
          <cell r="D602">
            <v>39119</v>
          </cell>
          <cell r="E602" t="str">
            <v>F</v>
          </cell>
          <cell r="F602" t="str">
            <v>U 16</v>
          </cell>
          <cell r="G602" t="str">
            <v>MAHEBOURG AC</v>
          </cell>
          <cell r="H602" t="str">
            <v>GP</v>
          </cell>
        </row>
        <row r="603">
          <cell r="A603">
            <v>1602</v>
          </cell>
          <cell r="B603" t="str">
            <v>AMELIA CHELLY</v>
          </cell>
          <cell r="C603" t="str">
            <v>APOLLON</v>
          </cell>
          <cell r="D603">
            <v>39235</v>
          </cell>
          <cell r="E603" t="str">
            <v>F</v>
          </cell>
          <cell r="F603" t="str">
            <v>U 16</v>
          </cell>
          <cell r="G603" t="str">
            <v>MAHEBOURG AC</v>
          </cell>
          <cell r="H603" t="str">
            <v>GP</v>
          </cell>
        </row>
        <row r="604">
          <cell r="A604">
            <v>1603</v>
          </cell>
          <cell r="B604" t="str">
            <v>ELEANORE</v>
          </cell>
          <cell r="C604" t="str">
            <v>GODIN</v>
          </cell>
          <cell r="D604">
            <v>38772</v>
          </cell>
          <cell r="E604" t="str">
            <v>F</v>
          </cell>
          <cell r="F604" t="str">
            <v>U 16</v>
          </cell>
          <cell r="G604" t="str">
            <v>MAHEBOURG AC</v>
          </cell>
          <cell r="H604" t="str">
            <v>GP</v>
          </cell>
        </row>
        <row r="605">
          <cell r="A605">
            <v>1604</v>
          </cell>
          <cell r="B605" t="str">
            <v>ANNEKETTY</v>
          </cell>
          <cell r="C605" t="str">
            <v>SEEBALUCK</v>
          </cell>
          <cell r="D605">
            <v>38831</v>
          </cell>
          <cell r="E605" t="str">
            <v>F</v>
          </cell>
          <cell r="F605" t="str">
            <v>U 16</v>
          </cell>
          <cell r="G605" t="str">
            <v>MAHEBOURG AC</v>
          </cell>
          <cell r="H605" t="str">
            <v>GP</v>
          </cell>
        </row>
        <row r="606">
          <cell r="A606">
            <v>1605</v>
          </cell>
          <cell r="B606" t="str">
            <v>FABIOLINA</v>
          </cell>
          <cell r="C606" t="str">
            <v>NADAL</v>
          </cell>
          <cell r="D606">
            <v>38781</v>
          </cell>
          <cell r="E606" t="str">
            <v>F</v>
          </cell>
          <cell r="F606" t="str">
            <v>U 16</v>
          </cell>
          <cell r="G606" t="str">
            <v>MAHEBOURG AC</v>
          </cell>
          <cell r="H606" t="str">
            <v>GP</v>
          </cell>
        </row>
        <row r="607">
          <cell r="A607">
            <v>1606</v>
          </cell>
          <cell r="B607" t="str">
            <v>WENDY</v>
          </cell>
          <cell r="C607" t="str">
            <v>IRAM</v>
          </cell>
          <cell r="D607">
            <v>37323</v>
          </cell>
          <cell r="E607" t="str">
            <v>F</v>
          </cell>
          <cell r="F607" t="str">
            <v>U 20</v>
          </cell>
          <cell r="G607" t="str">
            <v>MAHEBOURG AC</v>
          </cell>
          <cell r="H607" t="str">
            <v>GP</v>
          </cell>
        </row>
        <row r="608">
          <cell r="A608">
            <v>1607</v>
          </cell>
          <cell r="B608" t="str">
            <v>ALAIN</v>
          </cell>
          <cell r="C608" t="str">
            <v>MONTY</v>
          </cell>
          <cell r="D608">
            <v>23110</v>
          </cell>
          <cell r="E608" t="str">
            <v>M</v>
          </cell>
          <cell r="F608" t="str">
            <v>MAS</v>
          </cell>
          <cell r="G608" t="str">
            <v>MAHEBOURG AC</v>
          </cell>
          <cell r="H608" t="str">
            <v>GP</v>
          </cell>
        </row>
        <row r="609">
          <cell r="A609">
            <v>1608</v>
          </cell>
          <cell r="B609" t="str">
            <v>DOMINIQUE</v>
          </cell>
          <cell r="C609" t="str">
            <v>ROMAIN</v>
          </cell>
          <cell r="D609">
            <v>21393</v>
          </cell>
          <cell r="E609" t="str">
            <v>M</v>
          </cell>
          <cell r="F609" t="str">
            <v xml:space="preserve"> - </v>
          </cell>
          <cell r="G609" t="str">
            <v>MAHEBOURG AC</v>
          </cell>
          <cell r="H609" t="str">
            <v>GP</v>
          </cell>
        </row>
        <row r="610">
          <cell r="A610">
            <v>1609</v>
          </cell>
          <cell r="B610" t="str">
            <v>NELSON</v>
          </cell>
          <cell r="C610" t="str">
            <v>NATCHOO</v>
          </cell>
          <cell r="D610">
            <v>26491</v>
          </cell>
          <cell r="E610" t="str">
            <v>M</v>
          </cell>
          <cell r="F610" t="str">
            <v xml:space="preserve"> - </v>
          </cell>
          <cell r="G610" t="str">
            <v>MAHEBOURG AC</v>
          </cell>
          <cell r="H610" t="str">
            <v>GP</v>
          </cell>
        </row>
        <row r="611">
          <cell r="A611">
            <v>1610</v>
          </cell>
          <cell r="B611" t="str">
            <v>FRANCIS</v>
          </cell>
          <cell r="C611" t="str">
            <v>ALLET</v>
          </cell>
          <cell r="D611">
            <v>20468</v>
          </cell>
          <cell r="E611" t="str">
            <v>M</v>
          </cell>
          <cell r="F611" t="str">
            <v xml:space="preserve"> - </v>
          </cell>
          <cell r="G611" t="str">
            <v>MAHEBOURG AC</v>
          </cell>
          <cell r="H611" t="str">
            <v>GP</v>
          </cell>
        </row>
        <row r="612">
          <cell r="A612">
            <v>1611</v>
          </cell>
          <cell r="B612" t="str">
            <v>DONATELLA</v>
          </cell>
          <cell r="C612" t="str">
            <v>CHARLES</v>
          </cell>
          <cell r="D612">
            <v>36700</v>
          </cell>
          <cell r="E612" t="str">
            <v>F</v>
          </cell>
          <cell r="F612" t="str">
            <v xml:space="preserve"> - </v>
          </cell>
          <cell r="G612" t="str">
            <v>MAHEBOURG AC</v>
          </cell>
          <cell r="H612" t="str">
            <v>GP</v>
          </cell>
        </row>
        <row r="613">
          <cell r="A613">
            <v>1612</v>
          </cell>
          <cell r="B613" t="str">
            <v>JEAN CEDRIC</v>
          </cell>
          <cell r="C613" t="str">
            <v>GALANTE</v>
          </cell>
          <cell r="D613">
            <v>35157</v>
          </cell>
          <cell r="E613" t="str">
            <v>M</v>
          </cell>
          <cell r="F613" t="str">
            <v xml:space="preserve"> - </v>
          </cell>
          <cell r="G613" t="str">
            <v>MAHEBOURG AC</v>
          </cell>
          <cell r="H613" t="str">
            <v>GP</v>
          </cell>
        </row>
        <row r="614">
          <cell r="A614">
            <v>1613</v>
          </cell>
          <cell r="B614" t="str">
            <v>FABIENNE</v>
          </cell>
          <cell r="C614" t="str">
            <v>MONTY</v>
          </cell>
          <cell r="D614">
            <v>25298</v>
          </cell>
          <cell r="E614" t="str">
            <v>F</v>
          </cell>
          <cell r="F614" t="str">
            <v xml:space="preserve"> - </v>
          </cell>
          <cell r="G614" t="str">
            <v>MAHEBOURG AC</v>
          </cell>
          <cell r="H614" t="str">
            <v>GP</v>
          </cell>
        </row>
        <row r="615">
          <cell r="A615">
            <v>1614</v>
          </cell>
          <cell r="B615" t="str">
            <v>EZEKIEL</v>
          </cell>
          <cell r="C615" t="str">
            <v>APPADOO</v>
          </cell>
          <cell r="D615">
            <v>36019</v>
          </cell>
          <cell r="E615" t="str">
            <v>M</v>
          </cell>
          <cell r="F615" t="str">
            <v>SEN</v>
          </cell>
          <cell r="G615" t="str">
            <v>MEDINE AC</v>
          </cell>
          <cell r="H615" t="str">
            <v>BR</v>
          </cell>
        </row>
        <row r="616">
          <cell r="A616">
            <v>1615</v>
          </cell>
          <cell r="B616" t="str">
            <v>JONATHAN</v>
          </cell>
          <cell r="C616" t="str">
            <v>BARDOTIER</v>
          </cell>
          <cell r="D616">
            <v>33641</v>
          </cell>
          <cell r="E616" t="str">
            <v>M</v>
          </cell>
          <cell r="F616" t="str">
            <v xml:space="preserve"> - </v>
          </cell>
          <cell r="G616" t="str">
            <v>MEDINE AC</v>
          </cell>
          <cell r="H616" t="str">
            <v>BR</v>
          </cell>
        </row>
        <row r="617">
          <cell r="A617">
            <v>1616</v>
          </cell>
          <cell r="B617" t="str">
            <v>TANIA</v>
          </cell>
          <cell r="C617" t="str">
            <v>BERTHELOT</v>
          </cell>
          <cell r="D617">
            <v>35027</v>
          </cell>
          <cell r="E617" t="str">
            <v>F</v>
          </cell>
          <cell r="F617" t="str">
            <v>SEN</v>
          </cell>
          <cell r="G617" t="str">
            <v>MEDINE AC</v>
          </cell>
          <cell r="H617" t="str">
            <v>BR</v>
          </cell>
        </row>
        <row r="618">
          <cell r="A618">
            <v>1617</v>
          </cell>
          <cell r="B618" t="str">
            <v>VALENCIA</v>
          </cell>
          <cell r="C618" t="str">
            <v>CARVER</v>
          </cell>
          <cell r="D618">
            <v>39095</v>
          </cell>
          <cell r="E618" t="str">
            <v>F</v>
          </cell>
          <cell r="F618" t="str">
            <v>U 16</v>
          </cell>
          <cell r="G618" t="str">
            <v>MEDINE AC</v>
          </cell>
          <cell r="H618" t="str">
            <v>BR</v>
          </cell>
        </row>
        <row r="619">
          <cell r="A619">
            <v>1618</v>
          </cell>
          <cell r="B619" t="str">
            <v>MATHEW</v>
          </cell>
          <cell r="C619" t="str">
            <v>CARVER</v>
          </cell>
          <cell r="D619">
            <v>39675</v>
          </cell>
          <cell r="E619" t="str">
            <v>M</v>
          </cell>
          <cell r="F619" t="str">
            <v>U 14</v>
          </cell>
          <cell r="G619" t="str">
            <v>MEDINE AC</v>
          </cell>
          <cell r="H619" t="str">
            <v>BR</v>
          </cell>
        </row>
        <row r="620">
          <cell r="A620">
            <v>1619</v>
          </cell>
          <cell r="B620" t="str">
            <v>BRUCE</v>
          </cell>
          <cell r="C620" t="str">
            <v>CHAN SING MAN</v>
          </cell>
          <cell r="D620">
            <v>38071</v>
          </cell>
          <cell r="E620" t="str">
            <v>M</v>
          </cell>
          <cell r="F620" t="str">
            <v>U 18</v>
          </cell>
          <cell r="G620" t="str">
            <v>MEDINE AC</v>
          </cell>
          <cell r="H620" t="str">
            <v>BR</v>
          </cell>
        </row>
        <row r="621">
          <cell r="A621">
            <v>1620</v>
          </cell>
          <cell r="B621" t="str">
            <v>MARINE</v>
          </cell>
          <cell r="C621" t="str">
            <v>CHEONG SEE</v>
          </cell>
          <cell r="D621">
            <v>39380</v>
          </cell>
          <cell r="E621" t="str">
            <v>F</v>
          </cell>
          <cell r="F621" t="str">
            <v>U 16</v>
          </cell>
          <cell r="G621" t="str">
            <v>MEDINE AC</v>
          </cell>
          <cell r="H621" t="str">
            <v>BR</v>
          </cell>
        </row>
        <row r="622">
          <cell r="A622">
            <v>1621</v>
          </cell>
          <cell r="B622" t="str">
            <v>HANS</v>
          </cell>
          <cell r="C622" t="str">
            <v>GOODORALLY</v>
          </cell>
          <cell r="D622">
            <v>36934</v>
          </cell>
          <cell r="E622" t="str">
            <v>M</v>
          </cell>
          <cell r="F622" t="str">
            <v>SEN</v>
          </cell>
          <cell r="G622" t="str">
            <v>MEDINE AC</v>
          </cell>
          <cell r="H622" t="str">
            <v>BR</v>
          </cell>
        </row>
        <row r="623">
          <cell r="A623">
            <v>1622</v>
          </cell>
          <cell r="B623" t="str">
            <v>BHAGAT</v>
          </cell>
          <cell r="C623" t="str">
            <v>HOSANEE</v>
          </cell>
          <cell r="D623">
            <v>25218</v>
          </cell>
          <cell r="E623" t="str">
            <v>M</v>
          </cell>
          <cell r="F623" t="str">
            <v>MAS</v>
          </cell>
          <cell r="G623" t="str">
            <v>MEDINE AC</v>
          </cell>
          <cell r="H623" t="str">
            <v>BR</v>
          </cell>
        </row>
        <row r="624">
          <cell r="A624">
            <v>1623</v>
          </cell>
          <cell r="B624" t="str">
            <v>ANAIS</v>
          </cell>
          <cell r="C624" t="str">
            <v>LESTE</v>
          </cell>
          <cell r="D624">
            <v>38609</v>
          </cell>
          <cell r="E624" t="str">
            <v>F</v>
          </cell>
          <cell r="F624" t="str">
            <v>U 18</v>
          </cell>
          <cell r="G624" t="str">
            <v>MEDINE AC</v>
          </cell>
          <cell r="H624" t="str">
            <v>BR</v>
          </cell>
        </row>
        <row r="625">
          <cell r="A625">
            <v>1624</v>
          </cell>
          <cell r="B625" t="str">
            <v>KENDERIS</v>
          </cell>
          <cell r="C625" t="str">
            <v>MUNGTAH</v>
          </cell>
          <cell r="D625">
            <v>37987</v>
          </cell>
          <cell r="E625" t="str">
            <v>M</v>
          </cell>
          <cell r="F625" t="str">
            <v>U 18</v>
          </cell>
          <cell r="G625" t="str">
            <v>MEDINE AC</v>
          </cell>
          <cell r="H625" t="str">
            <v>BR</v>
          </cell>
        </row>
        <row r="626">
          <cell r="A626">
            <v>1625</v>
          </cell>
          <cell r="B626" t="str">
            <v>ALVIN</v>
          </cell>
          <cell r="C626" t="str">
            <v>RUGHOODASS</v>
          </cell>
          <cell r="D626">
            <v>37394</v>
          </cell>
          <cell r="E626" t="str">
            <v>M</v>
          </cell>
          <cell r="F626" t="str">
            <v>U 20</v>
          </cell>
          <cell r="G626" t="str">
            <v>MEDINE AC</v>
          </cell>
          <cell r="H626" t="str">
            <v>BR</v>
          </cell>
        </row>
        <row r="627">
          <cell r="A627">
            <v>1626</v>
          </cell>
          <cell r="B627" t="str">
            <v>HERVE</v>
          </cell>
          <cell r="C627" t="str">
            <v>SEERUNGEN</v>
          </cell>
          <cell r="D627">
            <v>16852</v>
          </cell>
          <cell r="E627" t="str">
            <v>M</v>
          </cell>
          <cell r="F627" t="str">
            <v xml:space="preserve"> - </v>
          </cell>
          <cell r="G627" t="str">
            <v>MEDINE AC</v>
          </cell>
          <cell r="H627" t="str">
            <v>BR</v>
          </cell>
        </row>
        <row r="628">
          <cell r="A628">
            <v>1627</v>
          </cell>
          <cell r="B628" t="str">
            <v>ANDREA</v>
          </cell>
          <cell r="C628" t="str">
            <v>TALBOTIER</v>
          </cell>
          <cell r="D628">
            <v>38631</v>
          </cell>
          <cell r="E628" t="str">
            <v>F</v>
          </cell>
          <cell r="F628" t="str">
            <v>U 18</v>
          </cell>
          <cell r="G628" t="str">
            <v>MEDINE AC</v>
          </cell>
          <cell r="H628" t="str">
            <v>BR</v>
          </cell>
        </row>
        <row r="629">
          <cell r="A629">
            <v>1628</v>
          </cell>
          <cell r="B629" t="str">
            <v>NAYAM</v>
          </cell>
          <cell r="C629" t="str">
            <v>VELLIEN</v>
          </cell>
          <cell r="D629">
            <v>37803</v>
          </cell>
          <cell r="E629" t="str">
            <v>M</v>
          </cell>
          <cell r="F629" t="str">
            <v>U 20</v>
          </cell>
          <cell r="G629" t="str">
            <v>MEDINE AC</v>
          </cell>
          <cell r="H629" t="str">
            <v>BR</v>
          </cell>
        </row>
        <row r="630">
          <cell r="A630">
            <v>1629</v>
          </cell>
          <cell r="B630" t="str">
            <v>JOSHAN</v>
          </cell>
          <cell r="C630" t="str">
            <v>VENCATASAMY</v>
          </cell>
          <cell r="D630">
            <v>36887</v>
          </cell>
          <cell r="E630" t="str">
            <v>M</v>
          </cell>
          <cell r="F630" t="str">
            <v>SEN</v>
          </cell>
          <cell r="G630" t="str">
            <v>MEDINE AC</v>
          </cell>
          <cell r="H630" t="str">
            <v>BR</v>
          </cell>
        </row>
        <row r="631">
          <cell r="A631">
            <v>1630</v>
          </cell>
          <cell r="B631" t="str">
            <v>JONATHAN</v>
          </cell>
          <cell r="C631" t="str">
            <v>COTTE</v>
          </cell>
          <cell r="D631">
            <v>31083</v>
          </cell>
          <cell r="E631" t="str">
            <v>M</v>
          </cell>
          <cell r="F631" t="str">
            <v>-</v>
          </cell>
          <cell r="G631" t="str">
            <v>MEDINE AC</v>
          </cell>
          <cell r="H631" t="str">
            <v>BR</v>
          </cell>
        </row>
        <row r="632">
          <cell r="A632">
            <v>1631</v>
          </cell>
          <cell r="B632" t="str">
            <v>ANAIS</v>
          </cell>
          <cell r="C632" t="str">
            <v>RAHAMEFY</v>
          </cell>
          <cell r="D632">
            <v>37296</v>
          </cell>
          <cell r="E632" t="str">
            <v>F</v>
          </cell>
          <cell r="F632" t="str">
            <v>U 20</v>
          </cell>
          <cell r="G632" t="str">
            <v>MEDINE AC</v>
          </cell>
          <cell r="H632" t="str">
            <v>BR</v>
          </cell>
        </row>
        <row r="633">
          <cell r="A633">
            <v>1632</v>
          </cell>
          <cell r="B633" t="str">
            <v>JEAN PIERRE</v>
          </cell>
          <cell r="C633" t="str">
            <v>CHAN SIN YAN</v>
          </cell>
          <cell r="D633">
            <v>24711</v>
          </cell>
          <cell r="E633" t="str">
            <v>M</v>
          </cell>
          <cell r="F633" t="str">
            <v>MAS</v>
          </cell>
          <cell r="G633" t="str">
            <v>MEDINE AC</v>
          </cell>
          <cell r="H633" t="str">
            <v>BR</v>
          </cell>
        </row>
        <row r="634">
          <cell r="A634">
            <v>1633</v>
          </cell>
          <cell r="B634" t="str">
            <v>MADISON</v>
          </cell>
          <cell r="C634" t="str">
            <v>ROUSSETY</v>
          </cell>
          <cell r="D634">
            <v>39281</v>
          </cell>
          <cell r="E634" t="str">
            <v>F</v>
          </cell>
          <cell r="F634" t="str">
            <v>U 16</v>
          </cell>
          <cell r="G634" t="str">
            <v>MEDINE AC</v>
          </cell>
          <cell r="H634" t="str">
            <v>BR</v>
          </cell>
        </row>
        <row r="635">
          <cell r="A635">
            <v>1634</v>
          </cell>
          <cell r="B635" t="str">
            <v>VICTORIA</v>
          </cell>
          <cell r="C635" t="str">
            <v>ARMANCE</v>
          </cell>
          <cell r="D635">
            <v>38344</v>
          </cell>
          <cell r="E635" t="str">
            <v>F</v>
          </cell>
          <cell r="F635" t="str">
            <v>U 18</v>
          </cell>
          <cell r="G635" t="str">
            <v>MEDINE AC</v>
          </cell>
          <cell r="H635" t="str">
            <v>BR</v>
          </cell>
        </row>
        <row r="636">
          <cell r="A636">
            <v>1635</v>
          </cell>
          <cell r="B636" t="str">
            <v>STEEVIE</v>
          </cell>
          <cell r="C636" t="str">
            <v>MARCELIN</v>
          </cell>
          <cell r="D636">
            <v>38348</v>
          </cell>
          <cell r="E636" t="str">
            <v>M</v>
          </cell>
          <cell r="F636" t="str">
            <v>U 18</v>
          </cell>
          <cell r="G636" t="str">
            <v>MEDINE AC</v>
          </cell>
          <cell r="H636" t="str">
            <v>BR</v>
          </cell>
        </row>
        <row r="637">
          <cell r="A637">
            <v>1636</v>
          </cell>
          <cell r="B637" t="str">
            <v>DANY</v>
          </cell>
          <cell r="C637" t="str">
            <v>LEBON</v>
          </cell>
          <cell r="D637">
            <v>32791</v>
          </cell>
          <cell r="E637" t="str">
            <v>M</v>
          </cell>
          <cell r="F637" t="str">
            <v>SEN</v>
          </cell>
          <cell r="G637" t="str">
            <v>MEDINE AC</v>
          </cell>
          <cell r="H637" t="str">
            <v>BR</v>
          </cell>
        </row>
        <row r="638">
          <cell r="A638">
            <v>1637</v>
          </cell>
          <cell r="B638" t="str">
            <v>CONSTANTIN</v>
          </cell>
          <cell r="C638" t="str">
            <v>SOUPRAYEN</v>
          </cell>
          <cell r="D638">
            <v>37769</v>
          </cell>
          <cell r="E638" t="str">
            <v>M</v>
          </cell>
          <cell r="F638" t="str">
            <v>U 20</v>
          </cell>
          <cell r="G638" t="str">
            <v>MEDINE AC</v>
          </cell>
          <cell r="H638" t="str">
            <v>BR</v>
          </cell>
        </row>
        <row r="639">
          <cell r="A639">
            <v>1638</v>
          </cell>
          <cell r="B639" t="str">
            <v>LOIC</v>
          </cell>
          <cell r="C639" t="str">
            <v>LOLOTTE</v>
          </cell>
          <cell r="D639">
            <v>38112</v>
          </cell>
          <cell r="E639" t="str">
            <v>M</v>
          </cell>
          <cell r="F639" t="str">
            <v>U 18</v>
          </cell>
          <cell r="G639" t="str">
            <v>MEDINE AC</v>
          </cell>
          <cell r="H639" t="str">
            <v>BR</v>
          </cell>
        </row>
        <row r="640">
          <cell r="A640">
            <v>1639</v>
          </cell>
          <cell r="B640" t="str">
            <v>EMILIO</v>
          </cell>
          <cell r="C640" t="str">
            <v>GASPARD</v>
          </cell>
          <cell r="D640">
            <v>36789</v>
          </cell>
          <cell r="E640" t="str">
            <v>M</v>
          </cell>
          <cell r="F640" t="str">
            <v>SEN</v>
          </cell>
          <cell r="G640" t="str">
            <v>MEDINE AC</v>
          </cell>
          <cell r="H640" t="str">
            <v>BR</v>
          </cell>
        </row>
        <row r="641">
          <cell r="A641">
            <v>1640</v>
          </cell>
          <cell r="B641" t="str">
            <v>THIERRY ALESSANDRO</v>
          </cell>
          <cell r="C641" t="str">
            <v>BASTIDE</v>
          </cell>
          <cell r="D641">
            <v>37008</v>
          </cell>
          <cell r="E641" t="str">
            <v>M</v>
          </cell>
          <cell r="F641" t="str">
            <v xml:space="preserve"> - </v>
          </cell>
          <cell r="G641" t="str">
            <v>MOKA RANGERS SC</v>
          </cell>
          <cell r="H641" t="str">
            <v>MK</v>
          </cell>
        </row>
        <row r="642">
          <cell r="A642">
            <v>1641</v>
          </cell>
          <cell r="B642" t="str">
            <v>MARIE SABRINA</v>
          </cell>
          <cell r="C642" t="str">
            <v>RABOT</v>
          </cell>
          <cell r="D642">
            <v>29560</v>
          </cell>
          <cell r="E642" t="str">
            <v>F</v>
          </cell>
          <cell r="F642" t="str">
            <v xml:space="preserve"> - </v>
          </cell>
          <cell r="G642" t="str">
            <v>MOKA RANGERS SC</v>
          </cell>
          <cell r="H642" t="str">
            <v>MK</v>
          </cell>
        </row>
        <row r="643">
          <cell r="A643">
            <v>1642</v>
          </cell>
          <cell r="B643" t="str">
            <v>JEAN STEWARD</v>
          </cell>
          <cell r="C643" t="str">
            <v>LISETTE</v>
          </cell>
          <cell r="D643">
            <v>30580</v>
          </cell>
          <cell r="E643" t="str">
            <v>M</v>
          </cell>
          <cell r="F643" t="str">
            <v xml:space="preserve"> - </v>
          </cell>
          <cell r="G643" t="str">
            <v>PETIT GABRIEL AC</v>
          </cell>
          <cell r="H643" t="str">
            <v>ROD</v>
          </cell>
        </row>
        <row r="644">
          <cell r="A644">
            <v>1643</v>
          </cell>
          <cell r="B644" t="str">
            <v>JOSEPH DEZARDIN</v>
          </cell>
          <cell r="C644" t="str">
            <v>PROSPER</v>
          </cell>
          <cell r="D644">
            <v>36687</v>
          </cell>
          <cell r="E644" t="str">
            <v>M</v>
          </cell>
          <cell r="F644" t="str">
            <v>SEN</v>
          </cell>
          <cell r="G644" t="str">
            <v>PETIT GABRIEL AC</v>
          </cell>
          <cell r="H644" t="str">
            <v>ROD</v>
          </cell>
        </row>
        <row r="645">
          <cell r="A645">
            <v>1644</v>
          </cell>
          <cell r="B645" t="str">
            <v>MICHAEL</v>
          </cell>
          <cell r="C645" t="str">
            <v>JULIANE</v>
          </cell>
          <cell r="D645">
            <v>38080</v>
          </cell>
          <cell r="E645" t="str">
            <v>M</v>
          </cell>
          <cell r="F645" t="str">
            <v>U 18</v>
          </cell>
          <cell r="G645" t="str">
            <v>PETIT GABRIEL AC</v>
          </cell>
          <cell r="H645" t="str">
            <v>ROD</v>
          </cell>
        </row>
        <row r="646">
          <cell r="A646">
            <v>1645</v>
          </cell>
          <cell r="B646" t="str">
            <v>JAMESON</v>
          </cell>
          <cell r="C646" t="str">
            <v>MARIANNE</v>
          </cell>
          <cell r="D646">
            <v>34531</v>
          </cell>
          <cell r="E646" t="str">
            <v>M</v>
          </cell>
          <cell r="F646" t="str">
            <v>SEN</v>
          </cell>
          <cell r="G646" t="str">
            <v>PETIT GABRIEL AC</v>
          </cell>
          <cell r="H646" t="str">
            <v>ROD</v>
          </cell>
        </row>
        <row r="647">
          <cell r="A647">
            <v>1646</v>
          </cell>
          <cell r="B647" t="str">
            <v>PARAMA</v>
          </cell>
          <cell r="C647" t="str">
            <v>LEGENTIL</v>
          </cell>
          <cell r="D647">
            <v>38164</v>
          </cell>
          <cell r="E647" t="str">
            <v>M</v>
          </cell>
          <cell r="F647" t="str">
            <v>U 18</v>
          </cell>
          <cell r="G647" t="str">
            <v>PETIT GABRIEL AC</v>
          </cell>
          <cell r="H647" t="str">
            <v>ROD</v>
          </cell>
        </row>
        <row r="648">
          <cell r="A648">
            <v>1647</v>
          </cell>
          <cell r="B648" t="str">
            <v>RINANDO</v>
          </cell>
          <cell r="C648" t="str">
            <v>RAMDALLY</v>
          </cell>
          <cell r="D648">
            <v>38955</v>
          </cell>
          <cell r="E648" t="str">
            <v>M</v>
          </cell>
          <cell r="F648" t="str">
            <v>U 16</v>
          </cell>
          <cell r="G648" t="str">
            <v>PETIT GABRIEL AC</v>
          </cell>
          <cell r="H648" t="str">
            <v>ROD</v>
          </cell>
        </row>
        <row r="649">
          <cell r="A649">
            <v>1648</v>
          </cell>
          <cell r="B649" t="str">
            <v>ANTOINETTE</v>
          </cell>
          <cell r="C649" t="str">
            <v>MILAZAR</v>
          </cell>
          <cell r="D649">
            <v>27237</v>
          </cell>
          <cell r="E649" t="str">
            <v>F</v>
          </cell>
          <cell r="F649" t="str">
            <v>SEN</v>
          </cell>
          <cell r="G649" t="str">
            <v>PETIT GABRIEL AC</v>
          </cell>
          <cell r="H649" t="str">
            <v>ROD</v>
          </cell>
        </row>
        <row r="650">
          <cell r="A650">
            <v>1649</v>
          </cell>
          <cell r="B650" t="str">
            <v>MATHIS</v>
          </cell>
          <cell r="C650" t="str">
            <v>PERRINE</v>
          </cell>
          <cell r="D650">
            <v>40212</v>
          </cell>
          <cell r="E650" t="str">
            <v>M</v>
          </cell>
          <cell r="F650" t="str">
            <v>U 12</v>
          </cell>
          <cell r="G650" t="str">
            <v>PETIT GABRIEL AC</v>
          </cell>
          <cell r="H650" t="str">
            <v>ROD</v>
          </cell>
        </row>
        <row r="651">
          <cell r="A651">
            <v>1650</v>
          </cell>
          <cell r="B651" t="str">
            <v>JEREMIE</v>
          </cell>
          <cell r="C651" t="str">
            <v>AUGUSTE</v>
          </cell>
          <cell r="D651">
            <v>40512</v>
          </cell>
          <cell r="E651" t="str">
            <v>M</v>
          </cell>
          <cell r="F651" t="str">
            <v>U 12</v>
          </cell>
          <cell r="G651" t="str">
            <v>PETIT GABRIEL AC</v>
          </cell>
          <cell r="H651" t="str">
            <v>ROD</v>
          </cell>
        </row>
        <row r="652">
          <cell r="A652">
            <v>1651</v>
          </cell>
          <cell r="B652" t="str">
            <v>ALEXIE</v>
          </cell>
          <cell r="C652" t="str">
            <v>ETIENNE</v>
          </cell>
          <cell r="D652">
            <v>40311</v>
          </cell>
          <cell r="E652" t="str">
            <v>F</v>
          </cell>
          <cell r="F652" t="str">
            <v>U 12</v>
          </cell>
          <cell r="G652" t="str">
            <v>PETIT GABRIEL AC</v>
          </cell>
          <cell r="H652" t="str">
            <v>ROD</v>
          </cell>
        </row>
        <row r="653">
          <cell r="A653">
            <v>1652</v>
          </cell>
          <cell r="B653" t="str">
            <v>DANIEL ANTHONY</v>
          </cell>
          <cell r="C653" t="str">
            <v>PERRINE</v>
          </cell>
          <cell r="D653">
            <v>40209</v>
          </cell>
          <cell r="E653" t="str">
            <v>M</v>
          </cell>
          <cell r="F653" t="str">
            <v>U 12</v>
          </cell>
          <cell r="G653" t="str">
            <v>PETIT GABRIEL AC</v>
          </cell>
          <cell r="H653" t="str">
            <v>ROD</v>
          </cell>
        </row>
        <row r="654">
          <cell r="A654">
            <v>1653</v>
          </cell>
          <cell r="B654" t="str">
            <v>CHRIST JAMES</v>
          </cell>
          <cell r="C654" t="str">
            <v>HENRIETTE</v>
          </cell>
          <cell r="D654">
            <v>40239</v>
          </cell>
          <cell r="E654" t="str">
            <v>M</v>
          </cell>
          <cell r="F654" t="str">
            <v>U 12</v>
          </cell>
          <cell r="G654" t="str">
            <v>PETIT GABRIEL AC</v>
          </cell>
          <cell r="H654" t="str">
            <v>ROD</v>
          </cell>
        </row>
        <row r="655">
          <cell r="A655">
            <v>1654</v>
          </cell>
          <cell r="B655" t="str">
            <v>CHRISTHECIA</v>
          </cell>
          <cell r="C655" t="str">
            <v>HENRIETTE</v>
          </cell>
          <cell r="D655">
            <v>40265</v>
          </cell>
          <cell r="E655" t="str">
            <v>F</v>
          </cell>
          <cell r="F655" t="str">
            <v>U 12</v>
          </cell>
          <cell r="G655" t="str">
            <v>PETIT GABRIEL AC</v>
          </cell>
          <cell r="H655" t="str">
            <v>ROD</v>
          </cell>
        </row>
        <row r="656">
          <cell r="A656">
            <v>1655</v>
          </cell>
          <cell r="B656" t="str">
            <v>LUICILE</v>
          </cell>
          <cell r="C656" t="str">
            <v>BEGUE</v>
          </cell>
          <cell r="D656">
            <v>41058</v>
          </cell>
          <cell r="E656" t="str">
            <v>F</v>
          </cell>
          <cell r="F656" t="str">
            <v>U 12</v>
          </cell>
          <cell r="G656" t="str">
            <v>PETIT GABRIEL AC</v>
          </cell>
          <cell r="H656" t="str">
            <v>ROD</v>
          </cell>
        </row>
        <row r="657">
          <cell r="A657">
            <v>1656</v>
          </cell>
          <cell r="B657" t="str">
            <v>RILEY</v>
          </cell>
          <cell r="C657" t="str">
            <v>HORTENSE</v>
          </cell>
          <cell r="D657">
            <v>40204</v>
          </cell>
          <cell r="E657" t="str">
            <v>M</v>
          </cell>
          <cell r="F657" t="str">
            <v>U 12</v>
          </cell>
          <cell r="G657" t="str">
            <v>PETIT GABRIEL AC</v>
          </cell>
          <cell r="H657" t="str">
            <v>ROD</v>
          </cell>
        </row>
        <row r="658">
          <cell r="A658">
            <v>1657</v>
          </cell>
          <cell r="B658" t="str">
            <v>BRAD DENZEL</v>
          </cell>
          <cell r="C658" t="str">
            <v>EMILIEN</v>
          </cell>
          <cell r="D658">
            <v>39792</v>
          </cell>
          <cell r="E658" t="str">
            <v>M</v>
          </cell>
          <cell r="F658" t="str">
            <v>U 14</v>
          </cell>
          <cell r="G658" t="str">
            <v>PETIT GABRIEL AC</v>
          </cell>
          <cell r="H658" t="str">
            <v>ROD</v>
          </cell>
        </row>
        <row r="659">
          <cell r="A659">
            <v>1658</v>
          </cell>
          <cell r="B659" t="str">
            <v>MARC ORLANDO</v>
          </cell>
          <cell r="C659" t="str">
            <v>MILAZAR</v>
          </cell>
          <cell r="D659">
            <v>39382</v>
          </cell>
          <cell r="E659" t="str">
            <v>M</v>
          </cell>
          <cell r="F659" t="str">
            <v>U 14</v>
          </cell>
          <cell r="G659" t="str">
            <v>PETIT GABRIEL AC</v>
          </cell>
          <cell r="H659" t="str">
            <v>ROD</v>
          </cell>
        </row>
        <row r="660">
          <cell r="A660">
            <v>1659</v>
          </cell>
          <cell r="B660" t="str">
            <v>EMMANUEL</v>
          </cell>
          <cell r="C660" t="str">
            <v>PERRINE</v>
          </cell>
          <cell r="D660">
            <v>39538</v>
          </cell>
          <cell r="E660" t="str">
            <v>M</v>
          </cell>
          <cell r="F660" t="str">
            <v>U 14</v>
          </cell>
          <cell r="G660" t="str">
            <v>PETIT GABRIEL AC</v>
          </cell>
          <cell r="H660" t="str">
            <v>ROD</v>
          </cell>
        </row>
        <row r="661">
          <cell r="A661">
            <v>1660</v>
          </cell>
          <cell r="B661" t="str">
            <v>JONATHAN</v>
          </cell>
          <cell r="C661" t="str">
            <v>FLORE</v>
          </cell>
          <cell r="D661">
            <v>39369</v>
          </cell>
          <cell r="E661" t="str">
            <v>M</v>
          </cell>
          <cell r="F661" t="str">
            <v>U 14</v>
          </cell>
          <cell r="G661" t="str">
            <v>PETIT GABRIEL AC</v>
          </cell>
          <cell r="H661" t="str">
            <v>ROD</v>
          </cell>
        </row>
        <row r="662">
          <cell r="A662">
            <v>1661</v>
          </cell>
          <cell r="B662" t="str">
            <v>JEAN KARL</v>
          </cell>
          <cell r="C662" t="str">
            <v>FARLA</v>
          </cell>
          <cell r="D662">
            <v>28688</v>
          </cell>
          <cell r="E662" t="str">
            <v>M</v>
          </cell>
          <cell r="F662" t="str">
            <v xml:space="preserve"> - </v>
          </cell>
          <cell r="G662" t="str">
            <v>PETIT GABRIEL AC</v>
          </cell>
          <cell r="H662" t="str">
            <v>ROD</v>
          </cell>
        </row>
        <row r="663">
          <cell r="A663">
            <v>1662</v>
          </cell>
          <cell r="B663" t="str">
            <v>JEAN NOEL</v>
          </cell>
          <cell r="C663" t="str">
            <v>LISETTE</v>
          </cell>
          <cell r="D663">
            <v>24894</v>
          </cell>
          <cell r="E663" t="str">
            <v>M</v>
          </cell>
          <cell r="F663" t="str">
            <v xml:space="preserve"> - </v>
          </cell>
          <cell r="G663" t="str">
            <v>PETIT GABRIEL AC</v>
          </cell>
          <cell r="H663" t="str">
            <v>ROD</v>
          </cell>
        </row>
        <row r="664">
          <cell r="A664">
            <v>1663</v>
          </cell>
          <cell r="B664" t="str">
            <v>JEAN ESTENO</v>
          </cell>
          <cell r="C664" t="str">
            <v>MILAZAR</v>
          </cell>
          <cell r="D664">
            <v>27518</v>
          </cell>
          <cell r="E664" t="str">
            <v>M</v>
          </cell>
          <cell r="F664" t="str">
            <v xml:space="preserve"> - </v>
          </cell>
          <cell r="G664" t="str">
            <v>PETIT GABRIEL AC</v>
          </cell>
          <cell r="H664" t="str">
            <v>ROD</v>
          </cell>
        </row>
        <row r="665">
          <cell r="A665">
            <v>1664</v>
          </cell>
          <cell r="B665" t="str">
            <v>M - CLAUDINETTE</v>
          </cell>
          <cell r="C665" t="str">
            <v>PROSPER</v>
          </cell>
          <cell r="D665">
            <v>26053</v>
          </cell>
          <cell r="E665" t="str">
            <v>F</v>
          </cell>
          <cell r="F665" t="str">
            <v xml:space="preserve"> - </v>
          </cell>
          <cell r="G665" t="str">
            <v>PETIT GABRIEL AC</v>
          </cell>
          <cell r="H665" t="str">
            <v>ROD</v>
          </cell>
        </row>
        <row r="666">
          <cell r="A666">
            <v>1665</v>
          </cell>
          <cell r="B666" t="str">
            <v>JEAN ANDY</v>
          </cell>
          <cell r="C666" t="str">
            <v>PERRINE</v>
          </cell>
          <cell r="D666">
            <v>30300</v>
          </cell>
          <cell r="E666" t="str">
            <v>M</v>
          </cell>
          <cell r="F666" t="str">
            <v xml:space="preserve"> - </v>
          </cell>
          <cell r="G666" t="str">
            <v>PETIT GABRIEL AC</v>
          </cell>
          <cell r="H666" t="str">
            <v>ROD</v>
          </cell>
        </row>
        <row r="667">
          <cell r="A667">
            <v>1666</v>
          </cell>
          <cell r="B667" t="str">
            <v>NEELKAUNT</v>
          </cell>
          <cell r="C667" t="str">
            <v>BHUJUN</v>
          </cell>
          <cell r="D667">
            <v>26122</v>
          </cell>
          <cell r="E667" t="str">
            <v>M</v>
          </cell>
          <cell r="F667" t="str">
            <v xml:space="preserve"> - </v>
          </cell>
          <cell r="G667" t="str">
            <v>P-LOUIS CENTAURS AC</v>
          </cell>
          <cell r="H667" t="str">
            <v>PL</v>
          </cell>
        </row>
        <row r="668">
          <cell r="A668">
            <v>1667</v>
          </cell>
          <cell r="B668" t="str">
            <v>LINDSAY</v>
          </cell>
          <cell r="C668" t="str">
            <v>KISHTOO</v>
          </cell>
          <cell r="D668">
            <v>17770</v>
          </cell>
          <cell r="E668" t="str">
            <v>M</v>
          </cell>
          <cell r="F668" t="str">
            <v xml:space="preserve"> - </v>
          </cell>
          <cell r="G668" t="str">
            <v>P-LOUIS CENTAURS AC</v>
          </cell>
          <cell r="H668" t="str">
            <v>PL</v>
          </cell>
        </row>
        <row r="669">
          <cell r="A669">
            <v>1668</v>
          </cell>
          <cell r="B669" t="str">
            <v>JEREMIE</v>
          </cell>
          <cell r="C669" t="str">
            <v>MANOULA</v>
          </cell>
          <cell r="D669">
            <v>33369</v>
          </cell>
          <cell r="E669" t="str">
            <v>M</v>
          </cell>
          <cell r="F669" t="str">
            <v xml:space="preserve"> - </v>
          </cell>
          <cell r="G669" t="str">
            <v>ROCHE BOIS ÉCLAIR AC</v>
          </cell>
          <cell r="H669" t="str">
            <v>PL</v>
          </cell>
        </row>
        <row r="670">
          <cell r="A670">
            <v>1669</v>
          </cell>
          <cell r="B670" t="str">
            <v>YANNICK JOSEPH LUDOVIC</v>
          </cell>
          <cell r="C670" t="str">
            <v>NOORDINE</v>
          </cell>
          <cell r="D670">
            <v>31855</v>
          </cell>
          <cell r="E670" t="str">
            <v>M</v>
          </cell>
          <cell r="F670" t="str">
            <v xml:space="preserve"> - </v>
          </cell>
          <cell r="G670" t="str">
            <v>P-LOUIS CENTAURS AC</v>
          </cell>
          <cell r="H670" t="str">
            <v>PL</v>
          </cell>
        </row>
        <row r="671">
          <cell r="A671">
            <v>1670</v>
          </cell>
          <cell r="B671" t="str">
            <v>JEAN NOEL</v>
          </cell>
          <cell r="C671" t="str">
            <v>NORBERT</v>
          </cell>
          <cell r="D671">
            <v>23359</v>
          </cell>
          <cell r="E671" t="str">
            <v>M</v>
          </cell>
          <cell r="F671" t="str">
            <v xml:space="preserve"> - </v>
          </cell>
          <cell r="G671" t="str">
            <v>P-LOUIS CENTAURS AC</v>
          </cell>
          <cell r="H671" t="str">
            <v>PL</v>
          </cell>
        </row>
        <row r="672">
          <cell r="A672">
            <v>1671</v>
          </cell>
          <cell r="B672" t="str">
            <v>SUREN</v>
          </cell>
          <cell r="C672" t="str">
            <v>AYADASSEN</v>
          </cell>
          <cell r="D672">
            <v>23706</v>
          </cell>
          <cell r="E672" t="str">
            <v>M</v>
          </cell>
          <cell r="F672" t="str">
            <v xml:space="preserve"> - </v>
          </cell>
          <cell r="G672" t="str">
            <v>P-LOUIS RACERS AC</v>
          </cell>
          <cell r="H672" t="str">
            <v>PL</v>
          </cell>
        </row>
        <row r="673">
          <cell r="A673">
            <v>1672</v>
          </cell>
          <cell r="B673" t="str">
            <v>SEBASTIEN</v>
          </cell>
          <cell r="C673" t="str">
            <v>CLARICE</v>
          </cell>
          <cell r="D673">
            <v>35142</v>
          </cell>
          <cell r="E673" t="str">
            <v>M</v>
          </cell>
          <cell r="F673" t="str">
            <v>SEN</v>
          </cell>
          <cell r="G673" t="str">
            <v>P-LOUIS RACERS AC</v>
          </cell>
          <cell r="H673" t="str">
            <v>PL</v>
          </cell>
        </row>
        <row r="674">
          <cell r="A674">
            <v>1673</v>
          </cell>
          <cell r="B674" t="str">
            <v>EMMANUEL</v>
          </cell>
          <cell r="C674" t="str">
            <v>VAILLANT</v>
          </cell>
          <cell r="D674">
            <v>29402</v>
          </cell>
          <cell r="E674" t="str">
            <v>M</v>
          </cell>
          <cell r="F674" t="str">
            <v xml:space="preserve"> - </v>
          </cell>
          <cell r="G674" t="str">
            <v>P-LOUIS RACERS AC</v>
          </cell>
          <cell r="H674" t="str">
            <v>PL</v>
          </cell>
        </row>
        <row r="675">
          <cell r="A675">
            <v>1674</v>
          </cell>
          <cell r="B675" t="str">
            <v>MOONKESS</v>
          </cell>
          <cell r="C675" t="str">
            <v>JOLA</v>
          </cell>
          <cell r="D675">
            <v>21203</v>
          </cell>
          <cell r="E675" t="str">
            <v>M</v>
          </cell>
          <cell r="F675" t="str">
            <v xml:space="preserve"> - </v>
          </cell>
          <cell r="G675" t="str">
            <v>P-LOUIS RACERS AC</v>
          </cell>
          <cell r="H675" t="str">
            <v>PL</v>
          </cell>
        </row>
        <row r="676">
          <cell r="A676">
            <v>1675</v>
          </cell>
          <cell r="B676" t="str">
            <v>KARL</v>
          </cell>
          <cell r="C676" t="str">
            <v>PAUL</v>
          </cell>
          <cell r="D676">
            <v>21054</v>
          </cell>
          <cell r="E676" t="str">
            <v>M</v>
          </cell>
          <cell r="F676" t="str">
            <v xml:space="preserve"> - </v>
          </cell>
          <cell r="G676" t="str">
            <v>P-LOUIS RACERS AC</v>
          </cell>
          <cell r="H676" t="str">
            <v>PL</v>
          </cell>
        </row>
        <row r="677">
          <cell r="A677">
            <v>1676</v>
          </cell>
          <cell r="B677" t="str">
            <v>MIGUEL</v>
          </cell>
          <cell r="C677" t="str">
            <v>BATOUR</v>
          </cell>
          <cell r="D677">
            <v>37312</v>
          </cell>
          <cell r="E677" t="str">
            <v>M</v>
          </cell>
          <cell r="F677" t="str">
            <v>U 20</v>
          </cell>
          <cell r="G677" t="str">
            <v>P-LOUIS RACERS AC</v>
          </cell>
          <cell r="H677" t="str">
            <v>PL</v>
          </cell>
        </row>
        <row r="678">
          <cell r="A678">
            <v>1677</v>
          </cell>
          <cell r="B678" t="str">
            <v>MELVISH</v>
          </cell>
          <cell r="C678" t="str">
            <v>JANG</v>
          </cell>
          <cell r="D678">
            <v>38108</v>
          </cell>
          <cell r="E678" t="str">
            <v>M</v>
          </cell>
          <cell r="F678" t="str">
            <v>U 18</v>
          </cell>
          <cell r="G678" t="str">
            <v>P-LOUIS RACERS AC</v>
          </cell>
          <cell r="H678" t="str">
            <v>PL</v>
          </cell>
        </row>
        <row r="679">
          <cell r="A679">
            <v>1678</v>
          </cell>
          <cell r="B679" t="str">
            <v>REBEKAH</v>
          </cell>
          <cell r="C679" t="str">
            <v>BABAJEE</v>
          </cell>
          <cell r="D679">
            <v>35321</v>
          </cell>
          <cell r="E679" t="str">
            <v>F</v>
          </cell>
          <cell r="F679" t="str">
            <v>SEN</v>
          </cell>
          <cell r="G679" t="str">
            <v>P-LOUIS RACERS AC</v>
          </cell>
          <cell r="H679" t="str">
            <v>PL</v>
          </cell>
        </row>
        <row r="680">
          <cell r="A680">
            <v>1679</v>
          </cell>
          <cell r="B680" t="str">
            <v>SHYAVEEN</v>
          </cell>
          <cell r="C680" t="str">
            <v>DUSSARAM</v>
          </cell>
          <cell r="D680">
            <v>34549</v>
          </cell>
          <cell r="E680" t="str">
            <v>M</v>
          </cell>
          <cell r="F680" t="str">
            <v>SEN</v>
          </cell>
          <cell r="G680" t="str">
            <v>P-LOUIS RACERS AC</v>
          </cell>
          <cell r="H680" t="str">
            <v>PL</v>
          </cell>
        </row>
        <row r="681">
          <cell r="A681">
            <v>1680</v>
          </cell>
          <cell r="B681" t="str">
            <v>CURTIS</v>
          </cell>
          <cell r="C681" t="str">
            <v>AGATHE</v>
          </cell>
          <cell r="D681">
            <v>35430</v>
          </cell>
          <cell r="E681" t="str">
            <v>M</v>
          </cell>
          <cell r="F681" t="str">
            <v>SEN</v>
          </cell>
          <cell r="G681" t="str">
            <v>P-LOUIS RACERS AC</v>
          </cell>
          <cell r="H681" t="str">
            <v>PL</v>
          </cell>
        </row>
        <row r="682">
          <cell r="A682">
            <v>1681</v>
          </cell>
          <cell r="B682" t="str">
            <v>YATISH</v>
          </cell>
          <cell r="C682" t="str">
            <v>GOPEE</v>
          </cell>
          <cell r="D682">
            <v>32653</v>
          </cell>
          <cell r="E682" t="str">
            <v>M</v>
          </cell>
          <cell r="F682" t="str">
            <v>SEN</v>
          </cell>
          <cell r="G682" t="str">
            <v>P-LOUIS RACERS AC</v>
          </cell>
          <cell r="H682" t="str">
            <v>PL</v>
          </cell>
        </row>
        <row r="683">
          <cell r="A683">
            <v>1682</v>
          </cell>
          <cell r="B683" t="str">
            <v>OZIAS</v>
          </cell>
          <cell r="C683" t="str">
            <v>AKEHURST</v>
          </cell>
          <cell r="D683">
            <v>40409</v>
          </cell>
          <cell r="E683" t="str">
            <v>M</v>
          </cell>
          <cell r="F683" t="str">
            <v>U 12</v>
          </cell>
          <cell r="G683" t="str">
            <v>POUDRE D'OR AC</v>
          </cell>
          <cell r="H683" t="str">
            <v>RR</v>
          </cell>
        </row>
        <row r="684">
          <cell r="A684">
            <v>1683</v>
          </cell>
          <cell r="B684" t="str">
            <v>BRADLEY</v>
          </cell>
          <cell r="C684" t="str">
            <v>ALLAS</v>
          </cell>
          <cell r="D684">
            <v>38259</v>
          </cell>
          <cell r="E684" t="str">
            <v>M</v>
          </cell>
          <cell r="F684" t="str">
            <v>U 18</v>
          </cell>
          <cell r="G684" t="str">
            <v>POUDRE D'OR AC</v>
          </cell>
          <cell r="H684" t="str">
            <v>RR</v>
          </cell>
        </row>
        <row r="685">
          <cell r="A685">
            <v>1684</v>
          </cell>
          <cell r="B685" t="str">
            <v xml:space="preserve">SHIVESH </v>
          </cell>
          <cell r="C685" t="str">
            <v>BHOLAH</v>
          </cell>
          <cell r="D685">
            <v>39708</v>
          </cell>
          <cell r="E685" t="str">
            <v>M</v>
          </cell>
          <cell r="F685" t="str">
            <v>U 14</v>
          </cell>
          <cell r="G685" t="str">
            <v>POUDRE D'OR AC</v>
          </cell>
          <cell r="H685" t="str">
            <v>RR</v>
          </cell>
        </row>
        <row r="686">
          <cell r="A686">
            <v>1685</v>
          </cell>
          <cell r="B686" t="str">
            <v>NIKHIL</v>
          </cell>
          <cell r="C686" t="str">
            <v>BROJOMOHUN</v>
          </cell>
          <cell r="D686">
            <v>38608</v>
          </cell>
          <cell r="E686" t="str">
            <v>M</v>
          </cell>
          <cell r="F686" t="str">
            <v>U 18</v>
          </cell>
          <cell r="G686" t="str">
            <v>POUDRE D'OR AC</v>
          </cell>
          <cell r="H686" t="str">
            <v>RR</v>
          </cell>
        </row>
        <row r="687">
          <cell r="A687">
            <v>1686</v>
          </cell>
          <cell r="B687" t="str">
            <v>ELEAZOR</v>
          </cell>
          <cell r="C687" t="str">
            <v>CESAR</v>
          </cell>
          <cell r="D687">
            <v>37874</v>
          </cell>
          <cell r="E687" t="str">
            <v>M</v>
          </cell>
          <cell r="F687" t="str">
            <v>U 20</v>
          </cell>
          <cell r="G687" t="str">
            <v>POUDRE D'OR AC</v>
          </cell>
          <cell r="H687" t="str">
            <v>RR</v>
          </cell>
        </row>
        <row r="688">
          <cell r="A688">
            <v>1687</v>
          </cell>
          <cell r="B688" t="str">
            <v>AMELINE</v>
          </cell>
          <cell r="C688" t="str">
            <v>CORNISH</v>
          </cell>
          <cell r="D688">
            <v>39890</v>
          </cell>
          <cell r="E688" t="str">
            <v>F</v>
          </cell>
          <cell r="F688" t="str">
            <v>U 14</v>
          </cell>
          <cell r="G688" t="str">
            <v>POUDRE D'OR AC</v>
          </cell>
          <cell r="H688" t="str">
            <v>RR</v>
          </cell>
        </row>
        <row r="689">
          <cell r="A689">
            <v>1688</v>
          </cell>
          <cell r="B689" t="str">
            <v>ELOISE</v>
          </cell>
          <cell r="C689" t="str">
            <v>CORNISH</v>
          </cell>
          <cell r="D689">
            <v>39890</v>
          </cell>
          <cell r="E689" t="str">
            <v>F</v>
          </cell>
          <cell r="F689" t="str">
            <v>U 14</v>
          </cell>
          <cell r="G689" t="str">
            <v>POUDRE D'OR AC</v>
          </cell>
          <cell r="H689" t="str">
            <v>RR</v>
          </cell>
        </row>
        <row r="690">
          <cell r="A690">
            <v>1689</v>
          </cell>
          <cell r="B690" t="str">
            <v>SIMONE</v>
          </cell>
          <cell r="C690" t="str">
            <v>DALAIS</v>
          </cell>
          <cell r="D690">
            <v>39776</v>
          </cell>
          <cell r="E690" t="str">
            <v>F</v>
          </cell>
          <cell r="F690" t="str">
            <v>U 14</v>
          </cell>
          <cell r="G690" t="str">
            <v>POUDRE D'OR AC</v>
          </cell>
          <cell r="H690" t="str">
            <v>RR</v>
          </cell>
        </row>
        <row r="691">
          <cell r="A691">
            <v>1690</v>
          </cell>
          <cell r="B691" t="str">
            <v>CECILE</v>
          </cell>
          <cell r="C691" t="str">
            <v>DALAIS</v>
          </cell>
          <cell r="D691">
            <v>38968</v>
          </cell>
          <cell r="E691" t="str">
            <v>F</v>
          </cell>
          <cell r="F691" t="str">
            <v>U 16</v>
          </cell>
          <cell r="G691" t="str">
            <v>POUDRE D'OR AC</v>
          </cell>
          <cell r="H691" t="str">
            <v>RR</v>
          </cell>
        </row>
        <row r="692">
          <cell r="A692">
            <v>1691</v>
          </cell>
          <cell r="B692" t="str">
            <v>GABRIEL</v>
          </cell>
          <cell r="C692" t="str">
            <v>DORNFORD</v>
          </cell>
          <cell r="D692">
            <v>39952</v>
          </cell>
          <cell r="E692" t="str">
            <v>M</v>
          </cell>
          <cell r="F692" t="str">
            <v>U 14</v>
          </cell>
          <cell r="G692" t="str">
            <v>POUDRE D'OR AC</v>
          </cell>
          <cell r="H692" t="str">
            <v>RR</v>
          </cell>
        </row>
        <row r="693">
          <cell r="A693">
            <v>1692</v>
          </cell>
          <cell r="B693" t="str">
            <v>SOPHIA</v>
          </cell>
          <cell r="C693" t="str">
            <v>FOURNIER</v>
          </cell>
          <cell r="D693">
            <v>39416</v>
          </cell>
          <cell r="E693" t="str">
            <v>F</v>
          </cell>
          <cell r="F693" t="str">
            <v>U 16</v>
          </cell>
          <cell r="G693" t="str">
            <v>POUDRE D'OR AC</v>
          </cell>
          <cell r="H693" t="str">
            <v>RR</v>
          </cell>
        </row>
        <row r="694">
          <cell r="A694">
            <v>1693</v>
          </cell>
          <cell r="B694" t="str">
            <v>MISHA</v>
          </cell>
          <cell r="C694" t="str">
            <v>KANDABURA</v>
          </cell>
          <cell r="D694">
            <v>39861</v>
          </cell>
          <cell r="E694" t="str">
            <v>M</v>
          </cell>
          <cell r="F694" t="str">
            <v>U 14</v>
          </cell>
          <cell r="G694" t="str">
            <v>POUDRE D'OR AC</v>
          </cell>
          <cell r="H694" t="str">
            <v>RR</v>
          </cell>
        </row>
        <row r="695">
          <cell r="A695">
            <v>1694</v>
          </cell>
          <cell r="B695" t="str">
            <v>MARYNA</v>
          </cell>
          <cell r="C695" t="str">
            <v>KANDABURA</v>
          </cell>
          <cell r="D695">
            <v>38821</v>
          </cell>
          <cell r="E695" t="str">
            <v>F</v>
          </cell>
          <cell r="F695" t="str">
            <v>U 16</v>
          </cell>
          <cell r="G695" t="str">
            <v>POUDRE D'OR AC</v>
          </cell>
          <cell r="H695" t="str">
            <v>RR</v>
          </cell>
        </row>
        <row r="696">
          <cell r="A696">
            <v>1695</v>
          </cell>
          <cell r="B696" t="str">
            <v>BROOKE</v>
          </cell>
          <cell r="C696" t="str">
            <v>KIESER</v>
          </cell>
          <cell r="D696">
            <v>39440</v>
          </cell>
          <cell r="E696" t="str">
            <v>F</v>
          </cell>
          <cell r="F696" t="str">
            <v>U 16</v>
          </cell>
          <cell r="G696" t="str">
            <v>POUDRE D'OR AC</v>
          </cell>
          <cell r="H696" t="str">
            <v>RR</v>
          </cell>
        </row>
        <row r="697">
          <cell r="A697">
            <v>1696</v>
          </cell>
          <cell r="B697" t="str">
            <v>MILAN</v>
          </cell>
          <cell r="C697" t="str">
            <v>LANDMAN</v>
          </cell>
          <cell r="D697">
            <v>40464</v>
          </cell>
          <cell r="E697" t="str">
            <v>F</v>
          </cell>
          <cell r="F697" t="str">
            <v>U 12</v>
          </cell>
          <cell r="G697" t="str">
            <v>POUDRE D'OR AC</v>
          </cell>
          <cell r="H697" t="str">
            <v>RR</v>
          </cell>
        </row>
        <row r="698">
          <cell r="A698">
            <v>1697</v>
          </cell>
          <cell r="B698" t="str">
            <v>SIENNA</v>
          </cell>
          <cell r="C698" t="str">
            <v>LANDMAN</v>
          </cell>
          <cell r="D698">
            <v>39787</v>
          </cell>
          <cell r="E698" t="str">
            <v>F</v>
          </cell>
          <cell r="F698" t="str">
            <v>U 14</v>
          </cell>
          <cell r="G698" t="str">
            <v>POUDRE D'OR AC</v>
          </cell>
          <cell r="H698" t="str">
            <v>RR</v>
          </cell>
        </row>
        <row r="699">
          <cell r="A699">
            <v>1698</v>
          </cell>
          <cell r="B699" t="str">
            <v>SEVERINE</v>
          </cell>
          <cell r="C699" t="str">
            <v>LINCOLN</v>
          </cell>
          <cell r="D699">
            <v>40486</v>
          </cell>
          <cell r="E699" t="str">
            <v>F</v>
          </cell>
          <cell r="F699" t="str">
            <v>U 12</v>
          </cell>
          <cell r="G699" t="str">
            <v>POUDRE D'OR AC</v>
          </cell>
          <cell r="H699" t="str">
            <v>RR</v>
          </cell>
        </row>
        <row r="700">
          <cell r="A700">
            <v>1699</v>
          </cell>
          <cell r="B700" t="str">
            <v>MAEVA</v>
          </cell>
          <cell r="C700" t="str">
            <v>LINCOLN</v>
          </cell>
          <cell r="D700">
            <v>40835</v>
          </cell>
          <cell r="E700" t="str">
            <v>F</v>
          </cell>
          <cell r="F700" t="str">
            <v>U 12</v>
          </cell>
          <cell r="G700" t="str">
            <v>POUDRE D'OR AC</v>
          </cell>
          <cell r="H700" t="str">
            <v>RR</v>
          </cell>
        </row>
        <row r="701">
          <cell r="A701">
            <v>1700</v>
          </cell>
          <cell r="B701" t="str">
            <v>FABRICE</v>
          </cell>
          <cell r="C701" t="str">
            <v>LINCOLN</v>
          </cell>
          <cell r="D701">
            <v>39480</v>
          </cell>
          <cell r="E701" t="str">
            <v>M</v>
          </cell>
          <cell r="F701" t="str">
            <v>U 14</v>
          </cell>
          <cell r="G701" t="str">
            <v>POUDRE D'OR AC</v>
          </cell>
          <cell r="H701" t="str">
            <v>RR</v>
          </cell>
        </row>
        <row r="702">
          <cell r="A702">
            <v>1701</v>
          </cell>
          <cell r="B702" t="str">
            <v>ANTONIO</v>
          </cell>
          <cell r="C702" t="str">
            <v>MADOO</v>
          </cell>
          <cell r="D702">
            <v>21955</v>
          </cell>
          <cell r="E702" t="str">
            <v>M</v>
          </cell>
          <cell r="F702" t="str">
            <v xml:space="preserve"> - </v>
          </cell>
          <cell r="G702" t="str">
            <v>POUDRE D'OR AC</v>
          </cell>
          <cell r="H702" t="str">
            <v>RR</v>
          </cell>
        </row>
        <row r="703">
          <cell r="A703">
            <v>1702</v>
          </cell>
          <cell r="B703" t="str">
            <v>RYNO</v>
          </cell>
          <cell r="C703" t="str">
            <v>MARAIS</v>
          </cell>
          <cell r="D703">
            <v>39198</v>
          </cell>
          <cell r="E703" t="str">
            <v>M</v>
          </cell>
          <cell r="F703" t="str">
            <v>U 16</v>
          </cell>
          <cell r="G703" t="str">
            <v>POUDRE D'OR AC</v>
          </cell>
          <cell r="H703" t="str">
            <v>RR</v>
          </cell>
        </row>
        <row r="704">
          <cell r="A704">
            <v>1703</v>
          </cell>
          <cell r="B704" t="str">
            <v>GIACOMO</v>
          </cell>
          <cell r="C704" t="str">
            <v>MARCELLI</v>
          </cell>
          <cell r="D704">
            <v>40052</v>
          </cell>
          <cell r="E704" t="str">
            <v>M</v>
          </cell>
          <cell r="F704" t="str">
            <v>U 14</v>
          </cell>
          <cell r="G704" t="str">
            <v>POUDRE D'OR AC</v>
          </cell>
          <cell r="H704" t="str">
            <v>RR</v>
          </cell>
        </row>
        <row r="705">
          <cell r="A705">
            <v>1704</v>
          </cell>
          <cell r="B705" t="str">
            <v>MAIA</v>
          </cell>
          <cell r="C705" t="str">
            <v>MLAMBO</v>
          </cell>
          <cell r="D705">
            <v>41282</v>
          </cell>
          <cell r="E705" t="str">
            <v>F</v>
          </cell>
          <cell r="F705" t="str">
            <v>U 9</v>
          </cell>
          <cell r="G705" t="str">
            <v>POUDRE D'OR AC</v>
          </cell>
          <cell r="H705" t="str">
            <v>RR</v>
          </cell>
        </row>
        <row r="706">
          <cell r="A706">
            <v>1705</v>
          </cell>
          <cell r="B706" t="str">
            <v>JAYDEN</v>
          </cell>
          <cell r="C706" t="str">
            <v>MUSSAFEER</v>
          </cell>
          <cell r="D706">
            <v>40590</v>
          </cell>
          <cell r="E706" t="str">
            <v>M</v>
          </cell>
          <cell r="F706" t="str">
            <v>U 12</v>
          </cell>
          <cell r="G706" t="str">
            <v>POUDRE D'OR AC</v>
          </cell>
          <cell r="H706" t="str">
            <v>RR</v>
          </cell>
        </row>
        <row r="707">
          <cell r="A707">
            <v>1706</v>
          </cell>
          <cell r="B707" t="str">
            <v>LEO</v>
          </cell>
          <cell r="C707" t="str">
            <v>NAVARRINI</v>
          </cell>
          <cell r="D707">
            <v>40763</v>
          </cell>
          <cell r="E707" t="str">
            <v>M</v>
          </cell>
          <cell r="F707" t="str">
            <v>U 12</v>
          </cell>
          <cell r="G707" t="str">
            <v>POUDRE D'OR AC</v>
          </cell>
          <cell r="H707" t="str">
            <v>RR</v>
          </cell>
        </row>
        <row r="708">
          <cell r="A708">
            <v>1707</v>
          </cell>
          <cell r="B708" t="str">
            <v>NICOLO</v>
          </cell>
          <cell r="C708" t="str">
            <v>NAVARRINI</v>
          </cell>
          <cell r="D708">
            <v>39237</v>
          </cell>
          <cell r="E708" t="str">
            <v>M</v>
          </cell>
          <cell r="F708" t="str">
            <v>U 16</v>
          </cell>
          <cell r="G708" t="str">
            <v>POUDRE D'OR AC</v>
          </cell>
          <cell r="H708" t="str">
            <v>RR</v>
          </cell>
        </row>
        <row r="709">
          <cell r="A709">
            <v>1708</v>
          </cell>
          <cell r="B709" t="str">
            <v>NYASHA</v>
          </cell>
          <cell r="C709" t="str">
            <v>NLEYA</v>
          </cell>
          <cell r="D709">
            <v>39908</v>
          </cell>
          <cell r="E709" t="str">
            <v>F</v>
          </cell>
          <cell r="F709" t="str">
            <v>U 14</v>
          </cell>
          <cell r="G709" t="str">
            <v>POUDRE D'OR AC</v>
          </cell>
          <cell r="H709" t="str">
            <v>RR</v>
          </cell>
        </row>
        <row r="710">
          <cell r="A710">
            <v>1709</v>
          </cell>
          <cell r="B710" t="str">
            <v>TOBOKA</v>
          </cell>
          <cell r="C710" t="str">
            <v>NYEYA</v>
          </cell>
          <cell r="D710">
            <v>37716</v>
          </cell>
          <cell r="E710" t="str">
            <v>M</v>
          </cell>
          <cell r="F710" t="str">
            <v>U 20</v>
          </cell>
          <cell r="G710" t="str">
            <v>POUDRE D'OR AC</v>
          </cell>
          <cell r="H710" t="str">
            <v>RR</v>
          </cell>
        </row>
        <row r="711">
          <cell r="A711">
            <v>1710</v>
          </cell>
          <cell r="B711" t="str">
            <v>JOSHUA</v>
          </cell>
          <cell r="C711" t="str">
            <v>SCOTT</v>
          </cell>
          <cell r="D711">
            <v>39601</v>
          </cell>
          <cell r="E711" t="str">
            <v>M</v>
          </cell>
          <cell r="F711" t="str">
            <v>U 14</v>
          </cell>
          <cell r="G711" t="str">
            <v>POUDRE D'OR AC</v>
          </cell>
          <cell r="H711" t="str">
            <v>RR</v>
          </cell>
        </row>
        <row r="712">
          <cell r="A712">
            <v>1711</v>
          </cell>
          <cell r="B712" t="str">
            <v>JESSIE</v>
          </cell>
          <cell r="C712" t="str">
            <v>SCOTT</v>
          </cell>
          <cell r="D712">
            <v>40079</v>
          </cell>
          <cell r="E712" t="str">
            <v>F</v>
          </cell>
          <cell r="F712" t="str">
            <v>U 14</v>
          </cell>
          <cell r="G712" t="str">
            <v>POUDRE D'OR AC</v>
          </cell>
          <cell r="H712" t="str">
            <v>RR</v>
          </cell>
        </row>
        <row r="713">
          <cell r="A713">
            <v>1712</v>
          </cell>
          <cell r="B713" t="str">
            <v>KAROL</v>
          </cell>
          <cell r="C713" t="str">
            <v>SFRAMELI</v>
          </cell>
          <cell r="D713">
            <v>39575</v>
          </cell>
          <cell r="E713" t="str">
            <v>M</v>
          </cell>
          <cell r="F713" t="str">
            <v>U 14</v>
          </cell>
          <cell r="G713" t="str">
            <v>POUDRE D'OR AC</v>
          </cell>
          <cell r="H713" t="str">
            <v>RR</v>
          </cell>
        </row>
        <row r="714">
          <cell r="A714">
            <v>1713</v>
          </cell>
          <cell r="B714" t="str">
            <v>ADRIANO</v>
          </cell>
          <cell r="C714" t="str">
            <v>SHAM</v>
          </cell>
          <cell r="D714">
            <v>37098</v>
          </cell>
          <cell r="E714" t="str">
            <v>M</v>
          </cell>
          <cell r="F714" t="str">
            <v xml:space="preserve"> - </v>
          </cell>
          <cell r="G714" t="str">
            <v>POUDRE D'OR AC</v>
          </cell>
          <cell r="H714" t="str">
            <v>RR</v>
          </cell>
        </row>
        <row r="715">
          <cell r="A715">
            <v>1714</v>
          </cell>
          <cell r="B715" t="str">
            <v>RYAN</v>
          </cell>
          <cell r="C715" t="str">
            <v>SOHATEE</v>
          </cell>
          <cell r="D715">
            <v>40886</v>
          </cell>
          <cell r="E715" t="str">
            <v>M</v>
          </cell>
          <cell r="F715" t="str">
            <v>U 12</v>
          </cell>
          <cell r="G715" t="str">
            <v>POUDRE D'OR AC</v>
          </cell>
          <cell r="H715" t="str">
            <v>RR</v>
          </cell>
        </row>
        <row r="716">
          <cell r="A716">
            <v>1715</v>
          </cell>
          <cell r="B716" t="str">
            <v>DAN</v>
          </cell>
          <cell r="C716" t="str">
            <v>SOOKURUN</v>
          </cell>
          <cell r="D716">
            <v>39964</v>
          </cell>
          <cell r="E716" t="str">
            <v>M</v>
          </cell>
          <cell r="F716" t="str">
            <v>U 14</v>
          </cell>
          <cell r="G716" t="str">
            <v>POUDRE D'OR AC</v>
          </cell>
          <cell r="H716" t="str">
            <v>RR</v>
          </cell>
        </row>
        <row r="717">
          <cell r="A717">
            <v>1716</v>
          </cell>
          <cell r="B717" t="str">
            <v>NATHAN</v>
          </cell>
          <cell r="C717" t="str">
            <v>SOOKURUN</v>
          </cell>
          <cell r="D717">
            <v>39471</v>
          </cell>
          <cell r="E717" t="str">
            <v>M</v>
          </cell>
          <cell r="F717" t="str">
            <v>U 14</v>
          </cell>
          <cell r="G717" t="str">
            <v>POUDRE D'OR AC</v>
          </cell>
          <cell r="H717" t="str">
            <v>RR</v>
          </cell>
        </row>
        <row r="718">
          <cell r="A718">
            <v>1717</v>
          </cell>
          <cell r="B718" t="str">
            <v>HENCO</v>
          </cell>
          <cell r="C718" t="str">
            <v>UYS</v>
          </cell>
          <cell r="D718">
            <v>39755</v>
          </cell>
          <cell r="E718" t="str">
            <v>M</v>
          </cell>
          <cell r="F718" t="str">
            <v>U 14</v>
          </cell>
          <cell r="G718" t="str">
            <v>POUDRE D'OR AC</v>
          </cell>
          <cell r="H718" t="str">
            <v>RR</v>
          </cell>
        </row>
        <row r="719">
          <cell r="A719">
            <v>1718</v>
          </cell>
          <cell r="B719" t="str">
            <v>CHANTAL</v>
          </cell>
          <cell r="C719" t="str">
            <v>UYS</v>
          </cell>
          <cell r="D719">
            <v>38468</v>
          </cell>
          <cell r="E719" t="str">
            <v>F</v>
          </cell>
          <cell r="F719" t="str">
            <v>U 18</v>
          </cell>
          <cell r="G719" t="str">
            <v>POUDRE D'OR AC</v>
          </cell>
          <cell r="H719" t="str">
            <v>RR</v>
          </cell>
        </row>
        <row r="720">
          <cell r="A720">
            <v>1719</v>
          </cell>
          <cell r="B720" t="str">
            <v>MASON</v>
          </cell>
          <cell r="C720" t="str">
            <v>WINTER</v>
          </cell>
          <cell r="D720">
            <v>40770</v>
          </cell>
          <cell r="E720" t="str">
            <v>M</v>
          </cell>
          <cell r="F720" t="str">
            <v>U 12</v>
          </cell>
          <cell r="G720" t="str">
            <v>POUDRE D'OR AC</v>
          </cell>
          <cell r="H720" t="str">
            <v>RR</v>
          </cell>
        </row>
        <row r="721">
          <cell r="A721">
            <v>1720</v>
          </cell>
          <cell r="B721" t="str">
            <v>LEYLA</v>
          </cell>
          <cell r="C721" t="str">
            <v>WINTER</v>
          </cell>
          <cell r="D721">
            <v>39793</v>
          </cell>
          <cell r="E721" t="str">
            <v>F</v>
          </cell>
          <cell r="F721" t="str">
            <v>U 14</v>
          </cell>
          <cell r="G721" t="str">
            <v>POUDRE D'OR AC</v>
          </cell>
          <cell r="H721" t="str">
            <v>RR</v>
          </cell>
        </row>
        <row r="722">
          <cell r="A722">
            <v>1721</v>
          </cell>
          <cell r="B722" t="str">
            <v>NATHAN</v>
          </cell>
          <cell r="C722" t="str">
            <v>WONG KENG</v>
          </cell>
          <cell r="D722">
            <v>40021</v>
          </cell>
          <cell r="E722" t="str">
            <v>M</v>
          </cell>
          <cell r="F722" t="str">
            <v>U 14</v>
          </cell>
          <cell r="G722" t="str">
            <v>POUDRE D'OR AC</v>
          </cell>
          <cell r="H722" t="str">
            <v>RR</v>
          </cell>
        </row>
        <row r="723">
          <cell r="A723">
            <v>1722</v>
          </cell>
          <cell r="B723" t="str">
            <v>DUSTIN</v>
          </cell>
          <cell r="C723" t="str">
            <v>YOK CHOK NEE</v>
          </cell>
          <cell r="D723">
            <v>38742</v>
          </cell>
          <cell r="E723" t="str">
            <v>M</v>
          </cell>
          <cell r="F723" t="str">
            <v>U 16</v>
          </cell>
          <cell r="G723" t="str">
            <v>POUDRE D'OR AC</v>
          </cell>
          <cell r="H723" t="str">
            <v>RR</v>
          </cell>
        </row>
        <row r="724">
          <cell r="A724">
            <v>1723</v>
          </cell>
          <cell r="B724" t="str">
            <v>JEAN NOEL</v>
          </cell>
          <cell r="C724" t="str">
            <v>YARDIN</v>
          </cell>
          <cell r="D724">
            <v>35054</v>
          </cell>
          <cell r="E724" t="str">
            <v>M</v>
          </cell>
          <cell r="F724" t="str">
            <v xml:space="preserve"> - </v>
          </cell>
          <cell r="G724" t="str">
            <v>POUDRE D'OR AC</v>
          </cell>
          <cell r="H724" t="str">
            <v>RR</v>
          </cell>
        </row>
        <row r="725">
          <cell r="A725">
            <v>1724</v>
          </cell>
          <cell r="B725" t="str">
            <v xml:space="preserve">SEPHORA </v>
          </cell>
          <cell r="C725" t="str">
            <v>HECTOR</v>
          </cell>
          <cell r="D725">
            <v>37820</v>
          </cell>
          <cell r="E725" t="str">
            <v>F</v>
          </cell>
          <cell r="F725" t="str">
            <v>U 20</v>
          </cell>
          <cell r="G725" t="str">
            <v>POUDRE D'OR AC</v>
          </cell>
          <cell r="H725" t="str">
            <v>RR</v>
          </cell>
        </row>
        <row r="726">
          <cell r="A726">
            <v>1725</v>
          </cell>
          <cell r="B726" t="str">
            <v>KETHIA</v>
          </cell>
          <cell r="C726" t="str">
            <v>BEGUE</v>
          </cell>
          <cell r="D726">
            <v>37626</v>
          </cell>
          <cell r="E726" t="str">
            <v>F</v>
          </cell>
          <cell r="F726" t="str">
            <v>U 20</v>
          </cell>
          <cell r="G726" t="str">
            <v>POUDRE D'OR AC</v>
          </cell>
          <cell r="H726" t="str">
            <v>RR</v>
          </cell>
        </row>
        <row r="727">
          <cell r="A727">
            <v>1726</v>
          </cell>
          <cell r="B727" t="str">
            <v>VARUN</v>
          </cell>
          <cell r="C727" t="str">
            <v>BOHORUN</v>
          </cell>
          <cell r="D727">
            <v>37807</v>
          </cell>
          <cell r="E727" t="str">
            <v>M</v>
          </cell>
          <cell r="F727" t="str">
            <v>U 20</v>
          </cell>
          <cell r="G727" t="str">
            <v>POUDRE D'OR AC</v>
          </cell>
          <cell r="H727" t="str">
            <v>RR</v>
          </cell>
        </row>
        <row r="728">
          <cell r="A728">
            <v>1727</v>
          </cell>
          <cell r="B728" t="str">
            <v>SHERIDANE</v>
          </cell>
          <cell r="C728" t="str">
            <v>AUGUSTIN</v>
          </cell>
          <cell r="D728">
            <v>38919</v>
          </cell>
          <cell r="E728" t="str">
            <v>F</v>
          </cell>
          <cell r="F728" t="str">
            <v>U 16</v>
          </cell>
          <cell r="G728" t="str">
            <v>POUDRE D'OR AC</v>
          </cell>
          <cell r="H728" t="str">
            <v>RR</v>
          </cell>
        </row>
        <row r="729">
          <cell r="A729">
            <v>1728</v>
          </cell>
          <cell r="B729" t="str">
            <v>JEREMIE</v>
          </cell>
          <cell r="C729" t="str">
            <v>L'AIMABLE</v>
          </cell>
          <cell r="D729">
            <v>37006</v>
          </cell>
          <cell r="E729" t="str">
            <v>M</v>
          </cell>
          <cell r="F729" t="str">
            <v>SEN</v>
          </cell>
          <cell r="G729" t="str">
            <v>POUDRE D'OR AC</v>
          </cell>
          <cell r="H729" t="str">
            <v>RR</v>
          </cell>
        </row>
        <row r="730">
          <cell r="A730">
            <v>1729</v>
          </cell>
          <cell r="B730" t="str">
            <v>LOAN</v>
          </cell>
          <cell r="C730" t="str">
            <v>RADEGONDE</v>
          </cell>
          <cell r="D730">
            <v>37648</v>
          </cell>
          <cell r="E730" t="str">
            <v>M</v>
          </cell>
          <cell r="F730" t="str">
            <v>U 20</v>
          </cell>
          <cell r="G730" t="str">
            <v>POUDRE D'OR AC</v>
          </cell>
          <cell r="H730" t="str">
            <v>RR</v>
          </cell>
        </row>
        <row r="731">
          <cell r="A731">
            <v>1730</v>
          </cell>
          <cell r="B731" t="str">
            <v>GWENAELLE</v>
          </cell>
          <cell r="C731" t="str">
            <v>ARTHUR</v>
          </cell>
          <cell r="D731">
            <v>38433</v>
          </cell>
          <cell r="E731" t="str">
            <v>F</v>
          </cell>
          <cell r="F731" t="str">
            <v>U 18</v>
          </cell>
          <cell r="G731" t="str">
            <v>POUDRE D'OR AC</v>
          </cell>
          <cell r="H731" t="str">
            <v>RR</v>
          </cell>
        </row>
        <row r="732">
          <cell r="A732">
            <v>1731</v>
          </cell>
          <cell r="B732" t="str">
            <v>LUCAS</v>
          </cell>
          <cell r="C732" t="str">
            <v>RADEGONDE</v>
          </cell>
          <cell r="D732">
            <v>37648</v>
          </cell>
          <cell r="E732" t="str">
            <v>M</v>
          </cell>
          <cell r="F732" t="str">
            <v>U 20</v>
          </cell>
          <cell r="G732" t="str">
            <v>POUDRE D'OR AC</v>
          </cell>
          <cell r="H732" t="str">
            <v>RR</v>
          </cell>
        </row>
        <row r="733">
          <cell r="A733">
            <v>1732</v>
          </cell>
          <cell r="B733" t="str">
            <v xml:space="preserve">BRYAN </v>
          </cell>
          <cell r="C733" t="str">
            <v>ANSON</v>
          </cell>
          <cell r="D733">
            <v>37338</v>
          </cell>
          <cell r="E733" t="str">
            <v>M</v>
          </cell>
          <cell r="F733" t="str">
            <v>U 20</v>
          </cell>
          <cell r="G733" t="str">
            <v>POUDRE D'OR AC</v>
          </cell>
          <cell r="H733" t="str">
            <v>RR</v>
          </cell>
        </row>
        <row r="734">
          <cell r="A734">
            <v>1733</v>
          </cell>
          <cell r="B734" t="str">
            <v>DYLAN JOACHIM</v>
          </cell>
          <cell r="C734" t="str">
            <v>LEONIDE</v>
          </cell>
          <cell r="D734">
            <v>36996</v>
          </cell>
          <cell r="E734" t="str">
            <v>M</v>
          </cell>
          <cell r="F734" t="str">
            <v>SEN</v>
          </cell>
          <cell r="G734" t="str">
            <v>POUDRE D'OR AC</v>
          </cell>
          <cell r="H734" t="str">
            <v>RR</v>
          </cell>
        </row>
        <row r="735">
          <cell r="A735">
            <v>1734</v>
          </cell>
          <cell r="B735" t="str">
            <v>JASMIN JHONY</v>
          </cell>
          <cell r="C735" t="str">
            <v>JEREMIE</v>
          </cell>
          <cell r="D735">
            <v>37487</v>
          </cell>
          <cell r="E735" t="str">
            <v>M</v>
          </cell>
          <cell r="F735" t="str">
            <v>U 20</v>
          </cell>
          <cell r="G735" t="str">
            <v>POUDRE D'OR AC</v>
          </cell>
          <cell r="H735" t="str">
            <v>RR</v>
          </cell>
        </row>
        <row r="736">
          <cell r="A736">
            <v>1735</v>
          </cell>
          <cell r="B736" t="str">
            <v>DARWIN FREEMAN</v>
          </cell>
          <cell r="C736" t="str">
            <v>DESVAUX</v>
          </cell>
          <cell r="D736">
            <v>38132</v>
          </cell>
          <cell r="E736" t="str">
            <v>M</v>
          </cell>
          <cell r="F736" t="str">
            <v>U 18</v>
          </cell>
          <cell r="G736" t="str">
            <v>POUDRE D'OR AC</v>
          </cell>
          <cell r="H736" t="str">
            <v>RR</v>
          </cell>
        </row>
        <row r="737">
          <cell r="A737">
            <v>1736</v>
          </cell>
          <cell r="B737" t="str">
            <v>JEAN DAVID</v>
          </cell>
          <cell r="C737" t="str">
            <v>MOUTOU</v>
          </cell>
          <cell r="D737">
            <v>35854</v>
          </cell>
          <cell r="E737" t="str">
            <v>M</v>
          </cell>
          <cell r="F737" t="str">
            <v>SEN</v>
          </cell>
          <cell r="G737" t="str">
            <v>POUDRE D'OR AC</v>
          </cell>
          <cell r="H737" t="str">
            <v>RR</v>
          </cell>
        </row>
        <row r="738">
          <cell r="A738">
            <v>1737</v>
          </cell>
          <cell r="B738" t="str">
            <v>SHUBHAM</v>
          </cell>
          <cell r="C738" t="str">
            <v>RAMNATSING</v>
          </cell>
          <cell r="D738">
            <v>37616</v>
          </cell>
          <cell r="E738" t="str">
            <v>M</v>
          </cell>
          <cell r="F738" t="str">
            <v>U 20</v>
          </cell>
          <cell r="G738" t="str">
            <v>POUDRE D'OR AC</v>
          </cell>
          <cell r="H738" t="str">
            <v>RR</v>
          </cell>
        </row>
        <row r="739">
          <cell r="A739">
            <v>1738</v>
          </cell>
          <cell r="B739" t="str">
            <v>NICOLAS</v>
          </cell>
          <cell r="C739" t="str">
            <v>ANGELINE</v>
          </cell>
          <cell r="D739">
            <v>26653</v>
          </cell>
          <cell r="E739" t="str">
            <v>M</v>
          </cell>
          <cell r="F739" t="str">
            <v xml:space="preserve"> - </v>
          </cell>
          <cell r="G739" t="str">
            <v>Q-BORNES MAGIC CLUB</v>
          </cell>
          <cell r="H739" t="str">
            <v>QB</v>
          </cell>
        </row>
        <row r="740">
          <cell r="A740">
            <v>1739</v>
          </cell>
          <cell r="B740" t="str">
            <v>LOIC YANNICK</v>
          </cell>
          <cell r="C740" t="str">
            <v>BHUGEERATHEE</v>
          </cell>
          <cell r="D740">
            <v>36033</v>
          </cell>
          <cell r="E740" t="str">
            <v>M</v>
          </cell>
          <cell r="F740" t="str">
            <v xml:space="preserve"> - </v>
          </cell>
          <cell r="G740" t="str">
            <v>Q-BORNES MAGIC CLUB</v>
          </cell>
          <cell r="H740" t="str">
            <v>QB</v>
          </cell>
        </row>
        <row r="741">
          <cell r="A741">
            <v>1740</v>
          </cell>
          <cell r="B741" t="str">
            <v>JEAN MARIE</v>
          </cell>
          <cell r="C741" t="str">
            <v>BHUGEERATHEE</v>
          </cell>
          <cell r="D741">
            <v>25790</v>
          </cell>
          <cell r="E741" t="str">
            <v>M</v>
          </cell>
          <cell r="F741" t="str">
            <v xml:space="preserve"> - </v>
          </cell>
          <cell r="G741" t="str">
            <v>Q-BORNES MAGIC CLUB</v>
          </cell>
          <cell r="H741" t="str">
            <v>QB</v>
          </cell>
        </row>
        <row r="742">
          <cell r="A742">
            <v>1741</v>
          </cell>
          <cell r="B742" t="str">
            <v>HERVE</v>
          </cell>
          <cell r="C742" t="str">
            <v>RUNGA</v>
          </cell>
          <cell r="D742">
            <v>20747</v>
          </cell>
          <cell r="E742" t="str">
            <v>M</v>
          </cell>
          <cell r="F742" t="str">
            <v xml:space="preserve"> - </v>
          </cell>
          <cell r="G742" t="str">
            <v>Q-BORNES MAGIC CLUB</v>
          </cell>
          <cell r="H742" t="str">
            <v>QB</v>
          </cell>
        </row>
        <row r="743">
          <cell r="A743">
            <v>1742</v>
          </cell>
          <cell r="B743" t="str">
            <v>ANAIS</v>
          </cell>
          <cell r="C743" t="str">
            <v>ANGELINE</v>
          </cell>
          <cell r="D743">
            <v>36268</v>
          </cell>
          <cell r="E743" t="str">
            <v>F</v>
          </cell>
          <cell r="F743" t="str">
            <v>SEN</v>
          </cell>
          <cell r="G743" t="str">
            <v>Q-BORNES MAGIC CLUB</v>
          </cell>
          <cell r="H743" t="str">
            <v>QB</v>
          </cell>
        </row>
        <row r="744">
          <cell r="A744">
            <v>1743</v>
          </cell>
          <cell r="B744" t="str">
            <v>PREINA</v>
          </cell>
          <cell r="C744" t="str">
            <v>NAIKA</v>
          </cell>
          <cell r="D744">
            <v>36743</v>
          </cell>
          <cell r="E744" t="str">
            <v>F</v>
          </cell>
          <cell r="F744" t="str">
            <v>SEN</v>
          </cell>
          <cell r="G744" t="str">
            <v>Q-BORNES MAGIC CLUB</v>
          </cell>
          <cell r="H744" t="str">
            <v>QB</v>
          </cell>
        </row>
        <row r="745">
          <cell r="A745">
            <v>1744</v>
          </cell>
          <cell r="B745" t="str">
            <v>ANNDORA</v>
          </cell>
          <cell r="C745" t="str">
            <v>ASAUN</v>
          </cell>
          <cell r="D745">
            <v>36141</v>
          </cell>
          <cell r="E745" t="str">
            <v>F</v>
          </cell>
          <cell r="F745" t="str">
            <v>SEN</v>
          </cell>
          <cell r="G745" t="str">
            <v>Q-BORNES MAGIC CLUB</v>
          </cell>
          <cell r="H745" t="str">
            <v>QB</v>
          </cell>
        </row>
        <row r="746">
          <cell r="A746">
            <v>1745</v>
          </cell>
          <cell r="B746" t="str">
            <v>NOEMI</v>
          </cell>
          <cell r="C746" t="str">
            <v>ALPHONSE</v>
          </cell>
          <cell r="D746">
            <v>35026</v>
          </cell>
          <cell r="E746" t="str">
            <v>F</v>
          </cell>
          <cell r="F746" t="str">
            <v>SEN</v>
          </cell>
          <cell r="G746" t="str">
            <v>Q-BORNES MAGIC CLUB</v>
          </cell>
          <cell r="H746" t="str">
            <v>QB</v>
          </cell>
        </row>
        <row r="747">
          <cell r="A747">
            <v>1746</v>
          </cell>
          <cell r="B747" t="str">
            <v>MEHFOOZ</v>
          </cell>
          <cell r="C747" t="str">
            <v>OOZEER</v>
          </cell>
          <cell r="D747">
            <v>34934</v>
          </cell>
          <cell r="E747" t="str">
            <v>M</v>
          </cell>
          <cell r="F747" t="str">
            <v>SEN</v>
          </cell>
          <cell r="G747" t="str">
            <v>Q-BORNES MAGIC CLUB</v>
          </cell>
          <cell r="H747" t="str">
            <v>QB</v>
          </cell>
        </row>
        <row r="748">
          <cell r="A748">
            <v>1747</v>
          </cell>
          <cell r="B748" t="str">
            <v>ROBERTO</v>
          </cell>
          <cell r="C748" t="str">
            <v>MICHEL</v>
          </cell>
          <cell r="D748">
            <v>36706</v>
          </cell>
          <cell r="E748" t="str">
            <v>M</v>
          </cell>
          <cell r="F748" t="str">
            <v>SEN</v>
          </cell>
          <cell r="G748" t="str">
            <v>Q-BORNES MAGIC CLUB</v>
          </cell>
          <cell r="H748" t="str">
            <v>QB</v>
          </cell>
        </row>
        <row r="749">
          <cell r="A749">
            <v>1748</v>
          </cell>
          <cell r="B749" t="str">
            <v>KERVIN</v>
          </cell>
          <cell r="C749" t="str">
            <v>RAMNARAIN</v>
          </cell>
          <cell r="D749">
            <v>34332</v>
          </cell>
          <cell r="E749" t="str">
            <v>M</v>
          </cell>
          <cell r="F749" t="str">
            <v>SEN</v>
          </cell>
          <cell r="G749" t="str">
            <v>Q-BORNES MAGIC CLUB</v>
          </cell>
          <cell r="H749" t="str">
            <v>QB</v>
          </cell>
        </row>
        <row r="750">
          <cell r="A750">
            <v>1749</v>
          </cell>
          <cell r="B750" t="str">
            <v>ROSARIO</v>
          </cell>
          <cell r="C750" t="str">
            <v>MARIANNE</v>
          </cell>
          <cell r="D750">
            <v>28875</v>
          </cell>
          <cell r="E750" t="str">
            <v>M</v>
          </cell>
          <cell r="F750" t="str">
            <v>MAS</v>
          </cell>
          <cell r="G750" t="str">
            <v>Q-BORNES MAGIC CLUB</v>
          </cell>
          <cell r="H750" t="str">
            <v>QB</v>
          </cell>
        </row>
        <row r="751">
          <cell r="A751">
            <v>1750</v>
          </cell>
          <cell r="B751" t="str">
            <v>BRADLEY</v>
          </cell>
          <cell r="C751" t="str">
            <v>OVIDE</v>
          </cell>
          <cell r="D751">
            <v>36174</v>
          </cell>
          <cell r="E751" t="str">
            <v>M</v>
          </cell>
          <cell r="F751" t="str">
            <v>SEN</v>
          </cell>
          <cell r="G751" t="str">
            <v>Q-BORNES MAGIC CLUB</v>
          </cell>
          <cell r="H751" t="str">
            <v>QB</v>
          </cell>
        </row>
        <row r="752">
          <cell r="A752">
            <v>1751</v>
          </cell>
          <cell r="B752" t="str">
            <v>JULIEN</v>
          </cell>
          <cell r="C752" t="str">
            <v>OVIDE</v>
          </cell>
          <cell r="D752">
            <v>38555</v>
          </cell>
          <cell r="E752" t="str">
            <v>M</v>
          </cell>
          <cell r="F752" t="str">
            <v>U 16</v>
          </cell>
          <cell r="G752" t="str">
            <v>Q-BORNES MAGIC CLUB</v>
          </cell>
          <cell r="H752" t="str">
            <v>QB</v>
          </cell>
        </row>
        <row r="753">
          <cell r="A753">
            <v>1752</v>
          </cell>
          <cell r="B753" t="str">
            <v>YOVANNI</v>
          </cell>
          <cell r="C753" t="str">
            <v>PHILIPPE</v>
          </cell>
          <cell r="D753">
            <v>37378</v>
          </cell>
          <cell r="E753" t="str">
            <v>M</v>
          </cell>
          <cell r="F753" t="str">
            <v>SEN</v>
          </cell>
          <cell r="G753" t="str">
            <v>Q-BORNES MAGIC CLUB</v>
          </cell>
          <cell r="H753" t="str">
            <v>QB</v>
          </cell>
        </row>
        <row r="754">
          <cell r="A754">
            <v>1753</v>
          </cell>
          <cell r="B754" t="str">
            <v>DENOVAN</v>
          </cell>
          <cell r="C754" t="str">
            <v>RABAYE</v>
          </cell>
          <cell r="D754">
            <v>36036</v>
          </cell>
          <cell r="E754" t="str">
            <v>M</v>
          </cell>
          <cell r="F754" t="str">
            <v>SEN</v>
          </cell>
          <cell r="G754" t="str">
            <v>Q-BORNES MAGIC CLUB</v>
          </cell>
          <cell r="H754" t="str">
            <v>QB</v>
          </cell>
        </row>
        <row r="755">
          <cell r="A755">
            <v>1754</v>
          </cell>
          <cell r="B755" t="str">
            <v>ANAELLE</v>
          </cell>
          <cell r="C755" t="str">
            <v>BAZERQUE</v>
          </cell>
          <cell r="D755">
            <v>37734</v>
          </cell>
          <cell r="E755" t="str">
            <v>F</v>
          </cell>
          <cell r="F755" t="str">
            <v>U 20</v>
          </cell>
          <cell r="G755" t="str">
            <v>Q-BORNES PAVILLON AC</v>
          </cell>
          <cell r="H755" t="str">
            <v>QB</v>
          </cell>
        </row>
        <row r="756">
          <cell r="A756">
            <v>1755</v>
          </cell>
          <cell r="B756" t="str">
            <v>BHOVESH</v>
          </cell>
          <cell r="C756" t="str">
            <v>BEECHOUK</v>
          </cell>
          <cell r="D756">
            <v>37379</v>
          </cell>
          <cell r="E756" t="str">
            <v>M</v>
          </cell>
          <cell r="F756" t="str">
            <v>U 20</v>
          </cell>
          <cell r="G756" t="str">
            <v>Q-BORNES PAVILLON AC</v>
          </cell>
          <cell r="H756" t="str">
            <v>QB</v>
          </cell>
        </row>
        <row r="757">
          <cell r="A757">
            <v>1756</v>
          </cell>
          <cell r="B757" t="str">
            <v>YANA</v>
          </cell>
          <cell r="C757" t="str">
            <v>CARPEN</v>
          </cell>
          <cell r="D757">
            <v>38114</v>
          </cell>
          <cell r="E757" t="str">
            <v>F</v>
          </cell>
          <cell r="F757" t="str">
            <v>U 18</v>
          </cell>
          <cell r="G757" t="str">
            <v>Q-BORNES PAVILLON AC</v>
          </cell>
          <cell r="H757" t="str">
            <v>QB</v>
          </cell>
        </row>
        <row r="758">
          <cell r="A758">
            <v>1757</v>
          </cell>
          <cell r="B758" t="str">
            <v>VEEDESH</v>
          </cell>
          <cell r="C758" t="str">
            <v>DABY</v>
          </cell>
          <cell r="D758">
            <v>34302</v>
          </cell>
          <cell r="E758" t="str">
            <v>M</v>
          </cell>
          <cell r="F758" t="str">
            <v>SEN</v>
          </cell>
          <cell r="G758" t="str">
            <v>Q-BORNES PAVILLON AC</v>
          </cell>
          <cell r="H758" t="str">
            <v>QB</v>
          </cell>
        </row>
        <row r="759">
          <cell r="A759">
            <v>1758</v>
          </cell>
          <cell r="B759" t="str">
            <v>ROMANE</v>
          </cell>
          <cell r="C759" t="str">
            <v>ESTHER</v>
          </cell>
          <cell r="D759">
            <v>38506</v>
          </cell>
          <cell r="E759" t="str">
            <v>F</v>
          </cell>
          <cell r="F759" t="str">
            <v>U 18</v>
          </cell>
          <cell r="G759" t="str">
            <v>Q-BORNES PAVILLON AC</v>
          </cell>
          <cell r="H759" t="str">
            <v>QB</v>
          </cell>
        </row>
        <row r="760">
          <cell r="A760">
            <v>1759</v>
          </cell>
          <cell r="B760" t="str">
            <v>KUSHAR</v>
          </cell>
          <cell r="C760" t="str">
            <v>GUKHOOL</v>
          </cell>
          <cell r="D760">
            <v>37255</v>
          </cell>
          <cell r="E760" t="str">
            <v>M</v>
          </cell>
          <cell r="F760" t="str">
            <v>SEN</v>
          </cell>
          <cell r="G760" t="str">
            <v>Q-BORNES PAVILLON AC</v>
          </cell>
          <cell r="H760" t="str">
            <v>QB</v>
          </cell>
        </row>
        <row r="761">
          <cell r="A761">
            <v>1760</v>
          </cell>
          <cell r="B761" t="str">
            <v>MESSI ETHAN</v>
          </cell>
          <cell r="C761" t="str">
            <v>JOSEPH</v>
          </cell>
          <cell r="D761">
            <v>41102</v>
          </cell>
          <cell r="E761" t="str">
            <v>M</v>
          </cell>
          <cell r="F761" t="str">
            <v>U 12</v>
          </cell>
          <cell r="G761" t="str">
            <v>Q-BORNES PAVILLON AC</v>
          </cell>
          <cell r="H761" t="str">
            <v>QB</v>
          </cell>
        </row>
        <row r="762">
          <cell r="A762">
            <v>1761</v>
          </cell>
          <cell r="B762" t="str">
            <v>KRISHNEN</v>
          </cell>
          <cell r="C762" t="str">
            <v>OOTHENDEE</v>
          </cell>
          <cell r="D762">
            <v>36698</v>
          </cell>
          <cell r="E762" t="str">
            <v>M</v>
          </cell>
          <cell r="F762" t="str">
            <v>SEN</v>
          </cell>
          <cell r="G762" t="str">
            <v>Q-BORNES PAVILLON AC</v>
          </cell>
          <cell r="H762" t="str">
            <v>QB</v>
          </cell>
        </row>
        <row r="763">
          <cell r="A763">
            <v>1762</v>
          </cell>
          <cell r="B763" t="str">
            <v>KERVIN</v>
          </cell>
          <cell r="C763" t="str">
            <v>POLYXENE</v>
          </cell>
          <cell r="D763">
            <v>29575</v>
          </cell>
          <cell r="E763" t="str">
            <v>M</v>
          </cell>
          <cell r="F763" t="str">
            <v xml:space="preserve"> - </v>
          </cell>
          <cell r="G763" t="str">
            <v>Q-BORNES PAVILLON AC</v>
          </cell>
          <cell r="H763" t="str">
            <v>QB</v>
          </cell>
        </row>
        <row r="764">
          <cell r="A764">
            <v>1763</v>
          </cell>
          <cell r="B764" t="str">
            <v>STEPHANIE</v>
          </cell>
          <cell r="C764" t="str">
            <v>POLYXENE</v>
          </cell>
          <cell r="D764">
            <v>31908</v>
          </cell>
          <cell r="E764" t="str">
            <v>F</v>
          </cell>
          <cell r="F764" t="str">
            <v xml:space="preserve"> - </v>
          </cell>
          <cell r="G764" t="str">
            <v>Q-BORNES PAVILLON AC</v>
          </cell>
          <cell r="H764" t="str">
            <v>QB</v>
          </cell>
        </row>
        <row r="765">
          <cell r="A765">
            <v>1764</v>
          </cell>
          <cell r="B765" t="str">
            <v>TANYA</v>
          </cell>
          <cell r="C765" t="str">
            <v>POLYXENE</v>
          </cell>
          <cell r="D765">
            <v>39589</v>
          </cell>
          <cell r="E765" t="str">
            <v>F</v>
          </cell>
          <cell r="F765" t="str">
            <v>U 14</v>
          </cell>
          <cell r="G765" t="str">
            <v>Q-BORNES PAVILLON AC</v>
          </cell>
          <cell r="H765" t="str">
            <v>QB</v>
          </cell>
        </row>
        <row r="766">
          <cell r="A766">
            <v>1765</v>
          </cell>
          <cell r="B766" t="str">
            <v>ALYSON</v>
          </cell>
          <cell r="C766" t="str">
            <v>POLYXENE</v>
          </cell>
          <cell r="D766">
            <v>40914</v>
          </cell>
          <cell r="E766" t="str">
            <v>F</v>
          </cell>
          <cell r="F766" t="str">
            <v>U 12</v>
          </cell>
          <cell r="G766" t="str">
            <v>Q-BORNES PAVILLON AC</v>
          </cell>
          <cell r="H766" t="str">
            <v>QB</v>
          </cell>
        </row>
        <row r="767">
          <cell r="A767">
            <v>1766</v>
          </cell>
          <cell r="B767" t="str">
            <v>JUDAN</v>
          </cell>
          <cell r="C767" t="str">
            <v>POLYXENE</v>
          </cell>
          <cell r="D767">
            <v>41161</v>
          </cell>
          <cell r="E767" t="str">
            <v>M</v>
          </cell>
          <cell r="F767" t="str">
            <v>U 12</v>
          </cell>
          <cell r="G767" t="str">
            <v>Q-BORNES PAVILLON AC</v>
          </cell>
          <cell r="H767" t="str">
            <v>QB</v>
          </cell>
        </row>
        <row r="768">
          <cell r="A768">
            <v>1767</v>
          </cell>
          <cell r="B768" t="str">
            <v>LUCAS</v>
          </cell>
          <cell r="C768" t="str">
            <v>RAMALINGA</v>
          </cell>
          <cell r="D768">
            <v>41262</v>
          </cell>
          <cell r="E768" t="str">
            <v>M</v>
          </cell>
          <cell r="F768" t="str">
            <v>U 12</v>
          </cell>
          <cell r="G768" t="str">
            <v>Q-BORNES PAVILLON AC</v>
          </cell>
          <cell r="H768" t="str">
            <v>QB</v>
          </cell>
        </row>
        <row r="769">
          <cell r="A769">
            <v>1768</v>
          </cell>
          <cell r="B769" t="str">
            <v>DILVEN</v>
          </cell>
          <cell r="C769" t="str">
            <v>RAMSAMY</v>
          </cell>
          <cell r="D769">
            <v>38003</v>
          </cell>
          <cell r="E769" t="str">
            <v>M</v>
          </cell>
          <cell r="F769" t="str">
            <v>U 18</v>
          </cell>
          <cell r="G769" t="str">
            <v>Q-BORNES PAVILLON AC</v>
          </cell>
          <cell r="H769" t="str">
            <v>QB</v>
          </cell>
        </row>
        <row r="770">
          <cell r="A770">
            <v>1769</v>
          </cell>
          <cell r="B770" t="str">
            <v>MAXIME</v>
          </cell>
          <cell r="C770" t="str">
            <v>RENE</v>
          </cell>
          <cell r="D770">
            <v>40151</v>
          </cell>
          <cell r="E770" t="str">
            <v>M</v>
          </cell>
          <cell r="F770" t="str">
            <v>U 14</v>
          </cell>
          <cell r="G770" t="str">
            <v>Q-BORNES PAVILLON AC</v>
          </cell>
          <cell r="H770" t="str">
            <v>QB</v>
          </cell>
        </row>
        <row r="771">
          <cell r="A771">
            <v>1770</v>
          </cell>
          <cell r="B771" t="str">
            <v>RYAN</v>
          </cell>
          <cell r="C771" t="str">
            <v>ROUSSETY</v>
          </cell>
          <cell r="D771">
            <v>38211</v>
          </cell>
          <cell r="E771" t="str">
            <v>M</v>
          </cell>
          <cell r="F771" t="str">
            <v>U 18</v>
          </cell>
          <cell r="G771" t="str">
            <v>Q-BORNES PAVILLON AC</v>
          </cell>
          <cell r="H771" t="str">
            <v>QB</v>
          </cell>
        </row>
        <row r="772">
          <cell r="A772">
            <v>1771</v>
          </cell>
          <cell r="B772" t="str">
            <v>ANAS EIJAZ</v>
          </cell>
          <cell r="C772" t="str">
            <v>SK HOSSEIN</v>
          </cell>
          <cell r="D772">
            <v>39700</v>
          </cell>
          <cell r="E772" t="str">
            <v>M</v>
          </cell>
          <cell r="F772" t="str">
            <v>U 14</v>
          </cell>
          <cell r="G772" t="str">
            <v>Q-BORNES PAVILLON AC</v>
          </cell>
          <cell r="H772" t="str">
            <v>QB</v>
          </cell>
        </row>
        <row r="773">
          <cell r="A773">
            <v>1772</v>
          </cell>
          <cell r="B773" t="str">
            <v>ZIAH HUMAID</v>
          </cell>
          <cell r="C773" t="str">
            <v>SK HOSSEIN</v>
          </cell>
          <cell r="D773">
            <v>37936</v>
          </cell>
          <cell r="E773" t="str">
            <v>M</v>
          </cell>
          <cell r="F773" t="str">
            <v>U 20</v>
          </cell>
          <cell r="G773" t="str">
            <v>Q-BORNES PAVILLON AC</v>
          </cell>
          <cell r="H773" t="str">
            <v>QB</v>
          </cell>
        </row>
        <row r="774">
          <cell r="A774">
            <v>1773</v>
          </cell>
          <cell r="B774" t="str">
            <v>SONIA</v>
          </cell>
          <cell r="C774" t="str">
            <v>SOODON</v>
          </cell>
          <cell r="D774">
            <v>36700</v>
          </cell>
          <cell r="E774" t="str">
            <v>F</v>
          </cell>
          <cell r="F774" t="str">
            <v>SEN</v>
          </cell>
          <cell r="G774" t="str">
            <v>Q-BORNES PAVILLON AC</v>
          </cell>
          <cell r="H774" t="str">
            <v>QB</v>
          </cell>
        </row>
        <row r="775">
          <cell r="A775">
            <v>1774</v>
          </cell>
          <cell r="B775" t="str">
            <v>HENRI</v>
          </cell>
          <cell r="C775" t="str">
            <v>THEODORE</v>
          </cell>
          <cell r="D775">
            <v>17852</v>
          </cell>
          <cell r="E775" t="str">
            <v>M</v>
          </cell>
          <cell r="F775" t="str">
            <v xml:space="preserve"> - </v>
          </cell>
          <cell r="G775" t="str">
            <v>Q-BORNES PAVILLON AC</v>
          </cell>
          <cell r="H775" t="str">
            <v>QB</v>
          </cell>
        </row>
        <row r="776">
          <cell r="A776">
            <v>1775</v>
          </cell>
          <cell r="B776" t="str">
            <v>CHETAN</v>
          </cell>
          <cell r="C776" t="str">
            <v>KISSOONDOYAL</v>
          </cell>
          <cell r="D776">
            <v>36508</v>
          </cell>
          <cell r="E776" t="str">
            <v>M</v>
          </cell>
          <cell r="F776" t="str">
            <v>SEN</v>
          </cell>
          <cell r="G776" t="str">
            <v>Q-BORNES PAVILLON AC</v>
          </cell>
          <cell r="H776" t="str">
            <v>QB</v>
          </cell>
        </row>
        <row r="777">
          <cell r="A777">
            <v>1776</v>
          </cell>
          <cell r="B777" t="str">
            <v>BRIAN</v>
          </cell>
          <cell r="C777" t="str">
            <v>GOPAUL</v>
          </cell>
          <cell r="D777">
            <v>37214</v>
          </cell>
          <cell r="E777" t="str">
            <v>M</v>
          </cell>
          <cell r="F777" t="str">
            <v>SEN</v>
          </cell>
          <cell r="G777" t="str">
            <v>Q-BORNES PAVILLON AC</v>
          </cell>
          <cell r="H777" t="str">
            <v>QB</v>
          </cell>
        </row>
        <row r="778">
          <cell r="A778">
            <v>1777</v>
          </cell>
          <cell r="B778" t="str">
            <v>ROBBIE</v>
          </cell>
          <cell r="C778" t="str">
            <v>PYNDIAH</v>
          </cell>
          <cell r="D778">
            <v>35800</v>
          </cell>
          <cell r="E778" t="str">
            <v>M</v>
          </cell>
          <cell r="F778" t="str">
            <v>SEN</v>
          </cell>
          <cell r="G778" t="str">
            <v>Q-BORNES PAVILLON AC</v>
          </cell>
          <cell r="H778" t="str">
            <v>QB</v>
          </cell>
        </row>
        <row r="779">
          <cell r="A779">
            <v>1778</v>
          </cell>
          <cell r="B779" t="str">
            <v>JOCELYN</v>
          </cell>
          <cell r="C779" t="str">
            <v>HITIE</v>
          </cell>
          <cell r="D779">
            <v>18553</v>
          </cell>
          <cell r="E779" t="str">
            <v>M</v>
          </cell>
          <cell r="F779" t="str">
            <v xml:space="preserve"> - </v>
          </cell>
          <cell r="G779" t="str">
            <v>Q-BORNES PAVILLON AC</v>
          </cell>
          <cell r="H779" t="str">
            <v>QB</v>
          </cell>
        </row>
        <row r="780">
          <cell r="A780">
            <v>1779</v>
          </cell>
          <cell r="B780" t="str">
            <v>NEHEMIE</v>
          </cell>
          <cell r="C780" t="str">
            <v>NANETTE</v>
          </cell>
          <cell r="D780">
            <v>39669</v>
          </cell>
          <cell r="E780" t="str">
            <v>M</v>
          </cell>
          <cell r="F780" t="str">
            <v>U 14</v>
          </cell>
          <cell r="G780" t="str">
            <v>Q-BORNES PAVILLON AC</v>
          </cell>
          <cell r="H780" t="str">
            <v>QB</v>
          </cell>
        </row>
        <row r="781">
          <cell r="A781">
            <v>1780</v>
          </cell>
          <cell r="B781" t="str">
            <v>HANNAH</v>
          </cell>
          <cell r="C781" t="str">
            <v>NANETTE</v>
          </cell>
          <cell r="D781">
            <v>40115</v>
          </cell>
          <cell r="E781" t="str">
            <v>F</v>
          </cell>
          <cell r="F781" t="str">
            <v>U 14</v>
          </cell>
          <cell r="G781" t="str">
            <v>Q-BORNES PAVILLON AC</v>
          </cell>
          <cell r="H781" t="str">
            <v>QB</v>
          </cell>
        </row>
        <row r="782">
          <cell r="A782">
            <v>1781</v>
          </cell>
          <cell r="B782" t="str">
            <v>DIMITRY</v>
          </cell>
          <cell r="C782" t="str">
            <v>GENAVE</v>
          </cell>
          <cell r="D782">
            <v>39474</v>
          </cell>
          <cell r="E782" t="str">
            <v>M</v>
          </cell>
          <cell r="F782" t="str">
            <v>U 14</v>
          </cell>
          <cell r="G782" t="str">
            <v>Q-BORNES PAVILLON AC</v>
          </cell>
          <cell r="H782" t="str">
            <v>QB</v>
          </cell>
        </row>
        <row r="783">
          <cell r="A783">
            <v>1782</v>
          </cell>
          <cell r="B783" t="str">
            <v>THIERRY</v>
          </cell>
          <cell r="C783" t="str">
            <v>YAGABARAM</v>
          </cell>
          <cell r="D783">
            <v>38104</v>
          </cell>
          <cell r="E783" t="str">
            <v>M</v>
          </cell>
          <cell r="F783" t="str">
            <v>U 18</v>
          </cell>
          <cell r="G783" t="str">
            <v>Q-BORNES PAVILLON AC</v>
          </cell>
          <cell r="H783" t="str">
            <v>QB</v>
          </cell>
        </row>
        <row r="784">
          <cell r="A784">
            <v>1783</v>
          </cell>
          <cell r="B784" t="str">
            <v>THIBAULT JEAN DARREL</v>
          </cell>
          <cell r="C784" t="str">
            <v>JOSEPH</v>
          </cell>
          <cell r="D784">
            <v>39527</v>
          </cell>
          <cell r="E784" t="str">
            <v>M</v>
          </cell>
          <cell r="F784" t="str">
            <v>U 14</v>
          </cell>
          <cell r="G784" t="str">
            <v>Q-BORNES PAVILLON AC</v>
          </cell>
          <cell r="H784" t="str">
            <v>QB</v>
          </cell>
        </row>
        <row r="785">
          <cell r="A785">
            <v>1784</v>
          </cell>
          <cell r="B785" t="str">
            <v>GHANESHREE</v>
          </cell>
          <cell r="C785" t="str">
            <v>GOPAUL</v>
          </cell>
          <cell r="D785">
            <v>38675</v>
          </cell>
          <cell r="E785" t="str">
            <v>F</v>
          </cell>
          <cell r="F785" t="str">
            <v>U 18</v>
          </cell>
          <cell r="G785" t="str">
            <v>Q-BORNES PAVILLON AC</v>
          </cell>
          <cell r="H785" t="str">
            <v>QB</v>
          </cell>
        </row>
        <row r="786">
          <cell r="A786">
            <v>1785</v>
          </cell>
          <cell r="B786" t="str">
            <v>LUCAS</v>
          </cell>
          <cell r="C786" t="str">
            <v>ADOLPHE</v>
          </cell>
          <cell r="D786">
            <v>39813</v>
          </cell>
          <cell r="E786" t="str">
            <v>M</v>
          </cell>
          <cell r="F786" t="str">
            <v>U 14</v>
          </cell>
          <cell r="G786" t="str">
            <v>Q-BORNES PAVILLON AC</v>
          </cell>
          <cell r="H786" t="str">
            <v>QB</v>
          </cell>
        </row>
        <row r="787">
          <cell r="A787">
            <v>1786</v>
          </cell>
          <cell r="B787" t="str">
            <v>AURORE</v>
          </cell>
          <cell r="C787" t="str">
            <v>ADOLPHE</v>
          </cell>
          <cell r="D787">
            <v>38470</v>
          </cell>
          <cell r="E787" t="str">
            <v>F</v>
          </cell>
          <cell r="F787" t="str">
            <v>U 18</v>
          </cell>
          <cell r="G787" t="str">
            <v>Q-BORNES PAVILLON AC</v>
          </cell>
          <cell r="H787" t="str">
            <v>QB</v>
          </cell>
        </row>
        <row r="788">
          <cell r="A788">
            <v>1787</v>
          </cell>
          <cell r="B788" t="str">
            <v>WAYNE</v>
          </cell>
          <cell r="C788" t="str">
            <v>OLIVIER</v>
          </cell>
          <cell r="D788">
            <v>39546</v>
          </cell>
          <cell r="E788" t="str">
            <v>M</v>
          </cell>
          <cell r="F788" t="str">
            <v>U 14</v>
          </cell>
          <cell r="G788" t="str">
            <v>Q-BORNES PAVILLON AC</v>
          </cell>
          <cell r="H788" t="str">
            <v>QB</v>
          </cell>
        </row>
        <row r="789">
          <cell r="A789">
            <v>1788</v>
          </cell>
          <cell r="B789" t="str">
            <v>JENSEN</v>
          </cell>
          <cell r="C789" t="str">
            <v>GOINDA</v>
          </cell>
          <cell r="D789">
            <v>37878</v>
          </cell>
          <cell r="E789" t="str">
            <v>M</v>
          </cell>
          <cell r="F789" t="str">
            <v>U 20</v>
          </cell>
          <cell r="G789" t="str">
            <v>Q-BORNES PAVILLON AC</v>
          </cell>
          <cell r="H789" t="str">
            <v>QB</v>
          </cell>
        </row>
        <row r="790">
          <cell r="A790">
            <v>1789</v>
          </cell>
          <cell r="B790" t="str">
            <v>MATHEW</v>
          </cell>
          <cell r="C790" t="str">
            <v>PIERRE</v>
          </cell>
          <cell r="D790">
            <v>38662</v>
          </cell>
          <cell r="E790" t="str">
            <v>M</v>
          </cell>
          <cell r="F790" t="str">
            <v>U 18</v>
          </cell>
          <cell r="G790" t="str">
            <v>Q-BORNES PAVILLON AC</v>
          </cell>
          <cell r="H790" t="str">
            <v>QB</v>
          </cell>
        </row>
        <row r="791">
          <cell r="A791">
            <v>1790</v>
          </cell>
          <cell r="B791" t="str">
            <v>BERNARD</v>
          </cell>
          <cell r="C791" t="str">
            <v>NANETTE</v>
          </cell>
          <cell r="D791">
            <v>29329</v>
          </cell>
          <cell r="E791" t="str">
            <v>M</v>
          </cell>
          <cell r="F791" t="str">
            <v>-</v>
          </cell>
          <cell r="G791" t="str">
            <v>Q-BORNES PAVILLON AC</v>
          </cell>
          <cell r="H791" t="str">
            <v>QB</v>
          </cell>
        </row>
        <row r="792">
          <cell r="A792">
            <v>1791</v>
          </cell>
          <cell r="B792" t="str">
            <v>ROSHAN</v>
          </cell>
          <cell r="C792" t="str">
            <v>TEELUCK</v>
          </cell>
          <cell r="D792">
            <v>35524</v>
          </cell>
          <cell r="E792" t="str">
            <v>M</v>
          </cell>
          <cell r="F792" t="str">
            <v>SEN</v>
          </cell>
          <cell r="G792" t="str">
            <v>Q-BORNES PAVILLON AC</v>
          </cell>
          <cell r="H792" t="str">
            <v>QB</v>
          </cell>
        </row>
        <row r="793">
          <cell r="A793">
            <v>1792</v>
          </cell>
          <cell r="B793" t="str">
            <v>RITESH RAMESHWAR</v>
          </cell>
          <cell r="C793" t="str">
            <v>AHIR</v>
          </cell>
          <cell r="D793">
            <v>35869</v>
          </cell>
          <cell r="E793" t="str">
            <v>M</v>
          </cell>
          <cell r="F793" t="str">
            <v>SEN</v>
          </cell>
          <cell r="G793" t="str">
            <v>Q-BORNES PAVILLON AC</v>
          </cell>
          <cell r="H793" t="str">
            <v>QB</v>
          </cell>
        </row>
        <row r="794">
          <cell r="A794">
            <v>1793</v>
          </cell>
          <cell r="B794" t="str">
            <v>GERARD</v>
          </cell>
          <cell r="C794" t="str">
            <v>POKHUN</v>
          </cell>
          <cell r="D794">
            <v>22004</v>
          </cell>
          <cell r="E794" t="str">
            <v>M</v>
          </cell>
          <cell r="F794" t="str">
            <v>MAS</v>
          </cell>
          <cell r="G794" t="str">
            <v>Q-BORNES PAVILLON AC</v>
          </cell>
          <cell r="H794" t="str">
            <v>QB</v>
          </cell>
        </row>
        <row r="795">
          <cell r="A795">
            <v>1794</v>
          </cell>
          <cell r="B795" t="str">
            <v>SEEVEN</v>
          </cell>
          <cell r="C795" t="str">
            <v>PARIAN</v>
          </cell>
          <cell r="D795">
            <v>30387</v>
          </cell>
          <cell r="E795" t="str">
            <v>M</v>
          </cell>
          <cell r="F795" t="str">
            <v xml:space="preserve"> - </v>
          </cell>
          <cell r="G795" t="str">
            <v>ROCHE BOIS ÉCLAIR AC</v>
          </cell>
          <cell r="H795" t="str">
            <v>PL</v>
          </cell>
        </row>
        <row r="796">
          <cell r="A796">
            <v>1795</v>
          </cell>
          <cell r="B796" t="str">
            <v>VIMALAY</v>
          </cell>
          <cell r="C796" t="str">
            <v>BARATRAM</v>
          </cell>
          <cell r="D796">
            <v>29090</v>
          </cell>
          <cell r="E796" t="str">
            <v>F</v>
          </cell>
          <cell r="F796" t="str">
            <v xml:space="preserve"> - </v>
          </cell>
          <cell r="G796" t="str">
            <v>ROCHE BOIS ÉCLAIR AC</v>
          </cell>
          <cell r="H796" t="str">
            <v>PL</v>
          </cell>
        </row>
        <row r="797">
          <cell r="A797">
            <v>1796</v>
          </cell>
          <cell r="B797" t="str">
            <v>HENRICO</v>
          </cell>
          <cell r="C797" t="str">
            <v>LOUIS</v>
          </cell>
          <cell r="D797">
            <v>30460</v>
          </cell>
          <cell r="E797" t="str">
            <v>M</v>
          </cell>
          <cell r="F797" t="str">
            <v xml:space="preserve"> - </v>
          </cell>
          <cell r="G797" t="str">
            <v>RONALD JOLICOEUR GRANDE MONTAGNE AC</v>
          </cell>
          <cell r="H797" t="str">
            <v>ROD</v>
          </cell>
        </row>
        <row r="798">
          <cell r="A798">
            <v>1797</v>
          </cell>
          <cell r="B798" t="str">
            <v>JEAN MARIE</v>
          </cell>
          <cell r="C798" t="str">
            <v>SAMOISY</v>
          </cell>
          <cell r="D798">
            <v>30189</v>
          </cell>
          <cell r="E798" t="str">
            <v>M</v>
          </cell>
          <cell r="F798" t="str">
            <v xml:space="preserve"> - </v>
          </cell>
          <cell r="G798" t="str">
            <v>RONALD JOLICOEUR GRANDE MONTAGNE AC</v>
          </cell>
          <cell r="H798" t="str">
            <v>ROD</v>
          </cell>
        </row>
        <row r="799">
          <cell r="A799">
            <v>1798</v>
          </cell>
          <cell r="B799" t="str">
            <v>KARL FABIO</v>
          </cell>
          <cell r="C799" t="str">
            <v>RAMSAMY</v>
          </cell>
          <cell r="D799">
            <v>31431</v>
          </cell>
          <cell r="E799" t="str">
            <v>M</v>
          </cell>
          <cell r="F799" t="str">
            <v xml:space="preserve"> - </v>
          </cell>
          <cell r="G799" t="str">
            <v>RONALD JOLICOEUR GRANDE MONTAGNE AC</v>
          </cell>
          <cell r="H799" t="str">
            <v>ROD</v>
          </cell>
        </row>
        <row r="800">
          <cell r="A800">
            <v>1799</v>
          </cell>
          <cell r="B800" t="str">
            <v>OLIVIER</v>
          </cell>
          <cell r="C800" t="str">
            <v>BAPTISTE</v>
          </cell>
          <cell r="D800">
            <v>31799</v>
          </cell>
          <cell r="E800" t="str">
            <v>M</v>
          </cell>
          <cell r="F800" t="str">
            <v xml:space="preserve"> - </v>
          </cell>
          <cell r="G800" t="str">
            <v>RONALD JOLICOEUR GRANDE MONTAGNE AC</v>
          </cell>
          <cell r="H800" t="str">
            <v>ROD</v>
          </cell>
        </row>
        <row r="801">
          <cell r="A801">
            <v>1800</v>
          </cell>
          <cell r="B801" t="str">
            <v>RYAN BUNNY</v>
          </cell>
          <cell r="C801" t="str">
            <v>DORESTAN</v>
          </cell>
          <cell r="D801">
            <v>38912</v>
          </cell>
          <cell r="E801" t="str">
            <v>M</v>
          </cell>
          <cell r="F801" t="str">
            <v>U 16</v>
          </cell>
          <cell r="G801" t="str">
            <v>RONALD JOLICOEUR GRANDE MONTAGNE AC</v>
          </cell>
          <cell r="H801" t="str">
            <v>ROD</v>
          </cell>
        </row>
        <row r="802">
          <cell r="A802">
            <v>1801</v>
          </cell>
          <cell r="B802" t="str">
            <v>CARLOS</v>
          </cell>
          <cell r="C802" t="str">
            <v>AZIE</v>
          </cell>
          <cell r="D802">
            <v>38032</v>
          </cell>
          <cell r="E802" t="str">
            <v>M</v>
          </cell>
          <cell r="F802" t="str">
            <v>U 18</v>
          </cell>
          <cell r="G802" t="str">
            <v>RONALD JOLICOEUR GRANDE MONTAGNE AC</v>
          </cell>
          <cell r="H802" t="str">
            <v>ROD</v>
          </cell>
        </row>
        <row r="803">
          <cell r="A803">
            <v>1802</v>
          </cell>
          <cell r="B803" t="str">
            <v>RICKVAN</v>
          </cell>
          <cell r="C803" t="str">
            <v>MERCURE</v>
          </cell>
          <cell r="D803">
            <v>39126</v>
          </cell>
          <cell r="E803" t="str">
            <v>M</v>
          </cell>
          <cell r="F803" t="str">
            <v>U 16</v>
          </cell>
          <cell r="G803" t="str">
            <v>RONALD JOLICOEUR GRANDE MONTAGNE AC</v>
          </cell>
          <cell r="H803" t="str">
            <v>ROD</v>
          </cell>
        </row>
        <row r="804">
          <cell r="A804">
            <v>1803</v>
          </cell>
          <cell r="B804" t="str">
            <v>DAVIS MC FERLHAM</v>
          </cell>
          <cell r="C804" t="str">
            <v>PERRINE</v>
          </cell>
          <cell r="D804">
            <v>38212</v>
          </cell>
          <cell r="E804" t="str">
            <v>M</v>
          </cell>
          <cell r="F804" t="str">
            <v>U 18</v>
          </cell>
          <cell r="G804" t="str">
            <v>RONALD JOLICOEUR GRANDE MONTAGNE AC</v>
          </cell>
          <cell r="H804" t="str">
            <v>ROD</v>
          </cell>
        </row>
        <row r="805">
          <cell r="A805">
            <v>1804</v>
          </cell>
          <cell r="B805" t="str">
            <v>LOUIS JUSTIN</v>
          </cell>
          <cell r="C805" t="str">
            <v>ALBERT</v>
          </cell>
          <cell r="D805">
            <v>38386</v>
          </cell>
          <cell r="E805" t="str">
            <v>M</v>
          </cell>
          <cell r="F805" t="str">
            <v>U 18</v>
          </cell>
          <cell r="G805" t="str">
            <v>RONALD JOLICOEUR GRANDE MONTAGNE AC</v>
          </cell>
          <cell r="H805" t="str">
            <v>ROD</v>
          </cell>
        </row>
        <row r="806">
          <cell r="A806">
            <v>1805</v>
          </cell>
          <cell r="B806" t="str">
            <v>M. SIARA</v>
          </cell>
          <cell r="C806" t="str">
            <v>RIACCA</v>
          </cell>
          <cell r="D806">
            <v>39723</v>
          </cell>
          <cell r="E806" t="str">
            <v>F</v>
          </cell>
          <cell r="F806" t="str">
            <v>U 14</v>
          </cell>
          <cell r="G806" t="str">
            <v>RONALD JOLICOEUR GRANDE MONTAGNE AC</v>
          </cell>
          <cell r="H806" t="str">
            <v>ROD</v>
          </cell>
        </row>
        <row r="807">
          <cell r="A807">
            <v>1806</v>
          </cell>
          <cell r="B807" t="str">
            <v>J - JESLEY</v>
          </cell>
          <cell r="C807" t="str">
            <v>AUGUSTIN</v>
          </cell>
          <cell r="D807">
            <v>33130</v>
          </cell>
          <cell r="E807" t="str">
            <v>M</v>
          </cell>
          <cell r="F807" t="str">
            <v>SEN</v>
          </cell>
          <cell r="G807" t="str">
            <v>RONALD JOLICOEUR GRANDE MONTAGNE AC</v>
          </cell>
          <cell r="H807" t="str">
            <v>ROD</v>
          </cell>
        </row>
        <row r="808">
          <cell r="A808">
            <v>1807</v>
          </cell>
          <cell r="B808" t="str">
            <v>FANIELLE</v>
          </cell>
          <cell r="C808" t="str">
            <v>GENTIL</v>
          </cell>
          <cell r="D808">
            <v>38096</v>
          </cell>
          <cell r="E808" t="str">
            <v>F</v>
          </cell>
          <cell r="F808" t="str">
            <v>U 18</v>
          </cell>
          <cell r="G808" t="str">
            <v>RONALD JOLICOEUR GRANDE MONTAGNE AC</v>
          </cell>
          <cell r="H808" t="str">
            <v>ROD</v>
          </cell>
        </row>
        <row r="809">
          <cell r="A809">
            <v>1808</v>
          </cell>
          <cell r="B809" t="str">
            <v>JEAN KURTIS</v>
          </cell>
          <cell r="C809" t="str">
            <v>LEGENTIL</v>
          </cell>
          <cell r="D809">
            <v>38448</v>
          </cell>
          <cell r="E809" t="str">
            <v>M</v>
          </cell>
          <cell r="F809" t="str">
            <v>U 18</v>
          </cell>
          <cell r="G809" t="str">
            <v>RONALD JOLICOEUR GRANDE MONTAGNE AC</v>
          </cell>
          <cell r="H809" t="str">
            <v>ROD</v>
          </cell>
        </row>
        <row r="810">
          <cell r="A810">
            <v>1809</v>
          </cell>
          <cell r="B810" t="str">
            <v>ALVIN</v>
          </cell>
          <cell r="C810" t="str">
            <v>EMILIEN</v>
          </cell>
          <cell r="D810">
            <v>38442</v>
          </cell>
          <cell r="E810" t="str">
            <v>M</v>
          </cell>
          <cell r="F810" t="str">
            <v>U 18</v>
          </cell>
          <cell r="G810" t="str">
            <v>RONALD JOLICOEUR GRANDE MONTAGNE AC</v>
          </cell>
          <cell r="H810" t="str">
            <v>ROD</v>
          </cell>
        </row>
        <row r="811">
          <cell r="A811">
            <v>1810</v>
          </cell>
          <cell r="B811" t="str">
            <v>LUCAS KIRSLEY</v>
          </cell>
          <cell r="C811" t="str">
            <v>PIERRE LOUIS</v>
          </cell>
          <cell r="D811">
            <v>39128</v>
          </cell>
          <cell r="E811" t="str">
            <v>M</v>
          </cell>
          <cell r="F811" t="str">
            <v>U 16</v>
          </cell>
          <cell r="G811" t="str">
            <v>RONALD JOLICOEUR GRANDE MONTAGNE AC</v>
          </cell>
          <cell r="H811" t="str">
            <v>ROD</v>
          </cell>
        </row>
        <row r="812">
          <cell r="A812">
            <v>1811</v>
          </cell>
          <cell r="B812" t="str">
            <v>ANNA ASTRIDE</v>
          </cell>
          <cell r="C812" t="str">
            <v>SAMOISY</v>
          </cell>
          <cell r="D812">
            <v>34143</v>
          </cell>
          <cell r="E812" t="str">
            <v>F</v>
          </cell>
          <cell r="F812" t="str">
            <v>SEN</v>
          </cell>
          <cell r="G812" t="str">
            <v>RONALD JOLICOEUR GRANDE MONTAGNE AC</v>
          </cell>
          <cell r="H812" t="str">
            <v>ROD</v>
          </cell>
        </row>
        <row r="813">
          <cell r="A813">
            <v>1812</v>
          </cell>
          <cell r="B813" t="str">
            <v>RIKINSON</v>
          </cell>
          <cell r="C813" t="str">
            <v>EDOUARD</v>
          </cell>
          <cell r="D813">
            <v>34637</v>
          </cell>
          <cell r="E813" t="str">
            <v>M</v>
          </cell>
          <cell r="F813" t="str">
            <v>SEN</v>
          </cell>
          <cell r="G813" t="str">
            <v>RONALD JOLICOEUR GRANDE MONTAGNE AC</v>
          </cell>
          <cell r="H813" t="str">
            <v>ROD</v>
          </cell>
        </row>
        <row r="814">
          <cell r="A814">
            <v>1813</v>
          </cell>
          <cell r="B814" t="str">
            <v>BRYAN FILS</v>
          </cell>
          <cell r="C814" t="str">
            <v xml:space="preserve">FRANCOIS </v>
          </cell>
          <cell r="D814">
            <v>34426</v>
          </cell>
          <cell r="E814" t="str">
            <v>M</v>
          </cell>
          <cell r="F814" t="str">
            <v>SEN</v>
          </cell>
          <cell r="G814" t="str">
            <v>RONALD JOLICOEUR GRANDE MONTAGNE AC</v>
          </cell>
          <cell r="H814" t="str">
            <v>ROD</v>
          </cell>
        </row>
        <row r="815">
          <cell r="A815">
            <v>1814</v>
          </cell>
          <cell r="B815" t="str">
            <v>ANNE CAMILLE</v>
          </cell>
          <cell r="C815" t="str">
            <v>LAURENT</v>
          </cell>
          <cell r="D815">
            <v>39342</v>
          </cell>
          <cell r="E815" t="str">
            <v>F</v>
          </cell>
          <cell r="F815" t="str">
            <v>U 16</v>
          </cell>
          <cell r="G815" t="str">
            <v>RONALD JOLICOEUR GRANDE MONTAGNE AC</v>
          </cell>
          <cell r="H815" t="str">
            <v>ROD</v>
          </cell>
        </row>
        <row r="816">
          <cell r="A816">
            <v>1815</v>
          </cell>
          <cell r="B816" t="str">
            <v>GAUTHIER</v>
          </cell>
          <cell r="C816" t="str">
            <v>LAURENT</v>
          </cell>
          <cell r="D816">
            <v>39944</v>
          </cell>
          <cell r="E816" t="str">
            <v>M</v>
          </cell>
          <cell r="F816" t="str">
            <v>U 14</v>
          </cell>
          <cell r="G816" t="str">
            <v>RONALD JOLICOEUR GRANDE MONTAGNE AC</v>
          </cell>
          <cell r="H816" t="str">
            <v>ROD</v>
          </cell>
        </row>
        <row r="817">
          <cell r="A817">
            <v>1816</v>
          </cell>
          <cell r="B817" t="str">
            <v>MATHEWS</v>
          </cell>
          <cell r="C817" t="str">
            <v>EDOUARD</v>
          </cell>
          <cell r="D817">
            <v>37520</v>
          </cell>
          <cell r="E817" t="str">
            <v>M</v>
          </cell>
          <cell r="F817" t="str">
            <v>U 20</v>
          </cell>
          <cell r="G817" t="str">
            <v>RONALD JOLICOEUR GRANDE MONTAGNE AC</v>
          </cell>
          <cell r="H817" t="str">
            <v>ROD</v>
          </cell>
        </row>
        <row r="818">
          <cell r="A818">
            <v>1817</v>
          </cell>
          <cell r="B818" t="str">
            <v>ADRIEN</v>
          </cell>
          <cell r="C818" t="str">
            <v>ST PIERRE</v>
          </cell>
          <cell r="D818">
            <v>38592</v>
          </cell>
          <cell r="E818" t="str">
            <v>M</v>
          </cell>
          <cell r="F818" t="str">
            <v>U 18</v>
          </cell>
          <cell r="G818" t="str">
            <v>RONALD JOLICOEUR GRANDE MONTAGNE AC</v>
          </cell>
          <cell r="H818" t="str">
            <v>ROD</v>
          </cell>
        </row>
        <row r="819">
          <cell r="A819">
            <v>1818</v>
          </cell>
          <cell r="B819" t="str">
            <v>LIRAUD</v>
          </cell>
          <cell r="C819" t="str">
            <v>FLORE</v>
          </cell>
          <cell r="D819">
            <v>34508</v>
          </cell>
          <cell r="E819" t="str">
            <v>M</v>
          </cell>
          <cell r="F819" t="str">
            <v>SEN</v>
          </cell>
          <cell r="G819" t="str">
            <v>RONALD JOLICOEUR GRANDE MONTAGNE AC</v>
          </cell>
          <cell r="H819" t="str">
            <v>ROD</v>
          </cell>
        </row>
        <row r="820">
          <cell r="A820">
            <v>1819</v>
          </cell>
          <cell r="B820" t="str">
            <v>JOSEPH STENIO</v>
          </cell>
          <cell r="C820" t="str">
            <v>NOEL</v>
          </cell>
          <cell r="D820">
            <v>34515</v>
          </cell>
          <cell r="E820" t="str">
            <v>M</v>
          </cell>
          <cell r="F820" t="str">
            <v>SEN</v>
          </cell>
          <cell r="G820" t="str">
            <v>RONALD JOLICOEUR GRANDE MONTAGNE AC</v>
          </cell>
          <cell r="H820" t="str">
            <v>ROD</v>
          </cell>
        </row>
        <row r="821">
          <cell r="A821">
            <v>1820</v>
          </cell>
          <cell r="B821" t="str">
            <v>YOHAN</v>
          </cell>
          <cell r="C821" t="str">
            <v>COLIN</v>
          </cell>
          <cell r="D821">
            <v>39371</v>
          </cell>
          <cell r="E821" t="str">
            <v>M</v>
          </cell>
          <cell r="F821" t="str">
            <v>U 16</v>
          </cell>
          <cell r="G821" t="str">
            <v>RONALD JOLICOEUR GRANDE MONTAGNE AC</v>
          </cell>
          <cell r="H821" t="str">
            <v>ROD</v>
          </cell>
        </row>
        <row r="822">
          <cell r="A822">
            <v>1821</v>
          </cell>
          <cell r="B822" t="str">
            <v>JEAN RAGOUEL</v>
          </cell>
          <cell r="C822" t="str">
            <v>PERRINE</v>
          </cell>
          <cell r="D822">
            <v>39430</v>
          </cell>
          <cell r="E822" t="str">
            <v>M</v>
          </cell>
          <cell r="F822" t="str">
            <v>U 16</v>
          </cell>
          <cell r="G822" t="str">
            <v>RONALD JOLICOEUR GRANDE MONTAGNE AC</v>
          </cell>
          <cell r="H822" t="str">
            <v>ROD</v>
          </cell>
        </row>
        <row r="823">
          <cell r="A823">
            <v>1822</v>
          </cell>
          <cell r="B823" t="str">
            <v>INDRIDCENDRES</v>
          </cell>
          <cell r="C823" t="str">
            <v>COLLET</v>
          </cell>
          <cell r="D823">
            <v>32979</v>
          </cell>
          <cell r="E823" t="str">
            <v>F</v>
          </cell>
          <cell r="F823" t="str">
            <v xml:space="preserve"> - </v>
          </cell>
          <cell r="G823" t="str">
            <v>RONALD JOLICOEUR GRANDE MONTAGNE AC</v>
          </cell>
          <cell r="H823" t="str">
            <v>ROD</v>
          </cell>
        </row>
        <row r="824">
          <cell r="A824">
            <v>1823</v>
          </cell>
          <cell r="B824" t="str">
            <v>CLEDIO</v>
          </cell>
          <cell r="C824" t="str">
            <v>AGATHE</v>
          </cell>
          <cell r="D824">
            <v>32725</v>
          </cell>
          <cell r="E824" t="str">
            <v>M</v>
          </cell>
          <cell r="F824" t="str">
            <v xml:space="preserve"> - </v>
          </cell>
          <cell r="G824" t="str">
            <v>RONALD JOLICOEUR GRANDE MONTAGNE AC</v>
          </cell>
          <cell r="H824" t="str">
            <v>ROD</v>
          </cell>
        </row>
        <row r="825">
          <cell r="A825">
            <v>1824</v>
          </cell>
          <cell r="B825" t="str">
            <v>JEAN HUBERT</v>
          </cell>
          <cell r="C825" t="str">
            <v xml:space="preserve">SAMOISY </v>
          </cell>
          <cell r="D825">
            <v>32987</v>
          </cell>
          <cell r="E825" t="str">
            <v>M</v>
          </cell>
          <cell r="F825" t="str">
            <v xml:space="preserve"> - </v>
          </cell>
          <cell r="G825" t="str">
            <v>RONALD JOLICOEUR GRANDE MONTAGNE AC</v>
          </cell>
          <cell r="H825" t="str">
            <v>ROD</v>
          </cell>
        </row>
        <row r="826">
          <cell r="A826">
            <v>1825</v>
          </cell>
          <cell r="B826" t="str">
            <v>HENRY BERNARD</v>
          </cell>
          <cell r="C826" t="str">
            <v>BAPTISTE</v>
          </cell>
          <cell r="D826">
            <v>32579</v>
          </cell>
          <cell r="E826" t="str">
            <v>M</v>
          </cell>
          <cell r="F826" t="str">
            <v>SEN</v>
          </cell>
          <cell r="G826" t="str">
            <v>RONALD JOLICOEUR GRANDE MONTAGNE AC</v>
          </cell>
          <cell r="H826" t="str">
            <v>ROD</v>
          </cell>
        </row>
        <row r="827">
          <cell r="A827">
            <v>1826</v>
          </cell>
          <cell r="B827" t="str">
            <v>MARIE EMILIE</v>
          </cell>
          <cell r="C827" t="str">
            <v>AGATHINA</v>
          </cell>
          <cell r="D827">
            <v>35774</v>
          </cell>
          <cell r="E827" t="str">
            <v>F</v>
          </cell>
          <cell r="F827" t="str">
            <v xml:space="preserve"> - </v>
          </cell>
          <cell r="G827" t="str">
            <v>ROSE BELLE AC</v>
          </cell>
          <cell r="H827" t="str">
            <v>GP</v>
          </cell>
        </row>
        <row r="828">
          <cell r="A828">
            <v>1827</v>
          </cell>
          <cell r="B828" t="str">
            <v>MANSHIKA</v>
          </cell>
          <cell r="C828" t="str">
            <v>BASENOO</v>
          </cell>
          <cell r="D828">
            <v>37704</v>
          </cell>
          <cell r="E828" t="str">
            <v>F</v>
          </cell>
          <cell r="F828" t="str">
            <v>U 20</v>
          </cell>
          <cell r="G828" t="str">
            <v>ROSE BELLE AC</v>
          </cell>
          <cell r="H828" t="str">
            <v>GP</v>
          </cell>
        </row>
        <row r="829">
          <cell r="A829">
            <v>1828</v>
          </cell>
          <cell r="B829" t="str">
            <v>TANIA</v>
          </cell>
          <cell r="C829" t="str">
            <v>CHICANE</v>
          </cell>
          <cell r="D829">
            <v>39493</v>
          </cell>
          <cell r="E829" t="str">
            <v>F</v>
          </cell>
          <cell r="F829" t="str">
            <v>U 14</v>
          </cell>
          <cell r="G829" t="str">
            <v>ROSE BELLE AC</v>
          </cell>
          <cell r="H829" t="str">
            <v>GP</v>
          </cell>
        </row>
        <row r="830">
          <cell r="A830">
            <v>1829</v>
          </cell>
          <cell r="B830" t="str">
            <v>VEEDOOLA</v>
          </cell>
          <cell r="C830" t="str">
            <v>CHUA</v>
          </cell>
          <cell r="D830">
            <v>28530</v>
          </cell>
          <cell r="E830" t="str">
            <v>F</v>
          </cell>
          <cell r="F830" t="str">
            <v xml:space="preserve"> - </v>
          </cell>
          <cell r="G830" t="str">
            <v>ROSE BELLE AC</v>
          </cell>
          <cell r="H830" t="str">
            <v>GP</v>
          </cell>
        </row>
        <row r="831">
          <cell r="A831">
            <v>1830</v>
          </cell>
          <cell r="B831" t="str">
            <v>OLIVIER</v>
          </cell>
          <cell r="C831" t="str">
            <v>CLARICE</v>
          </cell>
          <cell r="D831">
            <v>37263</v>
          </cell>
          <cell r="E831" t="str">
            <v>M</v>
          </cell>
          <cell r="F831" t="str">
            <v>U 20</v>
          </cell>
          <cell r="G831" t="str">
            <v>ROSE BELLE AC</v>
          </cell>
          <cell r="H831" t="str">
            <v>GP</v>
          </cell>
        </row>
        <row r="832">
          <cell r="A832">
            <v>1831</v>
          </cell>
          <cell r="B832" t="str">
            <v>ROBERT</v>
          </cell>
          <cell r="C832" t="str">
            <v>CONSTANT</v>
          </cell>
          <cell r="D832">
            <v>23508</v>
          </cell>
          <cell r="E832" t="str">
            <v>M</v>
          </cell>
          <cell r="F832" t="str">
            <v xml:space="preserve"> - </v>
          </cell>
          <cell r="G832" t="str">
            <v>ROSE BELLE AC</v>
          </cell>
          <cell r="H832" t="str">
            <v>GP</v>
          </cell>
        </row>
        <row r="833">
          <cell r="A833">
            <v>1832</v>
          </cell>
          <cell r="B833" t="str">
            <v>ALISON</v>
          </cell>
          <cell r="C833" t="str">
            <v>DARGA</v>
          </cell>
          <cell r="D833">
            <v>39621</v>
          </cell>
          <cell r="E833" t="str">
            <v>F</v>
          </cell>
          <cell r="F833" t="str">
            <v>U 14</v>
          </cell>
          <cell r="G833" t="str">
            <v>ROSE BELLE AC</v>
          </cell>
          <cell r="H833" t="str">
            <v>GP</v>
          </cell>
        </row>
        <row r="834">
          <cell r="A834">
            <v>1833</v>
          </cell>
          <cell r="B834" t="str">
            <v>SORIADEV</v>
          </cell>
          <cell r="C834" t="str">
            <v>ERRIAH</v>
          </cell>
          <cell r="D834">
            <v>21467</v>
          </cell>
          <cell r="E834" t="str">
            <v>M</v>
          </cell>
          <cell r="F834" t="str">
            <v xml:space="preserve"> - </v>
          </cell>
          <cell r="G834" t="str">
            <v>ROSE BELLE AC</v>
          </cell>
          <cell r="H834" t="str">
            <v>GP</v>
          </cell>
        </row>
        <row r="835">
          <cell r="A835">
            <v>1834</v>
          </cell>
          <cell r="B835" t="str">
            <v>KUMAREE</v>
          </cell>
          <cell r="C835" t="str">
            <v>ERRIAH</v>
          </cell>
          <cell r="D835">
            <v>23380</v>
          </cell>
          <cell r="E835" t="str">
            <v>F</v>
          </cell>
          <cell r="F835" t="str">
            <v xml:space="preserve"> - </v>
          </cell>
          <cell r="G835" t="str">
            <v>ROSE BELLE AC</v>
          </cell>
          <cell r="H835" t="str">
            <v>GP</v>
          </cell>
        </row>
        <row r="836">
          <cell r="A836">
            <v>1835</v>
          </cell>
          <cell r="B836" t="str">
            <v>NIZAM</v>
          </cell>
          <cell r="C836" t="str">
            <v>FAREEDUN</v>
          </cell>
          <cell r="D836">
            <v>22197</v>
          </cell>
          <cell r="E836" t="str">
            <v>M</v>
          </cell>
          <cell r="F836" t="str">
            <v xml:space="preserve"> - </v>
          </cell>
          <cell r="G836" t="str">
            <v>ROSE BELLE AC</v>
          </cell>
          <cell r="H836" t="str">
            <v>GP</v>
          </cell>
        </row>
        <row r="837">
          <cell r="A837">
            <v>1836</v>
          </cell>
          <cell r="B837" t="str">
            <v>RIHANNA</v>
          </cell>
          <cell r="C837" t="str">
            <v>GODER</v>
          </cell>
          <cell r="D837">
            <v>39610</v>
          </cell>
          <cell r="E837" t="str">
            <v>F</v>
          </cell>
          <cell r="F837" t="str">
            <v>U 14</v>
          </cell>
          <cell r="G837" t="str">
            <v>ROSE BELLE AC</v>
          </cell>
          <cell r="H837" t="str">
            <v>GP</v>
          </cell>
        </row>
        <row r="838">
          <cell r="A838">
            <v>1837</v>
          </cell>
          <cell r="B838" t="str">
            <v>STEPHANE</v>
          </cell>
          <cell r="C838" t="str">
            <v>HELLENE</v>
          </cell>
          <cell r="D838">
            <v>38472</v>
          </cell>
          <cell r="E838" t="str">
            <v>M</v>
          </cell>
          <cell r="F838" t="str">
            <v>U 18</v>
          </cell>
          <cell r="G838" t="str">
            <v>ROSE BELLE AC</v>
          </cell>
          <cell r="H838" t="str">
            <v>GP</v>
          </cell>
        </row>
        <row r="839">
          <cell r="A839">
            <v>1838</v>
          </cell>
          <cell r="B839" t="str">
            <v>MOHUNLALL</v>
          </cell>
          <cell r="C839" t="str">
            <v>HURNAUM</v>
          </cell>
          <cell r="D839">
            <v>21682</v>
          </cell>
          <cell r="E839" t="str">
            <v>M</v>
          </cell>
          <cell r="F839" t="str">
            <v xml:space="preserve"> - </v>
          </cell>
          <cell r="G839" t="str">
            <v>ROSE BELLE AC</v>
          </cell>
          <cell r="H839" t="str">
            <v>GP</v>
          </cell>
        </row>
        <row r="840">
          <cell r="A840">
            <v>1839</v>
          </cell>
          <cell r="B840" t="str">
            <v>RAEL</v>
          </cell>
          <cell r="C840" t="str">
            <v>MAKAIR</v>
          </cell>
          <cell r="D840">
            <v>38698</v>
          </cell>
          <cell r="E840" t="str">
            <v>M</v>
          </cell>
          <cell r="F840" t="str">
            <v>U 18</v>
          </cell>
          <cell r="G840" t="str">
            <v>ROSE BELLE AC</v>
          </cell>
          <cell r="H840" t="str">
            <v>GP</v>
          </cell>
        </row>
        <row r="841">
          <cell r="A841">
            <v>1840</v>
          </cell>
          <cell r="B841" t="str">
            <v>PASCAL</v>
          </cell>
          <cell r="C841" t="str">
            <v>QUIRIN</v>
          </cell>
          <cell r="D841">
            <v>34810</v>
          </cell>
          <cell r="E841" t="str">
            <v>M</v>
          </cell>
          <cell r="F841" t="str">
            <v xml:space="preserve"> - </v>
          </cell>
          <cell r="G841" t="str">
            <v>ROSE BELLE AC</v>
          </cell>
          <cell r="H841" t="str">
            <v>GP</v>
          </cell>
        </row>
        <row r="842">
          <cell r="A842">
            <v>1841</v>
          </cell>
          <cell r="B842" t="str">
            <v>KRITESH</v>
          </cell>
          <cell r="C842" t="str">
            <v>RAGHOOBEER</v>
          </cell>
          <cell r="D842">
            <v>38446</v>
          </cell>
          <cell r="E842" t="str">
            <v>M</v>
          </cell>
          <cell r="F842" t="str">
            <v>U 18</v>
          </cell>
          <cell r="G842" t="str">
            <v>ROSE BELLE AC</v>
          </cell>
          <cell r="H842" t="str">
            <v>GP</v>
          </cell>
        </row>
        <row r="843">
          <cell r="A843">
            <v>1842</v>
          </cell>
          <cell r="B843" t="str">
            <v>TARIQ</v>
          </cell>
          <cell r="C843" t="str">
            <v>RAMJAN</v>
          </cell>
          <cell r="D843">
            <v>38616</v>
          </cell>
          <cell r="E843" t="str">
            <v>M</v>
          </cell>
          <cell r="F843" t="str">
            <v>U 18</v>
          </cell>
          <cell r="G843" t="str">
            <v>ROSE BELLE AC</v>
          </cell>
          <cell r="H843" t="str">
            <v>GP</v>
          </cell>
        </row>
        <row r="844">
          <cell r="A844">
            <v>1843</v>
          </cell>
          <cell r="B844" t="str">
            <v>GRACE</v>
          </cell>
          <cell r="C844" t="str">
            <v>SOORYAMUYAH</v>
          </cell>
          <cell r="D844">
            <v>38723</v>
          </cell>
          <cell r="E844" t="str">
            <v>F</v>
          </cell>
          <cell r="F844" t="str">
            <v>U 16</v>
          </cell>
          <cell r="G844" t="str">
            <v>ROSE BELLE AC</v>
          </cell>
          <cell r="H844" t="str">
            <v>GP</v>
          </cell>
        </row>
        <row r="845">
          <cell r="A845">
            <v>1844</v>
          </cell>
          <cell r="B845" t="str">
            <v>GESHNEE</v>
          </cell>
          <cell r="C845" t="str">
            <v>TANGUR</v>
          </cell>
          <cell r="D845">
            <v>39540</v>
          </cell>
          <cell r="E845" t="str">
            <v>F</v>
          </cell>
          <cell r="F845" t="str">
            <v>U 14</v>
          </cell>
          <cell r="G845" t="str">
            <v>ROSE BELLE AC</v>
          </cell>
          <cell r="H845" t="str">
            <v>GP</v>
          </cell>
        </row>
        <row r="846">
          <cell r="A846">
            <v>1845</v>
          </cell>
          <cell r="B846" t="str">
            <v>DUSOOA</v>
          </cell>
          <cell r="C846" t="str">
            <v>BADAL</v>
          </cell>
          <cell r="D846">
            <v>38061</v>
          </cell>
          <cell r="E846" t="str">
            <v>M</v>
          </cell>
          <cell r="F846" t="str">
            <v>U 18</v>
          </cell>
          <cell r="G846" t="str">
            <v>ROSE BELLE AC</v>
          </cell>
          <cell r="H846" t="str">
            <v>GP</v>
          </cell>
        </row>
        <row r="847">
          <cell r="A847">
            <v>1846</v>
          </cell>
          <cell r="B847" t="str">
            <v>CLET</v>
          </cell>
          <cell r="C847" t="str">
            <v>ADOLPHE</v>
          </cell>
          <cell r="D847">
            <v>22627</v>
          </cell>
          <cell r="E847" t="str">
            <v>M</v>
          </cell>
          <cell r="F847" t="str">
            <v>MAS</v>
          </cell>
          <cell r="G847" t="str">
            <v>ROSE BELLE AC</v>
          </cell>
          <cell r="H847" t="str">
            <v>GP</v>
          </cell>
        </row>
        <row r="848">
          <cell r="A848">
            <v>1847</v>
          </cell>
          <cell r="B848" t="str">
            <v>GILBERT</v>
          </cell>
          <cell r="C848" t="str">
            <v>SADOO</v>
          </cell>
          <cell r="D848">
            <v>30448</v>
          </cell>
          <cell r="E848" t="str">
            <v>M</v>
          </cell>
          <cell r="F848" t="str">
            <v>MAS</v>
          </cell>
          <cell r="G848" t="str">
            <v>ROSE BELLE AC</v>
          </cell>
          <cell r="H848" t="str">
            <v>GP</v>
          </cell>
        </row>
        <row r="849">
          <cell r="A849">
            <v>1848</v>
          </cell>
          <cell r="B849" t="str">
            <v>RIZWAN</v>
          </cell>
          <cell r="C849" t="str">
            <v>FAREEDUN</v>
          </cell>
          <cell r="D849">
            <v>35140</v>
          </cell>
          <cell r="E849" t="str">
            <v>M</v>
          </cell>
          <cell r="F849" t="str">
            <v>SEN</v>
          </cell>
          <cell r="G849" t="str">
            <v>ROSE BELLE AC</v>
          </cell>
          <cell r="H849" t="str">
            <v>GP</v>
          </cell>
        </row>
        <row r="850">
          <cell r="A850">
            <v>1849</v>
          </cell>
          <cell r="B850" t="str">
            <v>NADEER</v>
          </cell>
          <cell r="C850" t="str">
            <v>FAREEDUN</v>
          </cell>
          <cell r="D850">
            <v>35433</v>
          </cell>
          <cell r="E850" t="str">
            <v>M</v>
          </cell>
          <cell r="F850" t="str">
            <v>SEN</v>
          </cell>
          <cell r="G850" t="str">
            <v>ROSE BELLE AC</v>
          </cell>
          <cell r="H850" t="str">
            <v>GP</v>
          </cell>
        </row>
        <row r="851">
          <cell r="A851">
            <v>1850</v>
          </cell>
          <cell r="B851" t="str">
            <v>MAMTA</v>
          </cell>
          <cell r="C851" t="str">
            <v>RAMLUCHUN</v>
          </cell>
          <cell r="D851">
            <v>35760</v>
          </cell>
          <cell r="E851" t="str">
            <v>M</v>
          </cell>
          <cell r="F851" t="str">
            <v>SEN</v>
          </cell>
          <cell r="G851" t="str">
            <v>ROSE BELLE AC</v>
          </cell>
          <cell r="H851" t="str">
            <v>GP</v>
          </cell>
        </row>
        <row r="852">
          <cell r="A852">
            <v>1851</v>
          </cell>
          <cell r="B852" t="str">
            <v>BHUABUL</v>
          </cell>
          <cell r="C852" t="str">
            <v>RHODEE</v>
          </cell>
          <cell r="D852">
            <v>29374</v>
          </cell>
          <cell r="E852" t="str">
            <v>M</v>
          </cell>
          <cell r="F852" t="str">
            <v>MAS</v>
          </cell>
          <cell r="G852" t="str">
            <v>ROSE BELLE AC</v>
          </cell>
          <cell r="H852" t="str">
            <v>GP</v>
          </cell>
        </row>
        <row r="853">
          <cell r="A853">
            <v>1852</v>
          </cell>
          <cell r="B853" t="str">
            <v>CHLOE</v>
          </cell>
          <cell r="C853" t="str">
            <v>ALEXANDRINE</v>
          </cell>
          <cell r="D853">
            <v>39092</v>
          </cell>
          <cell r="E853" t="str">
            <v>F</v>
          </cell>
          <cell r="F853" t="str">
            <v>U 16</v>
          </cell>
          <cell r="G853" t="str">
            <v>ROSE HILL AC</v>
          </cell>
          <cell r="H853" t="str">
            <v>BBRH</v>
          </cell>
        </row>
        <row r="854">
          <cell r="A854">
            <v>1853</v>
          </cell>
          <cell r="B854" t="str">
            <v>ADRIEN</v>
          </cell>
          <cell r="C854" t="str">
            <v>ANGELIQUE</v>
          </cell>
          <cell r="D854">
            <v>38119</v>
          </cell>
          <cell r="E854" t="str">
            <v>M</v>
          </cell>
          <cell r="F854" t="str">
            <v>U 18</v>
          </cell>
          <cell r="G854" t="str">
            <v>ROSE HILL AC</v>
          </cell>
          <cell r="H854" t="str">
            <v>BBRH</v>
          </cell>
        </row>
        <row r="855">
          <cell r="A855">
            <v>1854</v>
          </cell>
          <cell r="B855" t="str">
            <v>DAPHNE</v>
          </cell>
          <cell r="C855" t="str">
            <v>AUCKLOO</v>
          </cell>
          <cell r="D855">
            <v>39155</v>
          </cell>
          <cell r="E855" t="str">
            <v>F</v>
          </cell>
          <cell r="F855" t="str">
            <v>U 16</v>
          </cell>
          <cell r="G855" t="str">
            <v>ROSE HILL AC</v>
          </cell>
          <cell r="H855" t="str">
            <v>BBRH</v>
          </cell>
        </row>
        <row r="856">
          <cell r="A856">
            <v>1855</v>
          </cell>
          <cell r="B856" t="str">
            <v>ALEXANDRE</v>
          </cell>
          <cell r="C856" t="str">
            <v>AUGUSTE</v>
          </cell>
          <cell r="D856">
            <v>38765</v>
          </cell>
          <cell r="E856" t="str">
            <v>M</v>
          </cell>
          <cell r="F856" t="str">
            <v>U 16</v>
          </cell>
          <cell r="G856" t="str">
            <v>ROSE HILL AC</v>
          </cell>
          <cell r="H856" t="str">
            <v>BBRH</v>
          </cell>
        </row>
        <row r="857">
          <cell r="A857">
            <v>1856</v>
          </cell>
          <cell r="B857" t="str">
            <v>KEVIN</v>
          </cell>
          <cell r="C857" t="str">
            <v>BABYLONE</v>
          </cell>
          <cell r="D857">
            <v>38020</v>
          </cell>
          <cell r="E857" t="str">
            <v>M</v>
          </cell>
          <cell r="F857" t="str">
            <v>U 18</v>
          </cell>
          <cell r="G857" t="str">
            <v>ROSE HILL AC</v>
          </cell>
          <cell r="H857" t="str">
            <v>BBRH</v>
          </cell>
        </row>
        <row r="858">
          <cell r="A858">
            <v>1857</v>
          </cell>
          <cell r="B858" t="str">
            <v>AURELIE</v>
          </cell>
          <cell r="C858" t="str">
            <v>BAPTISTE</v>
          </cell>
          <cell r="D858">
            <v>36905</v>
          </cell>
          <cell r="E858" t="str">
            <v>F</v>
          </cell>
          <cell r="F858" t="str">
            <v>SEN</v>
          </cell>
          <cell r="G858" t="str">
            <v>ROSE HILL AC</v>
          </cell>
          <cell r="H858" t="str">
            <v>BBRH</v>
          </cell>
        </row>
        <row r="859">
          <cell r="A859">
            <v>1858</v>
          </cell>
          <cell r="B859" t="str">
            <v>NOA</v>
          </cell>
          <cell r="C859" t="str">
            <v>BIBI</v>
          </cell>
          <cell r="D859">
            <v>36759</v>
          </cell>
          <cell r="E859" t="str">
            <v>M</v>
          </cell>
          <cell r="F859" t="str">
            <v>U 20</v>
          </cell>
          <cell r="G859" t="str">
            <v>ROSE HILL AC</v>
          </cell>
          <cell r="H859" t="str">
            <v>BBRH</v>
          </cell>
        </row>
        <row r="860">
          <cell r="A860">
            <v>1859</v>
          </cell>
          <cell r="B860" t="str">
            <v>DISHEN</v>
          </cell>
          <cell r="C860" t="str">
            <v>CAROMBAYENIN</v>
          </cell>
          <cell r="D860">
            <v>38700</v>
          </cell>
          <cell r="E860" t="str">
            <v>M</v>
          </cell>
          <cell r="F860" t="str">
            <v>U 18</v>
          </cell>
          <cell r="G860" t="str">
            <v>ROSE HILL AC</v>
          </cell>
          <cell r="H860" t="str">
            <v>BBRH</v>
          </cell>
        </row>
        <row r="861">
          <cell r="A861">
            <v>1860</v>
          </cell>
          <cell r="B861" t="str">
            <v>NIDHI</v>
          </cell>
          <cell r="C861" t="str">
            <v>CAROMBAYENIN</v>
          </cell>
          <cell r="D861">
            <v>39677</v>
          </cell>
          <cell r="E861" t="str">
            <v>F</v>
          </cell>
          <cell r="F861" t="str">
            <v>U 14</v>
          </cell>
          <cell r="G861" t="str">
            <v>ROSE HILL AC</v>
          </cell>
          <cell r="H861" t="str">
            <v>BBRH</v>
          </cell>
        </row>
        <row r="862">
          <cell r="A862">
            <v>1861</v>
          </cell>
          <cell r="B862" t="str">
            <v>PRIYA</v>
          </cell>
          <cell r="C862" t="str">
            <v>CAROMBAYENIN</v>
          </cell>
          <cell r="D862" t="str">
            <v>08 Noiv 1981</v>
          </cell>
          <cell r="E862" t="str">
            <v>F</v>
          </cell>
          <cell r="F862" t="str">
            <v xml:space="preserve"> - </v>
          </cell>
          <cell r="G862" t="str">
            <v>ROSE HILL AC</v>
          </cell>
          <cell r="H862" t="str">
            <v>BBRH</v>
          </cell>
        </row>
        <row r="863">
          <cell r="A863">
            <v>1862</v>
          </cell>
          <cell r="B863" t="str">
            <v>KEVAN</v>
          </cell>
          <cell r="C863" t="str">
            <v>CAYAMA</v>
          </cell>
          <cell r="D863">
            <v>38863</v>
          </cell>
          <cell r="E863" t="str">
            <v>M</v>
          </cell>
          <cell r="F863" t="str">
            <v>U 16</v>
          </cell>
          <cell r="G863" t="str">
            <v>ROSE HILL AC</v>
          </cell>
          <cell r="H863" t="str">
            <v>BBRH</v>
          </cell>
        </row>
        <row r="864">
          <cell r="A864">
            <v>1863</v>
          </cell>
          <cell r="B864" t="str">
            <v>BRADLEY</v>
          </cell>
          <cell r="C864" t="str">
            <v>CHARVENY</v>
          </cell>
          <cell r="D864">
            <v>39134</v>
          </cell>
          <cell r="E864" t="str">
            <v>M</v>
          </cell>
          <cell r="F864" t="str">
            <v>U 16</v>
          </cell>
          <cell r="G864" t="str">
            <v>ROSE HILL AC</v>
          </cell>
          <cell r="H864" t="str">
            <v>BBRH</v>
          </cell>
        </row>
        <row r="865">
          <cell r="A865">
            <v>1864</v>
          </cell>
          <cell r="B865" t="str">
            <v>MORGAN ALEXANDRE</v>
          </cell>
          <cell r="C865" t="str">
            <v>CHOWRIMOOTOO</v>
          </cell>
          <cell r="D865">
            <v>38600</v>
          </cell>
          <cell r="E865" t="str">
            <v>M</v>
          </cell>
          <cell r="F865" t="str">
            <v>U 18</v>
          </cell>
          <cell r="G865" t="str">
            <v>ROSE HILL AC</v>
          </cell>
          <cell r="H865" t="str">
            <v>BBRH</v>
          </cell>
        </row>
        <row r="866">
          <cell r="A866">
            <v>1865</v>
          </cell>
          <cell r="B866" t="str">
            <v>ADRIEN</v>
          </cell>
          <cell r="C866" t="str">
            <v>CHUTTOO</v>
          </cell>
          <cell r="D866">
            <v>39104</v>
          </cell>
          <cell r="E866" t="str">
            <v>M</v>
          </cell>
          <cell r="F866" t="str">
            <v>U 16</v>
          </cell>
          <cell r="G866" t="str">
            <v>ROSE HILL AC</v>
          </cell>
          <cell r="H866" t="str">
            <v>BBRH</v>
          </cell>
        </row>
        <row r="867">
          <cell r="A867">
            <v>1866</v>
          </cell>
          <cell r="B867" t="str">
            <v>RHINNA</v>
          </cell>
          <cell r="C867" t="str">
            <v>COLAS</v>
          </cell>
          <cell r="D867">
            <v>39919</v>
          </cell>
          <cell r="E867" t="str">
            <v>F</v>
          </cell>
          <cell r="F867" t="str">
            <v>U 14</v>
          </cell>
          <cell r="G867" t="str">
            <v>ROSE HILL AC</v>
          </cell>
          <cell r="H867" t="str">
            <v>BBRH</v>
          </cell>
        </row>
        <row r="868">
          <cell r="A868">
            <v>1867</v>
          </cell>
          <cell r="B868" t="str">
            <v>RAILEY</v>
          </cell>
          <cell r="C868" t="str">
            <v>CORNET</v>
          </cell>
          <cell r="D868">
            <v>38455</v>
          </cell>
          <cell r="E868" t="str">
            <v>M</v>
          </cell>
          <cell r="F868" t="str">
            <v>U 18</v>
          </cell>
          <cell r="G868" t="str">
            <v>ROSE HILL AC</v>
          </cell>
          <cell r="H868" t="str">
            <v>BBRH</v>
          </cell>
        </row>
        <row r="869">
          <cell r="A869">
            <v>1868</v>
          </cell>
          <cell r="B869" t="str">
            <v>JEREMIE</v>
          </cell>
          <cell r="C869" t="str">
            <v>COTTE</v>
          </cell>
          <cell r="D869">
            <v>36689</v>
          </cell>
          <cell r="E869" t="str">
            <v>M</v>
          </cell>
          <cell r="F869" t="str">
            <v>SEN</v>
          </cell>
          <cell r="G869" t="str">
            <v>ROSE HILL AC</v>
          </cell>
          <cell r="H869" t="str">
            <v>BBRH</v>
          </cell>
        </row>
        <row r="870">
          <cell r="A870">
            <v>1869</v>
          </cell>
          <cell r="B870" t="str">
            <v>ADEL</v>
          </cell>
          <cell r="C870" t="str">
            <v xml:space="preserve">CUPIDON </v>
          </cell>
          <cell r="D870">
            <v>35784</v>
          </cell>
          <cell r="E870" t="str">
            <v>M</v>
          </cell>
          <cell r="F870" t="str">
            <v>SEN</v>
          </cell>
          <cell r="G870" t="str">
            <v>ROSE HILL AC</v>
          </cell>
          <cell r="H870" t="str">
            <v>BBRH</v>
          </cell>
        </row>
        <row r="871">
          <cell r="A871">
            <v>1870</v>
          </cell>
          <cell r="B871" t="str">
            <v>ARIELLE</v>
          </cell>
          <cell r="C871" t="str">
            <v>DANTIER</v>
          </cell>
          <cell r="D871">
            <v>31151</v>
          </cell>
          <cell r="E871" t="str">
            <v>F</v>
          </cell>
          <cell r="F871" t="str">
            <v xml:space="preserve"> - </v>
          </cell>
          <cell r="G871" t="str">
            <v>ROSE HILL AC</v>
          </cell>
          <cell r="H871" t="str">
            <v>BBRH</v>
          </cell>
        </row>
        <row r="872">
          <cell r="A872">
            <v>1871</v>
          </cell>
          <cell r="B872" t="str">
            <v>SEVERINE</v>
          </cell>
          <cell r="C872" t="str">
            <v>DAXE</v>
          </cell>
          <cell r="D872">
            <v>38173</v>
          </cell>
          <cell r="E872" t="str">
            <v>F</v>
          </cell>
          <cell r="F872" t="str">
            <v>U 18</v>
          </cell>
          <cell r="G872" t="str">
            <v>ROSE HILL AC</v>
          </cell>
          <cell r="H872" t="str">
            <v>BBRH</v>
          </cell>
        </row>
        <row r="873">
          <cell r="A873">
            <v>1872</v>
          </cell>
          <cell r="B873" t="str">
            <v>ELIANE</v>
          </cell>
          <cell r="C873" t="str">
            <v>DESIRE</v>
          </cell>
          <cell r="D873">
            <v>37808</v>
          </cell>
          <cell r="E873" t="str">
            <v>F</v>
          </cell>
          <cell r="F873" t="str">
            <v>U 20</v>
          </cell>
          <cell r="G873" t="str">
            <v>ROSE HILL AC</v>
          </cell>
          <cell r="H873" t="str">
            <v>BBRH</v>
          </cell>
        </row>
        <row r="874">
          <cell r="A874">
            <v>1873</v>
          </cell>
          <cell r="B874" t="str">
            <v>ADRIANO</v>
          </cell>
          <cell r="C874" t="str">
            <v>DESPRISES</v>
          </cell>
          <cell r="D874">
            <v>38982</v>
          </cell>
          <cell r="E874" t="str">
            <v>M</v>
          </cell>
          <cell r="F874" t="str">
            <v>U 16</v>
          </cell>
          <cell r="G874" t="str">
            <v>ROSE HILL AC</v>
          </cell>
          <cell r="H874" t="str">
            <v>BBRH</v>
          </cell>
        </row>
        <row r="875">
          <cell r="A875">
            <v>1874</v>
          </cell>
          <cell r="B875" t="str">
            <v>LEILA CHLOE</v>
          </cell>
          <cell r="C875" t="str">
            <v>DOUCE</v>
          </cell>
          <cell r="D875">
            <v>39675</v>
          </cell>
          <cell r="E875" t="str">
            <v>F</v>
          </cell>
          <cell r="F875" t="str">
            <v>U 14</v>
          </cell>
          <cell r="G875" t="str">
            <v>ROSE HILL AC</v>
          </cell>
          <cell r="H875" t="str">
            <v>BBRH</v>
          </cell>
        </row>
        <row r="876">
          <cell r="A876">
            <v>1875</v>
          </cell>
          <cell r="B876" t="str">
            <v>CHRISTOPHER</v>
          </cell>
          <cell r="C876" t="str">
            <v>DURHONE</v>
          </cell>
          <cell r="D876">
            <v>37996</v>
          </cell>
          <cell r="E876" t="str">
            <v>M</v>
          </cell>
          <cell r="F876" t="str">
            <v>U 18</v>
          </cell>
          <cell r="G876" t="str">
            <v>ROSE HILL AC</v>
          </cell>
          <cell r="H876" t="str">
            <v>BBRH</v>
          </cell>
        </row>
        <row r="877">
          <cell r="A877">
            <v>1876</v>
          </cell>
          <cell r="B877" t="str">
            <v>CHRISTOPHER</v>
          </cell>
          <cell r="C877" t="str">
            <v>DURHONE</v>
          </cell>
          <cell r="D877">
            <v>33711</v>
          </cell>
          <cell r="E877" t="str">
            <v>M</v>
          </cell>
          <cell r="F877" t="str">
            <v xml:space="preserve"> - </v>
          </cell>
          <cell r="G877" t="str">
            <v>ROSE HILL AC</v>
          </cell>
          <cell r="H877" t="str">
            <v>BBRH</v>
          </cell>
        </row>
        <row r="878">
          <cell r="A878">
            <v>1877</v>
          </cell>
          <cell r="B878" t="str">
            <v>CLAUDE</v>
          </cell>
          <cell r="C878" t="str">
            <v>DUVAL</v>
          </cell>
          <cell r="D878">
            <v>20530</v>
          </cell>
          <cell r="E878" t="str">
            <v>M</v>
          </cell>
          <cell r="F878" t="str">
            <v xml:space="preserve"> - </v>
          </cell>
          <cell r="G878" t="str">
            <v>ROSE HILL AC</v>
          </cell>
          <cell r="H878" t="str">
            <v>BBRH</v>
          </cell>
        </row>
        <row r="879">
          <cell r="A879">
            <v>1878</v>
          </cell>
          <cell r="B879" t="str">
            <v>MELAHEL COURTNEY</v>
          </cell>
          <cell r="C879" t="str">
            <v>EDOUARD</v>
          </cell>
          <cell r="D879">
            <v>37571</v>
          </cell>
          <cell r="E879" t="str">
            <v>F</v>
          </cell>
          <cell r="F879" t="str">
            <v xml:space="preserve"> - </v>
          </cell>
          <cell r="G879" t="str">
            <v>ROSE HILL AC</v>
          </cell>
          <cell r="H879" t="str">
            <v>BBRH</v>
          </cell>
        </row>
        <row r="880">
          <cell r="A880">
            <v>1879</v>
          </cell>
          <cell r="B880" t="str">
            <v>JESUS</v>
          </cell>
          <cell r="C880" t="str">
            <v>FLEUR</v>
          </cell>
          <cell r="D880">
            <v>40881</v>
          </cell>
          <cell r="E880" t="str">
            <v>M</v>
          </cell>
          <cell r="F880" t="str">
            <v>U 12</v>
          </cell>
          <cell r="G880" t="str">
            <v>ROSE HILL AC</v>
          </cell>
          <cell r="H880" t="str">
            <v>BBRH</v>
          </cell>
        </row>
        <row r="881">
          <cell r="A881">
            <v>1880</v>
          </cell>
          <cell r="B881" t="str">
            <v>LOUIS ETHAN GREGORY</v>
          </cell>
          <cell r="C881" t="str">
            <v>GOINDA</v>
          </cell>
          <cell r="D881">
            <v>39706</v>
          </cell>
          <cell r="E881" t="str">
            <v>M</v>
          </cell>
          <cell r="F881" t="str">
            <v>U 14</v>
          </cell>
          <cell r="G881" t="str">
            <v>ROSE HILL AC</v>
          </cell>
          <cell r="H881" t="str">
            <v>BBRH</v>
          </cell>
        </row>
        <row r="882">
          <cell r="A882">
            <v>1881</v>
          </cell>
          <cell r="B882" t="str">
            <v>JEAN ERIC</v>
          </cell>
          <cell r="C882" t="str">
            <v>HERVE</v>
          </cell>
          <cell r="D882">
            <v>21429</v>
          </cell>
          <cell r="E882" t="str">
            <v>M</v>
          </cell>
          <cell r="F882" t="str">
            <v xml:space="preserve"> - </v>
          </cell>
          <cell r="G882" t="str">
            <v>ROSE HILL AC</v>
          </cell>
          <cell r="H882" t="str">
            <v>BBRH</v>
          </cell>
        </row>
        <row r="883">
          <cell r="A883">
            <v>1882</v>
          </cell>
          <cell r="B883" t="str">
            <v>CLELIA</v>
          </cell>
          <cell r="C883" t="str">
            <v>JASMIN</v>
          </cell>
          <cell r="D883">
            <v>38826</v>
          </cell>
          <cell r="E883" t="str">
            <v>F</v>
          </cell>
          <cell r="F883" t="str">
            <v>U 16</v>
          </cell>
          <cell r="G883" t="str">
            <v>ROSE HILL AC</v>
          </cell>
          <cell r="H883" t="str">
            <v>BBRH</v>
          </cell>
        </row>
        <row r="884">
          <cell r="A884">
            <v>1883</v>
          </cell>
          <cell r="B884" t="str">
            <v>AURELIEN</v>
          </cell>
          <cell r="C884" t="str">
            <v>JEAN</v>
          </cell>
          <cell r="D884">
            <v>39531</v>
          </cell>
          <cell r="E884" t="str">
            <v>M</v>
          </cell>
          <cell r="F884" t="str">
            <v>U 14</v>
          </cell>
          <cell r="G884" t="str">
            <v>ROSE HILL AC</v>
          </cell>
          <cell r="H884" t="str">
            <v>BBRH</v>
          </cell>
        </row>
        <row r="885">
          <cell r="A885">
            <v>1884</v>
          </cell>
          <cell r="B885" t="str">
            <v>DAMIEN</v>
          </cell>
          <cell r="C885" t="str">
            <v>JEAN</v>
          </cell>
          <cell r="D885">
            <v>36253</v>
          </cell>
          <cell r="E885" t="str">
            <v>M</v>
          </cell>
          <cell r="F885" t="str">
            <v xml:space="preserve"> - </v>
          </cell>
          <cell r="G885" t="str">
            <v>ROSE HILL AC</v>
          </cell>
          <cell r="H885" t="str">
            <v>BBRH</v>
          </cell>
        </row>
        <row r="886">
          <cell r="A886">
            <v>1885</v>
          </cell>
          <cell r="B886" t="str">
            <v>AXELLE</v>
          </cell>
          <cell r="C886" t="str">
            <v>JEAN LOUIS</v>
          </cell>
          <cell r="D886">
            <v>38195</v>
          </cell>
          <cell r="E886" t="str">
            <v>M</v>
          </cell>
          <cell r="F886" t="str">
            <v>U 18</v>
          </cell>
          <cell r="G886" t="str">
            <v>ROSE HILL AC</v>
          </cell>
          <cell r="H886" t="str">
            <v>BBRH</v>
          </cell>
        </row>
        <row r="887">
          <cell r="A887">
            <v>1886</v>
          </cell>
          <cell r="B887" t="str">
            <v>KUSHAL</v>
          </cell>
          <cell r="C887" t="str">
            <v>JOGARAH</v>
          </cell>
          <cell r="D887">
            <v>38725</v>
          </cell>
          <cell r="E887" t="str">
            <v>M</v>
          </cell>
          <cell r="F887" t="str">
            <v>U 16</v>
          </cell>
          <cell r="G887" t="str">
            <v>ROSE HILL AC</v>
          </cell>
          <cell r="H887" t="str">
            <v>BBRH</v>
          </cell>
        </row>
        <row r="888">
          <cell r="A888">
            <v>1887</v>
          </cell>
          <cell r="B888" t="str">
            <v>JOYCE</v>
          </cell>
          <cell r="C888" t="str">
            <v>JOSEPHINE</v>
          </cell>
          <cell r="D888">
            <v>37385</v>
          </cell>
          <cell r="E888" t="str">
            <v>F</v>
          </cell>
          <cell r="F888" t="str">
            <v>U 20</v>
          </cell>
          <cell r="G888" t="str">
            <v>ROSE HILL AC</v>
          </cell>
          <cell r="H888" t="str">
            <v>BBRH</v>
          </cell>
        </row>
        <row r="889">
          <cell r="A889">
            <v>1888</v>
          </cell>
          <cell r="B889" t="str">
            <v>GIRISH</v>
          </cell>
          <cell r="C889" t="str">
            <v>JUGGESSUR</v>
          </cell>
          <cell r="D889">
            <v>37080</v>
          </cell>
          <cell r="E889" t="str">
            <v>M</v>
          </cell>
          <cell r="F889" t="str">
            <v>SEN</v>
          </cell>
          <cell r="G889" t="str">
            <v>ROSE HILL AC</v>
          </cell>
          <cell r="H889" t="str">
            <v>BBRH</v>
          </cell>
        </row>
        <row r="890">
          <cell r="A890">
            <v>1889</v>
          </cell>
          <cell r="B890" t="str">
            <v>JEREMIE</v>
          </cell>
          <cell r="C890" t="str">
            <v>LARARAUDEUSE</v>
          </cell>
          <cell r="D890">
            <v>36981</v>
          </cell>
          <cell r="E890" t="str">
            <v>M</v>
          </cell>
          <cell r="F890" t="str">
            <v>SEN</v>
          </cell>
          <cell r="G890" t="str">
            <v>ROSE HILL AC</v>
          </cell>
          <cell r="H890" t="str">
            <v>BBRH</v>
          </cell>
        </row>
        <row r="891">
          <cell r="A891">
            <v>1890</v>
          </cell>
          <cell r="B891" t="str">
            <v>OLIVIA</v>
          </cell>
          <cell r="C891" t="str">
            <v>LENETTE</v>
          </cell>
          <cell r="D891">
            <v>38563</v>
          </cell>
          <cell r="E891" t="str">
            <v>F</v>
          </cell>
          <cell r="F891" t="str">
            <v>U 18</v>
          </cell>
          <cell r="G891" t="str">
            <v>ROSE HILL AC</v>
          </cell>
          <cell r="H891" t="str">
            <v>BBRH</v>
          </cell>
        </row>
        <row r="892">
          <cell r="A892">
            <v>1891</v>
          </cell>
          <cell r="B892" t="str">
            <v>CLAIRE</v>
          </cell>
          <cell r="C892" t="str">
            <v>LENETTE</v>
          </cell>
          <cell r="D892">
            <v>37117</v>
          </cell>
          <cell r="E892" t="str">
            <v>F</v>
          </cell>
          <cell r="F892" t="str">
            <v>SEN</v>
          </cell>
          <cell r="G892" t="str">
            <v>ROSE HILL AC</v>
          </cell>
          <cell r="H892" t="str">
            <v>BBRH</v>
          </cell>
        </row>
        <row r="893">
          <cell r="A893">
            <v>1892</v>
          </cell>
          <cell r="B893" t="str">
            <v>ANNAELLE</v>
          </cell>
          <cell r="C893" t="str">
            <v>L'ESPERANCE</v>
          </cell>
          <cell r="D893">
            <v>37327</v>
          </cell>
          <cell r="E893" t="str">
            <v>F</v>
          </cell>
          <cell r="F893" t="str">
            <v>U 20</v>
          </cell>
          <cell r="G893" t="str">
            <v>ROSE HILL AC</v>
          </cell>
          <cell r="H893" t="str">
            <v>BBRH</v>
          </cell>
        </row>
        <row r="894">
          <cell r="A894">
            <v>1893</v>
          </cell>
          <cell r="B894" t="str">
            <v>PASCAL</v>
          </cell>
          <cell r="C894" t="str">
            <v>LETANG</v>
          </cell>
          <cell r="D894">
            <v>38365</v>
          </cell>
          <cell r="E894" t="str">
            <v>M</v>
          </cell>
          <cell r="F894" t="str">
            <v>U 18</v>
          </cell>
          <cell r="G894" t="str">
            <v>ROSE HILL AC</v>
          </cell>
          <cell r="H894" t="str">
            <v>BBRH</v>
          </cell>
        </row>
        <row r="895">
          <cell r="A895">
            <v>1894</v>
          </cell>
          <cell r="B895" t="str">
            <v>LUC GIOVANNI</v>
          </cell>
          <cell r="C895" t="str">
            <v>LINDOR</v>
          </cell>
          <cell r="D895">
            <v>31471</v>
          </cell>
          <cell r="E895" t="str">
            <v>M</v>
          </cell>
          <cell r="F895" t="str">
            <v xml:space="preserve"> - </v>
          </cell>
          <cell r="G895" t="str">
            <v>ROSE HILL AC</v>
          </cell>
          <cell r="H895" t="str">
            <v>BBRH</v>
          </cell>
        </row>
        <row r="896">
          <cell r="A896">
            <v>1895</v>
          </cell>
          <cell r="B896" t="str">
            <v>NOEMIE</v>
          </cell>
          <cell r="C896" t="str">
            <v>MARIE</v>
          </cell>
          <cell r="D896">
            <v>38746</v>
          </cell>
          <cell r="E896" t="str">
            <v>F</v>
          </cell>
          <cell r="F896" t="str">
            <v>U 16</v>
          </cell>
          <cell r="G896" t="str">
            <v>ROSE HILL AC</v>
          </cell>
          <cell r="H896" t="str">
            <v>BBRH</v>
          </cell>
        </row>
        <row r="897">
          <cell r="A897">
            <v>1896</v>
          </cell>
          <cell r="B897" t="str">
            <v>JOEY</v>
          </cell>
          <cell r="C897" t="str">
            <v>MARIE JEANNE</v>
          </cell>
          <cell r="D897">
            <v>38065</v>
          </cell>
          <cell r="E897" t="str">
            <v>M</v>
          </cell>
          <cell r="F897" t="str">
            <v>U 18</v>
          </cell>
          <cell r="G897" t="str">
            <v>ROSE HILL AC</v>
          </cell>
          <cell r="H897" t="str">
            <v>BBRH</v>
          </cell>
        </row>
        <row r="898">
          <cell r="A898">
            <v>1897</v>
          </cell>
          <cell r="B898" t="str">
            <v>CRUZ</v>
          </cell>
          <cell r="C898" t="str">
            <v>MICHEL</v>
          </cell>
          <cell r="D898">
            <v>38844</v>
          </cell>
          <cell r="E898" t="str">
            <v>M</v>
          </cell>
          <cell r="F898" t="str">
            <v>U 16</v>
          </cell>
          <cell r="G898" t="str">
            <v>ROSE HILL AC</v>
          </cell>
          <cell r="H898" t="str">
            <v>BBRH</v>
          </cell>
        </row>
        <row r="899">
          <cell r="A899">
            <v>1898</v>
          </cell>
          <cell r="B899" t="str">
            <v>AYDAN</v>
          </cell>
          <cell r="C899" t="str">
            <v>MICHEL</v>
          </cell>
          <cell r="D899">
            <v>38443</v>
          </cell>
          <cell r="E899" t="str">
            <v>M</v>
          </cell>
          <cell r="F899" t="str">
            <v>U 18</v>
          </cell>
          <cell r="G899" t="str">
            <v>ROSE HILL AC</v>
          </cell>
          <cell r="H899" t="str">
            <v>BBRH</v>
          </cell>
        </row>
        <row r="900">
          <cell r="A900">
            <v>1899</v>
          </cell>
          <cell r="B900" t="str">
            <v>SEVERINE</v>
          </cell>
          <cell r="C900" t="str">
            <v>MOUTIA</v>
          </cell>
          <cell r="D900">
            <v>36115</v>
          </cell>
          <cell r="E900" t="str">
            <v>F</v>
          </cell>
          <cell r="F900" t="str">
            <v>SEN</v>
          </cell>
          <cell r="G900" t="str">
            <v>ROSE HILL AC</v>
          </cell>
          <cell r="H900" t="str">
            <v>BBRH</v>
          </cell>
        </row>
        <row r="901">
          <cell r="A901">
            <v>1900</v>
          </cell>
          <cell r="B901" t="str">
            <v>YOHAN</v>
          </cell>
          <cell r="C901" t="str">
            <v>MURDEN</v>
          </cell>
          <cell r="D901">
            <v>38453</v>
          </cell>
          <cell r="E901" t="str">
            <v>M</v>
          </cell>
          <cell r="F901" t="str">
            <v>U 18</v>
          </cell>
          <cell r="G901" t="str">
            <v>ROSE HILL AC</v>
          </cell>
          <cell r="H901" t="str">
            <v>BBRH</v>
          </cell>
        </row>
        <row r="902">
          <cell r="A902">
            <v>1901</v>
          </cell>
          <cell r="B902" t="str">
            <v>DJAMEL</v>
          </cell>
          <cell r="C902" t="str">
            <v>PAPI</v>
          </cell>
          <cell r="D902">
            <v>39492</v>
          </cell>
          <cell r="E902" t="str">
            <v>M</v>
          </cell>
          <cell r="F902" t="str">
            <v>U 16</v>
          </cell>
          <cell r="G902" t="str">
            <v>ROSE HILL AC</v>
          </cell>
          <cell r="H902" t="str">
            <v>BBRH</v>
          </cell>
        </row>
        <row r="903">
          <cell r="A903">
            <v>1902</v>
          </cell>
          <cell r="B903" t="str">
            <v>ANDRIANO</v>
          </cell>
          <cell r="C903" t="str">
            <v>PATHE</v>
          </cell>
          <cell r="D903">
            <v>38533</v>
          </cell>
          <cell r="E903" t="str">
            <v>M</v>
          </cell>
          <cell r="F903" t="str">
            <v>U 18</v>
          </cell>
          <cell r="G903" t="str">
            <v>ROSE HILL AC</v>
          </cell>
          <cell r="H903" t="str">
            <v>BBRH</v>
          </cell>
        </row>
        <row r="904">
          <cell r="A904">
            <v>1903</v>
          </cell>
          <cell r="B904" t="str">
            <v>SHANE</v>
          </cell>
          <cell r="C904" t="str">
            <v>PEROUMAL</v>
          </cell>
          <cell r="D904">
            <v>38357</v>
          </cell>
          <cell r="E904" t="str">
            <v>M</v>
          </cell>
          <cell r="F904" t="str">
            <v>U 18</v>
          </cell>
          <cell r="G904" t="str">
            <v>ROSE HILL AC</v>
          </cell>
          <cell r="H904" t="str">
            <v>BBRH</v>
          </cell>
        </row>
        <row r="905">
          <cell r="A905">
            <v>1904</v>
          </cell>
          <cell r="B905" t="str">
            <v>ANASTASIA</v>
          </cell>
          <cell r="C905" t="str">
            <v>PETIT</v>
          </cell>
          <cell r="D905">
            <v>39937</v>
          </cell>
          <cell r="E905" t="str">
            <v>F</v>
          </cell>
          <cell r="F905" t="str">
            <v>U 12</v>
          </cell>
          <cell r="G905" t="str">
            <v>ROSE HILL AC</v>
          </cell>
          <cell r="H905" t="str">
            <v>BBRH</v>
          </cell>
        </row>
        <row r="906">
          <cell r="A906">
            <v>1905</v>
          </cell>
          <cell r="B906" t="str">
            <v>KERYNIA</v>
          </cell>
          <cell r="C906" t="str">
            <v>PIERRE</v>
          </cell>
          <cell r="D906">
            <v>38758</v>
          </cell>
          <cell r="E906" t="str">
            <v>F</v>
          </cell>
          <cell r="F906" t="str">
            <v>U 16</v>
          </cell>
          <cell r="G906" t="str">
            <v>ROSE HILL AC</v>
          </cell>
          <cell r="H906" t="str">
            <v>BBRH</v>
          </cell>
        </row>
        <row r="907">
          <cell r="A907">
            <v>1906</v>
          </cell>
          <cell r="B907" t="str">
            <v>MATHEW</v>
          </cell>
          <cell r="C907" t="str">
            <v>PIERRE LOUIS</v>
          </cell>
          <cell r="D907">
            <v>38093</v>
          </cell>
          <cell r="E907" t="str">
            <v>M</v>
          </cell>
          <cell r="F907" t="str">
            <v>U 18</v>
          </cell>
          <cell r="G907" t="str">
            <v>ROSE HILL AC</v>
          </cell>
          <cell r="H907" t="str">
            <v>BBRH</v>
          </cell>
        </row>
        <row r="908">
          <cell r="A908">
            <v>1907</v>
          </cell>
          <cell r="B908" t="str">
            <v>KELLY</v>
          </cell>
          <cell r="C908" t="str">
            <v>POKUN</v>
          </cell>
          <cell r="D908">
            <v>37396</v>
          </cell>
          <cell r="E908" t="str">
            <v>F</v>
          </cell>
          <cell r="F908" t="str">
            <v>U 20</v>
          </cell>
          <cell r="G908" t="str">
            <v>ROSE HILL AC</v>
          </cell>
          <cell r="H908" t="str">
            <v>BBRH</v>
          </cell>
        </row>
        <row r="909">
          <cell r="A909">
            <v>1908</v>
          </cell>
          <cell r="B909" t="str">
            <v>SELVEN</v>
          </cell>
          <cell r="C909" t="str">
            <v>RAMASAWMY</v>
          </cell>
          <cell r="D909">
            <v>38010</v>
          </cell>
          <cell r="E909" t="str">
            <v>M</v>
          </cell>
          <cell r="F909" t="str">
            <v>U 18</v>
          </cell>
          <cell r="G909" t="str">
            <v>ROSE HILL AC</v>
          </cell>
          <cell r="H909" t="str">
            <v>BBRH</v>
          </cell>
        </row>
        <row r="910">
          <cell r="A910">
            <v>1909</v>
          </cell>
          <cell r="B910" t="str">
            <v>RYAN</v>
          </cell>
          <cell r="C910" t="str">
            <v>RAMBORO</v>
          </cell>
          <cell r="D910">
            <v>37711</v>
          </cell>
          <cell r="E910" t="str">
            <v>M</v>
          </cell>
          <cell r="F910" t="str">
            <v>U 20</v>
          </cell>
          <cell r="G910" t="str">
            <v>ROSE HILL AC</v>
          </cell>
          <cell r="H910" t="str">
            <v>BBRH</v>
          </cell>
        </row>
        <row r="911">
          <cell r="A911">
            <v>1910</v>
          </cell>
          <cell r="B911" t="str">
            <v>CAMILLE</v>
          </cell>
          <cell r="C911" t="str">
            <v>ROUSSEAU</v>
          </cell>
          <cell r="D911">
            <v>37472</v>
          </cell>
          <cell r="E911" t="str">
            <v>F</v>
          </cell>
          <cell r="F911" t="str">
            <v>U 20</v>
          </cell>
          <cell r="G911" t="str">
            <v>ROSE HILL AC</v>
          </cell>
          <cell r="H911" t="str">
            <v>BBRH</v>
          </cell>
        </row>
        <row r="912">
          <cell r="A912">
            <v>1911</v>
          </cell>
          <cell r="B912" t="str">
            <v>CLAREL</v>
          </cell>
          <cell r="C912" t="str">
            <v>ROUSSEAU</v>
          </cell>
          <cell r="D912">
            <v>29118</v>
          </cell>
          <cell r="E912" t="str">
            <v>M</v>
          </cell>
          <cell r="F912" t="str">
            <v xml:space="preserve"> - </v>
          </cell>
          <cell r="G912" t="str">
            <v>ROSE HILL AC</v>
          </cell>
          <cell r="H912" t="str">
            <v>BBRH</v>
          </cell>
        </row>
        <row r="913">
          <cell r="A913">
            <v>1912</v>
          </cell>
          <cell r="B913" t="str">
            <v>JAMES JIMMYTRIS</v>
          </cell>
          <cell r="C913" t="str">
            <v>SERGE</v>
          </cell>
          <cell r="D913">
            <v>31010</v>
          </cell>
          <cell r="E913" t="str">
            <v>M</v>
          </cell>
          <cell r="F913" t="str">
            <v xml:space="preserve"> - </v>
          </cell>
          <cell r="G913" t="str">
            <v>ROSE HILL AC</v>
          </cell>
          <cell r="H913" t="str">
            <v>BBRH</v>
          </cell>
        </row>
        <row r="914">
          <cell r="A914">
            <v>1913</v>
          </cell>
          <cell r="B914" t="str">
            <v>RANVEERSHING</v>
          </cell>
          <cell r="C914" t="str">
            <v>TEELWAH</v>
          </cell>
          <cell r="D914">
            <v>37017</v>
          </cell>
          <cell r="E914" t="str">
            <v>M</v>
          </cell>
          <cell r="F914" t="str">
            <v>SEN</v>
          </cell>
          <cell r="G914" t="str">
            <v>ROSE HILL AC</v>
          </cell>
          <cell r="H914" t="str">
            <v>BBRH</v>
          </cell>
        </row>
        <row r="915">
          <cell r="A915">
            <v>1914</v>
          </cell>
          <cell r="B915" t="str">
            <v>JUDITH VIRUSHA</v>
          </cell>
          <cell r="C915" t="str">
            <v>TEEROOVENGADUM</v>
          </cell>
          <cell r="D915">
            <v>37182</v>
          </cell>
          <cell r="E915" t="str">
            <v>F</v>
          </cell>
          <cell r="F915" t="str">
            <v xml:space="preserve"> - </v>
          </cell>
          <cell r="G915" t="str">
            <v>ROSE HILL AC</v>
          </cell>
          <cell r="H915" t="str">
            <v>BBRH</v>
          </cell>
        </row>
        <row r="916">
          <cell r="A916">
            <v>1915</v>
          </cell>
          <cell r="B916" t="str">
            <v>YOAN</v>
          </cell>
          <cell r="C916" t="str">
            <v>THEODORE</v>
          </cell>
          <cell r="D916">
            <v>37754</v>
          </cell>
          <cell r="E916" t="str">
            <v>M</v>
          </cell>
          <cell r="F916" t="str">
            <v>U 20</v>
          </cell>
          <cell r="G916" t="str">
            <v>ROSE HILL AC</v>
          </cell>
          <cell r="H916" t="str">
            <v>BBRH</v>
          </cell>
        </row>
        <row r="917">
          <cell r="A917">
            <v>1916</v>
          </cell>
          <cell r="B917" t="str">
            <v>MATTHEW</v>
          </cell>
          <cell r="C917" t="str">
            <v>THEOTIS</v>
          </cell>
          <cell r="D917">
            <v>38485</v>
          </cell>
          <cell r="E917" t="str">
            <v>M</v>
          </cell>
          <cell r="F917" t="str">
            <v>U 18</v>
          </cell>
          <cell r="G917" t="str">
            <v>ROSE HILL AC</v>
          </cell>
          <cell r="H917" t="str">
            <v>BBRH</v>
          </cell>
        </row>
        <row r="918">
          <cell r="A918">
            <v>1917</v>
          </cell>
          <cell r="B918" t="str">
            <v>MAEVA</v>
          </cell>
          <cell r="C918" t="str">
            <v>THEVENET</v>
          </cell>
          <cell r="D918">
            <v>38108</v>
          </cell>
          <cell r="E918" t="str">
            <v>F</v>
          </cell>
          <cell r="F918" t="str">
            <v>U 18</v>
          </cell>
          <cell r="G918" t="str">
            <v>ROSE HILL AC</v>
          </cell>
          <cell r="H918" t="str">
            <v>BBRH</v>
          </cell>
        </row>
        <row r="919">
          <cell r="A919">
            <v>1918</v>
          </cell>
          <cell r="B919" t="str">
            <v>DIAZ</v>
          </cell>
          <cell r="C919" t="str">
            <v>TOPIZE</v>
          </cell>
          <cell r="D919">
            <v>39765</v>
          </cell>
          <cell r="E919" t="str">
            <v>F</v>
          </cell>
          <cell r="F919" t="str">
            <v>U 14</v>
          </cell>
          <cell r="G919" t="str">
            <v>ROSE HILL AC</v>
          </cell>
          <cell r="H919" t="str">
            <v>BBRH</v>
          </cell>
        </row>
        <row r="920">
          <cell r="A920">
            <v>1919</v>
          </cell>
          <cell r="B920" t="str">
            <v>ORPHEE</v>
          </cell>
          <cell r="C920" t="str">
            <v>TOPIZE</v>
          </cell>
          <cell r="D920">
            <v>38708</v>
          </cell>
          <cell r="E920" t="str">
            <v>M</v>
          </cell>
          <cell r="F920" t="str">
            <v>U 14</v>
          </cell>
          <cell r="G920" t="str">
            <v>ROSE HILL AC</v>
          </cell>
          <cell r="H920" t="str">
            <v>BBRH</v>
          </cell>
        </row>
        <row r="921">
          <cell r="A921">
            <v>1920</v>
          </cell>
          <cell r="B921" t="str">
            <v>JERSEY</v>
          </cell>
          <cell r="C921" t="str">
            <v>TOPIZE</v>
          </cell>
          <cell r="D921">
            <v>39765</v>
          </cell>
          <cell r="E921" t="str">
            <v>M</v>
          </cell>
          <cell r="F921" t="str">
            <v>U 18</v>
          </cell>
          <cell r="G921" t="str">
            <v>ROSE HILL AC</v>
          </cell>
          <cell r="H921" t="str">
            <v>BBRH</v>
          </cell>
        </row>
        <row r="922">
          <cell r="A922">
            <v>1921</v>
          </cell>
          <cell r="B922" t="str">
            <v>JAROD</v>
          </cell>
          <cell r="C922" t="str">
            <v>TROBADUR</v>
          </cell>
          <cell r="D922">
            <v>37851</v>
          </cell>
          <cell r="E922" t="str">
            <v>M</v>
          </cell>
          <cell r="F922" t="str">
            <v>U 20</v>
          </cell>
          <cell r="G922" t="str">
            <v>ROSE HILL AC</v>
          </cell>
          <cell r="H922" t="str">
            <v>BBRH</v>
          </cell>
        </row>
        <row r="923">
          <cell r="A923">
            <v>1922</v>
          </cell>
          <cell r="B923" t="str">
            <v>GIORGINO</v>
          </cell>
          <cell r="C923" t="str">
            <v>TRON</v>
          </cell>
          <cell r="D923">
            <v>39449</v>
          </cell>
          <cell r="E923" t="str">
            <v>M</v>
          </cell>
          <cell r="F923" t="str">
            <v>U 14</v>
          </cell>
          <cell r="G923" t="str">
            <v>ROSE HILL AC</v>
          </cell>
          <cell r="H923" t="str">
            <v>BBRH</v>
          </cell>
        </row>
        <row r="924">
          <cell r="A924">
            <v>1923</v>
          </cell>
          <cell r="B924" t="str">
            <v>GEORGES</v>
          </cell>
          <cell r="C924" t="str">
            <v>VIEILLESSE</v>
          </cell>
          <cell r="D924">
            <v>21022</v>
          </cell>
          <cell r="E924" t="str">
            <v>M</v>
          </cell>
          <cell r="F924" t="str">
            <v xml:space="preserve"> - </v>
          </cell>
          <cell r="G924" t="str">
            <v>ROSE HILL AC</v>
          </cell>
          <cell r="H924" t="str">
            <v>BBRH</v>
          </cell>
        </row>
        <row r="925">
          <cell r="A925">
            <v>1924</v>
          </cell>
          <cell r="B925" t="str">
            <v>DAMIEN</v>
          </cell>
          <cell r="C925" t="str">
            <v>POLIMONT</v>
          </cell>
          <cell r="D925">
            <v>37058</v>
          </cell>
          <cell r="E925" t="str">
            <v>M</v>
          </cell>
          <cell r="F925" t="str">
            <v>SEN</v>
          </cell>
          <cell r="G925" t="str">
            <v>ROSE HILL AC</v>
          </cell>
          <cell r="H925" t="str">
            <v>BBRH</v>
          </cell>
        </row>
        <row r="926">
          <cell r="A926">
            <v>1925</v>
          </cell>
          <cell r="B926" t="str">
            <v>KIMBERLEY</v>
          </cell>
          <cell r="C926" t="str">
            <v>RAMASAWMY</v>
          </cell>
          <cell r="D926">
            <v>36691</v>
          </cell>
          <cell r="E926" t="str">
            <v>F</v>
          </cell>
          <cell r="F926" t="str">
            <v>SEN</v>
          </cell>
          <cell r="G926" t="str">
            <v>ROSE HILL AC</v>
          </cell>
          <cell r="H926" t="str">
            <v>BBRH</v>
          </cell>
        </row>
        <row r="927">
          <cell r="A927">
            <v>1926</v>
          </cell>
          <cell r="B927" t="str">
            <v>STEEVEN</v>
          </cell>
          <cell r="C927" t="str">
            <v>PERRINE</v>
          </cell>
          <cell r="D927">
            <v>38366</v>
          </cell>
          <cell r="E927" t="str">
            <v>M</v>
          </cell>
          <cell r="F927" t="str">
            <v>U 18</v>
          </cell>
          <cell r="G927" t="str">
            <v>ROSE HILL AC</v>
          </cell>
          <cell r="H927" t="str">
            <v>BBRH</v>
          </cell>
        </row>
        <row r="928">
          <cell r="A928">
            <v>1927</v>
          </cell>
          <cell r="B928" t="str">
            <v>CEDRIC</v>
          </cell>
          <cell r="C928" t="str">
            <v>LARCHE</v>
          </cell>
          <cell r="D928">
            <v>36955</v>
          </cell>
          <cell r="E928" t="str">
            <v>M</v>
          </cell>
          <cell r="F928" t="str">
            <v>SEN</v>
          </cell>
          <cell r="G928" t="str">
            <v>ROSE HILL AC</v>
          </cell>
          <cell r="H928" t="str">
            <v>BBRH</v>
          </cell>
        </row>
        <row r="929">
          <cell r="A929">
            <v>1928</v>
          </cell>
          <cell r="B929" t="str">
            <v>MICHAEL</v>
          </cell>
          <cell r="C929" t="str">
            <v>BEEHARRY</v>
          </cell>
          <cell r="D929">
            <v>38721</v>
          </cell>
          <cell r="E929" t="str">
            <v>M</v>
          </cell>
          <cell r="F929" t="str">
            <v>U 14</v>
          </cell>
          <cell r="G929" t="str">
            <v>ROSE HILL AC</v>
          </cell>
          <cell r="H929" t="str">
            <v>BBRH</v>
          </cell>
        </row>
        <row r="930">
          <cell r="A930">
            <v>1929</v>
          </cell>
          <cell r="B930" t="str">
            <v>JEMIMA</v>
          </cell>
          <cell r="C930" t="str">
            <v>BOOKHUN</v>
          </cell>
          <cell r="D930">
            <v>37106</v>
          </cell>
          <cell r="E930" t="str">
            <v>F</v>
          </cell>
          <cell r="F930" t="str">
            <v>SEN</v>
          </cell>
          <cell r="G930" t="str">
            <v>ROSE HILL AC</v>
          </cell>
          <cell r="H930" t="str">
            <v>BBRH</v>
          </cell>
        </row>
        <row r="931">
          <cell r="A931">
            <v>1930</v>
          </cell>
          <cell r="B931" t="str">
            <v>LUCIANO</v>
          </cell>
          <cell r="C931" t="str">
            <v>JODEN</v>
          </cell>
          <cell r="D931">
            <v>38554</v>
          </cell>
          <cell r="E931" t="str">
            <v>M</v>
          </cell>
          <cell r="F931" t="str">
            <v>U 18</v>
          </cell>
          <cell r="G931" t="str">
            <v>ROSE HILL AC</v>
          </cell>
          <cell r="H931" t="str">
            <v>BBRH</v>
          </cell>
        </row>
        <row r="932">
          <cell r="A932">
            <v>1931</v>
          </cell>
          <cell r="B932" t="str">
            <v>EMANUEL</v>
          </cell>
          <cell r="C932" t="str">
            <v>RAMDIN</v>
          </cell>
          <cell r="D932">
            <v>38499</v>
          </cell>
          <cell r="E932" t="str">
            <v>M</v>
          </cell>
          <cell r="F932" t="str">
            <v>U 18</v>
          </cell>
          <cell r="G932" t="str">
            <v>ROSE HILL AC</v>
          </cell>
          <cell r="H932" t="str">
            <v>BBRH</v>
          </cell>
        </row>
        <row r="933">
          <cell r="A933">
            <v>1932</v>
          </cell>
          <cell r="B933" t="str">
            <v>IAN GAEL</v>
          </cell>
          <cell r="C933" t="str">
            <v>BERGER</v>
          </cell>
          <cell r="D933">
            <v>37554</v>
          </cell>
          <cell r="E933" t="str">
            <v>M</v>
          </cell>
          <cell r="F933" t="str">
            <v>U 20</v>
          </cell>
          <cell r="G933" t="str">
            <v>ROSE HILL AC</v>
          </cell>
          <cell r="H933" t="str">
            <v>BBRH</v>
          </cell>
        </row>
        <row r="934">
          <cell r="A934">
            <v>1933</v>
          </cell>
          <cell r="B934" t="str">
            <v>ALEXANDRE</v>
          </cell>
          <cell r="C934" t="str">
            <v>FELIX</v>
          </cell>
          <cell r="D934">
            <v>38523</v>
          </cell>
          <cell r="E934" t="str">
            <v>M</v>
          </cell>
          <cell r="F934" t="str">
            <v>U 18</v>
          </cell>
          <cell r="G934" t="str">
            <v>ROSE HILL AC</v>
          </cell>
          <cell r="H934" t="str">
            <v>BBRH</v>
          </cell>
        </row>
        <row r="935">
          <cell r="A935">
            <v>1934</v>
          </cell>
          <cell r="B935" t="str">
            <v>FABRICE</v>
          </cell>
          <cell r="C935" t="str">
            <v>ANTOINE</v>
          </cell>
          <cell r="D935">
            <v>36050</v>
          </cell>
          <cell r="E935" t="str">
            <v>M</v>
          </cell>
          <cell r="F935" t="str">
            <v>SEN</v>
          </cell>
          <cell r="G935" t="str">
            <v>ROSE HILL AC</v>
          </cell>
          <cell r="H935" t="str">
            <v>BBRH</v>
          </cell>
        </row>
        <row r="936">
          <cell r="A936">
            <v>1935</v>
          </cell>
          <cell r="B936" t="str">
            <v>NISKENS</v>
          </cell>
          <cell r="C936" t="str">
            <v>KADARASSEN</v>
          </cell>
          <cell r="D936">
            <v>37292</v>
          </cell>
          <cell r="E936" t="str">
            <v>M</v>
          </cell>
          <cell r="F936" t="str">
            <v>U 20</v>
          </cell>
          <cell r="G936" t="str">
            <v>ROSE HILL AC</v>
          </cell>
          <cell r="H936" t="str">
            <v>BBRH</v>
          </cell>
        </row>
        <row r="937">
          <cell r="A937">
            <v>1936</v>
          </cell>
          <cell r="B937" t="str">
            <v>ELIAM  HANS</v>
          </cell>
          <cell r="C937" t="str">
            <v>CHENGUBRAYDOO</v>
          </cell>
          <cell r="D937">
            <v>37677</v>
          </cell>
          <cell r="E937" t="str">
            <v>M</v>
          </cell>
          <cell r="F937" t="str">
            <v>U 20</v>
          </cell>
          <cell r="G937" t="str">
            <v>ROSE HILL AC</v>
          </cell>
          <cell r="H937" t="str">
            <v>BBRH</v>
          </cell>
        </row>
        <row r="938">
          <cell r="A938">
            <v>1938</v>
          </cell>
          <cell r="B938" t="str">
            <v>WISTLEY</v>
          </cell>
          <cell r="C938" t="str">
            <v>AGATHE</v>
          </cell>
          <cell r="D938">
            <v>38521</v>
          </cell>
          <cell r="E938" t="str">
            <v>M</v>
          </cell>
          <cell r="F938" t="str">
            <v>U 18</v>
          </cell>
          <cell r="G938" t="str">
            <v>SOUILLAC AC</v>
          </cell>
          <cell r="H938" t="str">
            <v>SAV</v>
          </cell>
        </row>
        <row r="939">
          <cell r="A939">
            <v>1939</v>
          </cell>
          <cell r="B939" t="str">
            <v>ORNEILLIA</v>
          </cell>
          <cell r="C939" t="str">
            <v>ALKAY</v>
          </cell>
          <cell r="D939">
            <v>39403</v>
          </cell>
          <cell r="E939" t="str">
            <v>F</v>
          </cell>
          <cell r="F939" t="str">
            <v>U 16</v>
          </cell>
          <cell r="G939" t="str">
            <v>SOUILLAC AC</v>
          </cell>
          <cell r="H939" t="str">
            <v>SAV</v>
          </cell>
        </row>
        <row r="940">
          <cell r="A940">
            <v>1940</v>
          </cell>
          <cell r="B940" t="str">
            <v>DENZEL</v>
          </cell>
          <cell r="C940" t="str">
            <v>BERTIN</v>
          </cell>
          <cell r="D940">
            <v>39732</v>
          </cell>
          <cell r="E940" t="str">
            <v>M</v>
          </cell>
          <cell r="F940" t="str">
            <v>U 14</v>
          </cell>
          <cell r="G940" t="str">
            <v>SOUILLAC AC</v>
          </cell>
          <cell r="H940" t="str">
            <v>SAV</v>
          </cell>
        </row>
        <row r="941">
          <cell r="A941">
            <v>1941</v>
          </cell>
          <cell r="B941" t="str">
            <v>TACHANA</v>
          </cell>
          <cell r="C941" t="str">
            <v>BERTIN</v>
          </cell>
          <cell r="D941">
            <v>39732</v>
          </cell>
          <cell r="E941" t="str">
            <v>F</v>
          </cell>
          <cell r="F941" t="str">
            <v>U 14</v>
          </cell>
          <cell r="G941" t="str">
            <v>SOUILLAC AC</v>
          </cell>
          <cell r="H941" t="str">
            <v>SAV</v>
          </cell>
        </row>
        <row r="942">
          <cell r="A942">
            <v>1942</v>
          </cell>
          <cell r="B942" t="str">
            <v>ISABELLE</v>
          </cell>
          <cell r="C942" t="str">
            <v>DELORD</v>
          </cell>
          <cell r="D942">
            <v>31685</v>
          </cell>
          <cell r="E942" t="str">
            <v>F</v>
          </cell>
          <cell r="F942" t="str">
            <v>SEN</v>
          </cell>
          <cell r="G942" t="str">
            <v>SOUILLAC AC</v>
          </cell>
          <cell r="H942" t="str">
            <v>SAV</v>
          </cell>
        </row>
        <row r="943">
          <cell r="A943">
            <v>1943</v>
          </cell>
          <cell r="B943" t="str">
            <v>MIKE</v>
          </cell>
          <cell r="C943" t="str">
            <v>FELICITE</v>
          </cell>
          <cell r="D943">
            <v>22832</v>
          </cell>
          <cell r="E943" t="str">
            <v>M</v>
          </cell>
          <cell r="F943" t="str">
            <v xml:space="preserve"> - </v>
          </cell>
          <cell r="G943" t="str">
            <v>SOUILLAC AC</v>
          </cell>
          <cell r="H943" t="str">
            <v>SAV</v>
          </cell>
        </row>
        <row r="944">
          <cell r="A944">
            <v>1944</v>
          </cell>
          <cell r="B944" t="str">
            <v>LETICIA</v>
          </cell>
          <cell r="C944" t="str">
            <v>GERMAIN</v>
          </cell>
          <cell r="D944">
            <v>37514</v>
          </cell>
          <cell r="E944" t="str">
            <v>F</v>
          </cell>
          <cell r="F944" t="str">
            <v>U 20</v>
          </cell>
          <cell r="G944" t="str">
            <v>SOUILLAC AC</v>
          </cell>
          <cell r="H944" t="str">
            <v>SAV</v>
          </cell>
        </row>
        <row r="945">
          <cell r="A945">
            <v>1945</v>
          </cell>
          <cell r="B945" t="str">
            <v>JULIANO</v>
          </cell>
          <cell r="C945" t="str">
            <v>HELENE</v>
          </cell>
          <cell r="D945">
            <v>37855</v>
          </cell>
          <cell r="E945" t="str">
            <v>M</v>
          </cell>
          <cell r="F945" t="str">
            <v>U 20</v>
          </cell>
          <cell r="G945" t="str">
            <v>SOUILLAC AC</v>
          </cell>
          <cell r="H945" t="str">
            <v>SAV</v>
          </cell>
        </row>
        <row r="946">
          <cell r="A946">
            <v>1946</v>
          </cell>
          <cell r="B946" t="str">
            <v>ILENA</v>
          </cell>
          <cell r="C946" t="str">
            <v>ISABELLE</v>
          </cell>
          <cell r="D946">
            <v>38941</v>
          </cell>
          <cell r="E946" t="str">
            <v>F</v>
          </cell>
          <cell r="F946" t="str">
            <v>U 16</v>
          </cell>
          <cell r="G946" t="str">
            <v>SOUILLAC AC</v>
          </cell>
          <cell r="H946" t="str">
            <v>SAV</v>
          </cell>
        </row>
        <row r="947">
          <cell r="A947">
            <v>1947</v>
          </cell>
          <cell r="B947" t="str">
            <v>NOEMI</v>
          </cell>
          <cell r="C947" t="str">
            <v>JOSE</v>
          </cell>
          <cell r="D947">
            <v>39364</v>
          </cell>
          <cell r="E947" t="str">
            <v>F</v>
          </cell>
          <cell r="F947" t="str">
            <v>U 16</v>
          </cell>
          <cell r="G947" t="str">
            <v>SOUILLAC AC</v>
          </cell>
          <cell r="H947" t="str">
            <v>SAV</v>
          </cell>
        </row>
        <row r="948">
          <cell r="A948">
            <v>1948</v>
          </cell>
          <cell r="B948" t="str">
            <v>HANS</v>
          </cell>
          <cell r="C948" t="str">
            <v>LABONNE</v>
          </cell>
          <cell r="D948">
            <v>37929</v>
          </cell>
          <cell r="E948" t="str">
            <v>M</v>
          </cell>
          <cell r="F948" t="str">
            <v>U 20</v>
          </cell>
          <cell r="G948" t="str">
            <v>SOUILLAC AC</v>
          </cell>
          <cell r="H948" t="str">
            <v>SAV</v>
          </cell>
        </row>
        <row r="949">
          <cell r="A949">
            <v>1949</v>
          </cell>
          <cell r="B949" t="str">
            <v>TACHANA</v>
          </cell>
          <cell r="C949" t="str">
            <v>LAGAILLARDE</v>
          </cell>
          <cell r="D949">
            <v>39166</v>
          </cell>
          <cell r="E949" t="str">
            <v>F</v>
          </cell>
          <cell r="F949" t="str">
            <v>U 16</v>
          </cell>
          <cell r="G949" t="str">
            <v>SOUILLAC AC</v>
          </cell>
          <cell r="H949" t="str">
            <v>SAV</v>
          </cell>
        </row>
        <row r="950">
          <cell r="A950">
            <v>1950</v>
          </cell>
          <cell r="B950" t="str">
            <v>EDINO</v>
          </cell>
          <cell r="C950" t="str">
            <v>LOUIS</v>
          </cell>
          <cell r="D950">
            <v>37279</v>
          </cell>
          <cell r="E950" t="str">
            <v>M</v>
          </cell>
          <cell r="F950" t="str">
            <v>U 20</v>
          </cell>
          <cell r="G950" t="str">
            <v>SOUILLAC AC</v>
          </cell>
          <cell r="H950" t="str">
            <v>SAV</v>
          </cell>
        </row>
        <row r="951">
          <cell r="A951">
            <v>1951</v>
          </cell>
          <cell r="B951" t="str">
            <v>YANNICK</v>
          </cell>
          <cell r="C951" t="str">
            <v>MONTY</v>
          </cell>
          <cell r="D951">
            <v>37314</v>
          </cell>
          <cell r="E951" t="str">
            <v>M</v>
          </cell>
          <cell r="F951" t="str">
            <v>U 20</v>
          </cell>
          <cell r="G951" t="str">
            <v>SOUILLAC AC</v>
          </cell>
          <cell r="H951" t="str">
            <v>SAV</v>
          </cell>
        </row>
        <row r="952">
          <cell r="A952">
            <v>1952</v>
          </cell>
          <cell r="B952" t="str">
            <v>THESSA</v>
          </cell>
          <cell r="C952" t="str">
            <v>NADAL</v>
          </cell>
          <cell r="D952">
            <v>39365</v>
          </cell>
          <cell r="E952" t="str">
            <v>F</v>
          </cell>
          <cell r="F952" t="str">
            <v>U 16</v>
          </cell>
          <cell r="G952" t="str">
            <v>SOUILLAC AC</v>
          </cell>
          <cell r="H952" t="str">
            <v>SAV</v>
          </cell>
        </row>
        <row r="953">
          <cell r="A953">
            <v>1953</v>
          </cell>
          <cell r="B953" t="str">
            <v>CATELINA</v>
          </cell>
          <cell r="C953" t="str">
            <v>NANON</v>
          </cell>
          <cell r="D953">
            <v>38515</v>
          </cell>
          <cell r="E953" t="str">
            <v>F</v>
          </cell>
          <cell r="F953" t="str">
            <v>U 18</v>
          </cell>
          <cell r="G953" t="str">
            <v>SOUILLAC AC</v>
          </cell>
          <cell r="H953" t="str">
            <v>SAV</v>
          </cell>
        </row>
        <row r="954">
          <cell r="A954">
            <v>1954</v>
          </cell>
          <cell r="B954" t="str">
            <v>RAJAYE</v>
          </cell>
          <cell r="C954" t="str">
            <v>PUTANAH</v>
          </cell>
          <cell r="D954">
            <v>28157</v>
          </cell>
          <cell r="E954" t="str">
            <v>M</v>
          </cell>
          <cell r="F954" t="str">
            <v xml:space="preserve"> - </v>
          </cell>
          <cell r="G954" t="str">
            <v>SOUILLAC AC</v>
          </cell>
          <cell r="H954" t="str">
            <v>SAV</v>
          </cell>
        </row>
        <row r="955">
          <cell r="A955">
            <v>1955</v>
          </cell>
          <cell r="B955" t="str">
            <v>RYAN</v>
          </cell>
          <cell r="C955" t="str">
            <v>MALECO</v>
          </cell>
          <cell r="D955">
            <v>39087</v>
          </cell>
          <cell r="E955" t="str">
            <v>M</v>
          </cell>
          <cell r="F955" t="str">
            <v>U 16</v>
          </cell>
          <cell r="G955" t="str">
            <v>SOUILLAC AC</v>
          </cell>
          <cell r="H955" t="str">
            <v>SAV</v>
          </cell>
        </row>
        <row r="956">
          <cell r="A956">
            <v>1956</v>
          </cell>
          <cell r="B956" t="str">
            <v>DANIEL</v>
          </cell>
          <cell r="C956" t="str">
            <v>TELVAR</v>
          </cell>
          <cell r="D956">
            <v>27506</v>
          </cell>
          <cell r="E956" t="str">
            <v>M</v>
          </cell>
          <cell r="F956" t="str">
            <v xml:space="preserve"> - </v>
          </cell>
          <cell r="G956" t="str">
            <v>SOUILLAC AC</v>
          </cell>
          <cell r="H956" t="str">
            <v>SAV</v>
          </cell>
        </row>
        <row r="957">
          <cell r="A957">
            <v>1957</v>
          </cell>
          <cell r="B957" t="str">
            <v>DENOVAN</v>
          </cell>
          <cell r="C957" t="str">
            <v>PAUL</v>
          </cell>
          <cell r="D957">
            <v>38369</v>
          </cell>
          <cell r="E957" t="str">
            <v>M</v>
          </cell>
          <cell r="F957" t="str">
            <v>U 18</v>
          </cell>
          <cell r="G957" t="str">
            <v>SOUILLAC AC</v>
          </cell>
          <cell r="H957" t="str">
            <v>SAV</v>
          </cell>
        </row>
        <row r="958">
          <cell r="A958">
            <v>1958</v>
          </cell>
          <cell r="B958" t="str">
            <v>ISAIE</v>
          </cell>
          <cell r="C958" t="str">
            <v>PAUL</v>
          </cell>
          <cell r="D958">
            <v>37454</v>
          </cell>
          <cell r="E958" t="str">
            <v>M</v>
          </cell>
          <cell r="F958" t="str">
            <v>U 20</v>
          </cell>
          <cell r="G958" t="str">
            <v>SOUILLAC AC</v>
          </cell>
          <cell r="H958" t="str">
            <v>SAV</v>
          </cell>
        </row>
        <row r="959">
          <cell r="A959">
            <v>1959</v>
          </cell>
          <cell r="B959" t="str">
            <v>PIERRE EMANUEL</v>
          </cell>
          <cell r="C959" t="str">
            <v>ROSE</v>
          </cell>
          <cell r="D959">
            <v>37195</v>
          </cell>
          <cell r="E959" t="str">
            <v>M</v>
          </cell>
          <cell r="F959" t="str">
            <v>SEN</v>
          </cell>
          <cell r="G959" t="str">
            <v>SOUILLAC AC</v>
          </cell>
          <cell r="H959" t="str">
            <v>SAV</v>
          </cell>
        </row>
        <row r="960">
          <cell r="A960">
            <v>1960</v>
          </cell>
          <cell r="B960" t="str">
            <v>MATHIEU</v>
          </cell>
          <cell r="C960" t="str">
            <v>VENUS</v>
          </cell>
          <cell r="D960">
            <v>37411</v>
          </cell>
          <cell r="E960" t="str">
            <v>M</v>
          </cell>
          <cell r="F960" t="str">
            <v>U 20</v>
          </cell>
          <cell r="G960" t="str">
            <v>SOUILLAC AC</v>
          </cell>
          <cell r="H960" t="str">
            <v>SAV</v>
          </cell>
        </row>
        <row r="961">
          <cell r="A961">
            <v>1961</v>
          </cell>
          <cell r="B961" t="str">
            <v>JEAN FABIEN</v>
          </cell>
          <cell r="C961" t="str">
            <v>DIG DIG</v>
          </cell>
          <cell r="D961">
            <v>35872</v>
          </cell>
          <cell r="E961" t="str">
            <v>M</v>
          </cell>
          <cell r="F961" t="str">
            <v xml:space="preserve"> - </v>
          </cell>
          <cell r="G961" t="str">
            <v>SOUILLAC AC</v>
          </cell>
          <cell r="H961" t="str">
            <v>SAV</v>
          </cell>
        </row>
        <row r="962">
          <cell r="A962">
            <v>1962</v>
          </cell>
          <cell r="B962" t="str">
            <v>SEBASTIEN</v>
          </cell>
          <cell r="C962" t="str">
            <v>BONNAPEN</v>
          </cell>
          <cell r="D962">
            <v>37579</v>
          </cell>
          <cell r="E962" t="str">
            <v>M</v>
          </cell>
          <cell r="F962" t="str">
            <v>U 20</v>
          </cell>
          <cell r="G962" t="str">
            <v>SOUILLAC AC</v>
          </cell>
          <cell r="H962" t="str">
            <v>SAV</v>
          </cell>
        </row>
        <row r="963">
          <cell r="A963">
            <v>1963</v>
          </cell>
          <cell r="B963" t="str">
            <v>TRACY</v>
          </cell>
          <cell r="C963" t="str">
            <v>LAGAILLARDE</v>
          </cell>
          <cell r="D963">
            <v>38993</v>
          </cell>
          <cell r="E963" t="str">
            <v>F</v>
          </cell>
          <cell r="F963" t="str">
            <v>U 16</v>
          </cell>
          <cell r="G963" t="str">
            <v>SOUILLAC AC</v>
          </cell>
          <cell r="H963" t="str">
            <v>SAV</v>
          </cell>
        </row>
        <row r="964">
          <cell r="A964">
            <v>1964</v>
          </cell>
          <cell r="B964" t="str">
            <v>NIDHI DEVI</v>
          </cell>
          <cell r="C964" t="str">
            <v>SARATHEE</v>
          </cell>
          <cell r="D964">
            <v>41201</v>
          </cell>
          <cell r="E964" t="str">
            <v>F</v>
          </cell>
          <cell r="F964" t="str">
            <v>U 12</v>
          </cell>
          <cell r="G964" t="str">
            <v>SOUILLAC AC</v>
          </cell>
          <cell r="H964" t="str">
            <v>SAV</v>
          </cell>
        </row>
        <row r="965">
          <cell r="A965">
            <v>1965</v>
          </cell>
          <cell r="B965" t="str">
            <v>GARY</v>
          </cell>
          <cell r="C965" t="str">
            <v>NADAL</v>
          </cell>
          <cell r="D965">
            <v>39308</v>
          </cell>
          <cell r="E965" t="str">
            <v>M</v>
          </cell>
          <cell r="F965" t="str">
            <v>U 16</v>
          </cell>
          <cell r="G965" t="str">
            <v>SOUILLAC AC</v>
          </cell>
          <cell r="H965" t="str">
            <v>SAV</v>
          </cell>
        </row>
        <row r="966">
          <cell r="A966">
            <v>1966</v>
          </cell>
          <cell r="B966" t="str">
            <v>EDDY</v>
          </cell>
          <cell r="C966" t="str">
            <v>JEAN</v>
          </cell>
          <cell r="D966">
            <v>23723</v>
          </cell>
          <cell r="E966" t="str">
            <v>M</v>
          </cell>
          <cell r="F966" t="str">
            <v xml:space="preserve"> - </v>
          </cell>
          <cell r="G966" t="str">
            <v>SOUILLAC AC</v>
          </cell>
          <cell r="H966" t="str">
            <v>SAV</v>
          </cell>
        </row>
        <row r="967">
          <cell r="A967">
            <v>1967</v>
          </cell>
          <cell r="B967" t="str">
            <v>KARL  NOEL</v>
          </cell>
          <cell r="C967" t="str">
            <v>BERTIN</v>
          </cell>
          <cell r="D967">
            <v>21905</v>
          </cell>
          <cell r="E967" t="str">
            <v>M</v>
          </cell>
          <cell r="F967" t="str">
            <v>-</v>
          </cell>
          <cell r="G967" t="str">
            <v>SOUILLAC AC</v>
          </cell>
          <cell r="H967" t="str">
            <v>SAV</v>
          </cell>
        </row>
        <row r="968">
          <cell r="A968">
            <v>1968</v>
          </cell>
          <cell r="B968" t="str">
            <v>LAURENA TIANA</v>
          </cell>
          <cell r="C968" t="str">
            <v>NOBIN</v>
          </cell>
          <cell r="D968">
            <v>38096</v>
          </cell>
          <cell r="E968" t="str">
            <v>F</v>
          </cell>
          <cell r="F968" t="str">
            <v>U 18</v>
          </cell>
          <cell r="G968" t="str">
            <v>SOUILLAC AC</v>
          </cell>
          <cell r="H968" t="str">
            <v>SAV</v>
          </cell>
        </row>
        <row r="969">
          <cell r="A969">
            <v>1969</v>
          </cell>
          <cell r="B969" t="str">
            <v>BONNAPEN</v>
          </cell>
          <cell r="C969" t="str">
            <v>CHRISTOPHER</v>
          </cell>
          <cell r="D969">
            <v>38673</v>
          </cell>
          <cell r="E969" t="str">
            <v>M</v>
          </cell>
          <cell r="F969" t="str">
            <v>U 18</v>
          </cell>
          <cell r="G969" t="str">
            <v>SOUILLAC AC</v>
          </cell>
          <cell r="H969" t="str">
            <v>SAV</v>
          </cell>
        </row>
        <row r="970">
          <cell r="A970">
            <v>1970</v>
          </cell>
          <cell r="B970" t="str">
            <v>JEAN MORENO</v>
          </cell>
          <cell r="C970" t="str">
            <v xml:space="preserve">SPEVILLE </v>
          </cell>
          <cell r="D970">
            <v>26207</v>
          </cell>
          <cell r="E970" t="str">
            <v>M</v>
          </cell>
          <cell r="F970" t="str">
            <v xml:space="preserve"> - </v>
          </cell>
          <cell r="G970" t="str">
            <v>SOUPIRS AC</v>
          </cell>
          <cell r="H970" t="str">
            <v>ROD</v>
          </cell>
        </row>
        <row r="971">
          <cell r="A971">
            <v>1971</v>
          </cell>
          <cell r="B971" t="str">
            <v>JEAN DANIEL</v>
          </cell>
          <cell r="C971" t="str">
            <v>ANDRE</v>
          </cell>
          <cell r="D971">
            <v>23401</v>
          </cell>
          <cell r="E971" t="str">
            <v>M</v>
          </cell>
          <cell r="F971" t="str">
            <v xml:space="preserve"> - </v>
          </cell>
          <cell r="G971" t="str">
            <v>SOUPIRS AC</v>
          </cell>
          <cell r="H971" t="str">
            <v>ROD</v>
          </cell>
        </row>
        <row r="972">
          <cell r="A972">
            <v>1972</v>
          </cell>
          <cell r="B972" t="str">
            <v>HUCTOR</v>
          </cell>
          <cell r="C972" t="str">
            <v>POLIMON</v>
          </cell>
          <cell r="D972">
            <v>38447</v>
          </cell>
          <cell r="E972" t="str">
            <v>M</v>
          </cell>
          <cell r="F972" t="str">
            <v>U 18</v>
          </cell>
          <cell r="G972" t="str">
            <v>SOUPIRS AC</v>
          </cell>
          <cell r="H972" t="str">
            <v>ROD</v>
          </cell>
        </row>
        <row r="973">
          <cell r="A973">
            <v>1973</v>
          </cell>
          <cell r="B973" t="str">
            <v>DORIANA</v>
          </cell>
          <cell r="C973" t="str">
            <v>LEOPOLD</v>
          </cell>
          <cell r="D973">
            <v>38445</v>
          </cell>
          <cell r="E973" t="str">
            <v>F</v>
          </cell>
          <cell r="F973" t="str">
            <v>U 18</v>
          </cell>
          <cell r="G973" t="str">
            <v>SOUPIRS AC</v>
          </cell>
          <cell r="H973" t="str">
            <v>ROD</v>
          </cell>
        </row>
        <row r="974">
          <cell r="A974">
            <v>1974</v>
          </cell>
          <cell r="B974" t="str">
            <v>JEREMY</v>
          </cell>
          <cell r="C974" t="str">
            <v>MOMUS</v>
          </cell>
          <cell r="D974">
            <v>37546</v>
          </cell>
          <cell r="E974" t="str">
            <v>M</v>
          </cell>
          <cell r="F974" t="str">
            <v>U 20</v>
          </cell>
          <cell r="G974" t="str">
            <v>PETIT GABRIEL AC</v>
          </cell>
          <cell r="H974" t="str">
            <v>ROD</v>
          </cell>
        </row>
        <row r="975">
          <cell r="A975">
            <v>1975</v>
          </cell>
          <cell r="B975" t="str">
            <v>STEVEN</v>
          </cell>
          <cell r="C975" t="str">
            <v>MILAZAR</v>
          </cell>
          <cell r="D975">
            <v>39150</v>
          </cell>
          <cell r="E975" t="str">
            <v>M</v>
          </cell>
          <cell r="F975" t="str">
            <v>U 16</v>
          </cell>
          <cell r="G975" t="str">
            <v>SOUPIRS AC</v>
          </cell>
          <cell r="H975" t="str">
            <v>ROD</v>
          </cell>
        </row>
        <row r="976">
          <cell r="A976">
            <v>1976</v>
          </cell>
          <cell r="B976" t="str">
            <v>MICHAEL RYAN</v>
          </cell>
          <cell r="C976" t="str">
            <v>EDOUARD</v>
          </cell>
          <cell r="D976">
            <v>39325</v>
          </cell>
          <cell r="E976" t="str">
            <v>M</v>
          </cell>
          <cell r="F976" t="str">
            <v>U 16</v>
          </cell>
          <cell r="G976" t="str">
            <v>SOUPIRS AC</v>
          </cell>
          <cell r="H976" t="str">
            <v>ROD</v>
          </cell>
        </row>
        <row r="977">
          <cell r="A977">
            <v>1977</v>
          </cell>
          <cell r="B977" t="str">
            <v>ETHAN ANDREW</v>
          </cell>
          <cell r="C977" t="str">
            <v>ANSLEY</v>
          </cell>
          <cell r="D977">
            <v>39201</v>
          </cell>
          <cell r="E977" t="str">
            <v>M</v>
          </cell>
          <cell r="F977" t="str">
            <v>U 16</v>
          </cell>
          <cell r="G977" t="str">
            <v>SOUPIRS AC</v>
          </cell>
          <cell r="H977" t="str">
            <v>ROD</v>
          </cell>
        </row>
        <row r="978">
          <cell r="A978">
            <v>1978</v>
          </cell>
          <cell r="B978" t="str">
            <v>JEAN HENRI</v>
          </cell>
          <cell r="C978" t="str">
            <v>VIEILLESSE</v>
          </cell>
          <cell r="D978">
            <v>38160</v>
          </cell>
          <cell r="E978" t="str">
            <v>M</v>
          </cell>
          <cell r="F978" t="str">
            <v>U 18</v>
          </cell>
          <cell r="G978" t="str">
            <v>SOUPIRS AC</v>
          </cell>
          <cell r="H978" t="str">
            <v>ROD</v>
          </cell>
        </row>
        <row r="979">
          <cell r="A979">
            <v>1979</v>
          </cell>
          <cell r="B979" t="str">
            <v>ANTHONY</v>
          </cell>
          <cell r="C979" t="str">
            <v>LOUIS</v>
          </cell>
          <cell r="D979">
            <v>22355</v>
          </cell>
          <cell r="E979" t="str">
            <v>M</v>
          </cell>
          <cell r="F979" t="str">
            <v xml:space="preserve"> - </v>
          </cell>
          <cell r="G979" t="str">
            <v>SOUPIRS AC</v>
          </cell>
          <cell r="H979" t="str">
            <v>ROD</v>
          </cell>
        </row>
        <row r="980">
          <cell r="A980">
            <v>1980</v>
          </cell>
          <cell r="B980" t="str">
            <v>MARIE CHRISTIANE</v>
          </cell>
          <cell r="C980" t="str">
            <v>VOLBERT</v>
          </cell>
          <cell r="D980">
            <v>30692</v>
          </cell>
          <cell r="E980" t="str">
            <v>F</v>
          </cell>
          <cell r="F980" t="str">
            <v xml:space="preserve"> - </v>
          </cell>
          <cell r="G980" t="str">
            <v>SOUPIRS AC</v>
          </cell>
          <cell r="H980" t="str">
            <v>ROD</v>
          </cell>
        </row>
        <row r="981">
          <cell r="A981">
            <v>1981</v>
          </cell>
          <cell r="B981" t="str">
            <v>BERTY</v>
          </cell>
          <cell r="C981" t="str">
            <v>DIMBA</v>
          </cell>
          <cell r="D981">
            <v>21108</v>
          </cell>
          <cell r="E981" t="str">
            <v>M</v>
          </cell>
          <cell r="F981" t="str">
            <v xml:space="preserve"> - </v>
          </cell>
          <cell r="G981" t="str">
            <v>ST PIERRE AC</v>
          </cell>
          <cell r="H981" t="str">
            <v>MK</v>
          </cell>
        </row>
        <row r="982">
          <cell r="A982">
            <v>1982</v>
          </cell>
          <cell r="B982" t="str">
            <v>MUNEER</v>
          </cell>
          <cell r="C982" t="str">
            <v>DREEPAUL</v>
          </cell>
          <cell r="D982">
            <v>24852</v>
          </cell>
          <cell r="E982" t="str">
            <v>M</v>
          </cell>
          <cell r="F982" t="str">
            <v xml:space="preserve"> - </v>
          </cell>
          <cell r="G982" t="str">
            <v>ST PIERRE AC</v>
          </cell>
          <cell r="H982" t="str">
            <v>MK</v>
          </cell>
        </row>
        <row r="983">
          <cell r="A983">
            <v>1983</v>
          </cell>
          <cell r="B983" t="str">
            <v>ZARRIN</v>
          </cell>
          <cell r="C983" t="str">
            <v>DREEPAUL</v>
          </cell>
          <cell r="D983">
            <v>26359</v>
          </cell>
          <cell r="E983" t="str">
            <v>F</v>
          </cell>
          <cell r="F983" t="str">
            <v xml:space="preserve"> - </v>
          </cell>
          <cell r="G983" t="str">
            <v>ST PIERRE AC</v>
          </cell>
          <cell r="H983" t="str">
            <v>MK</v>
          </cell>
        </row>
        <row r="984">
          <cell r="A984">
            <v>1984</v>
          </cell>
          <cell r="B984" t="str">
            <v>OUMESH</v>
          </cell>
          <cell r="C984" t="str">
            <v>RAJIAH</v>
          </cell>
          <cell r="D984">
            <v>30320</v>
          </cell>
          <cell r="E984" t="str">
            <v>M</v>
          </cell>
          <cell r="F984" t="str">
            <v xml:space="preserve"> - </v>
          </cell>
          <cell r="G984" t="str">
            <v>ST PIERRE AC</v>
          </cell>
          <cell r="H984" t="str">
            <v>MK</v>
          </cell>
        </row>
        <row r="985">
          <cell r="A985">
            <v>1985</v>
          </cell>
          <cell r="B985" t="str">
            <v>VARSHA</v>
          </cell>
          <cell r="C985" t="str">
            <v>TRAPU</v>
          </cell>
          <cell r="D985">
            <v>27745</v>
          </cell>
          <cell r="E985" t="str">
            <v>F</v>
          </cell>
          <cell r="F985" t="str">
            <v xml:space="preserve"> - </v>
          </cell>
          <cell r="G985" t="str">
            <v>ST PIERRE AC</v>
          </cell>
          <cell r="H985" t="str">
            <v>MK</v>
          </cell>
        </row>
        <row r="986">
          <cell r="A986">
            <v>1986</v>
          </cell>
          <cell r="B986" t="str">
            <v>OLIVER</v>
          </cell>
          <cell r="C986" t="str">
            <v>ANDRE</v>
          </cell>
          <cell r="D986">
            <v>38518</v>
          </cell>
          <cell r="E986" t="str">
            <v>M</v>
          </cell>
          <cell r="F986" t="str">
            <v>U 18</v>
          </cell>
          <cell r="G986" t="str">
            <v>ST REMY AC</v>
          </cell>
          <cell r="H986" t="str">
            <v>FLQ</v>
          </cell>
        </row>
        <row r="987">
          <cell r="A987">
            <v>1987</v>
          </cell>
          <cell r="B987" t="str">
            <v>JOSEE</v>
          </cell>
          <cell r="C987" t="str">
            <v>BAZERQUE</v>
          </cell>
          <cell r="D987">
            <v>19938</v>
          </cell>
          <cell r="E987" t="str">
            <v>M</v>
          </cell>
          <cell r="F987" t="str">
            <v xml:space="preserve"> - </v>
          </cell>
          <cell r="G987" t="str">
            <v>ST REMY AC</v>
          </cell>
          <cell r="H987" t="str">
            <v>FLQ</v>
          </cell>
        </row>
        <row r="988">
          <cell r="A988">
            <v>1988</v>
          </cell>
          <cell r="B988" t="str">
            <v>JOANITO</v>
          </cell>
          <cell r="C988" t="str">
            <v>BOTTE</v>
          </cell>
          <cell r="D988">
            <v>37325</v>
          </cell>
          <cell r="E988" t="str">
            <v>M</v>
          </cell>
          <cell r="F988" t="str">
            <v>U 20</v>
          </cell>
          <cell r="G988" t="str">
            <v>ST REMY AC</v>
          </cell>
          <cell r="H988" t="str">
            <v>FLQ</v>
          </cell>
        </row>
        <row r="989">
          <cell r="A989">
            <v>1989</v>
          </cell>
          <cell r="B989" t="str">
            <v>PASCAL</v>
          </cell>
          <cell r="C989" t="str">
            <v>CALIS</v>
          </cell>
          <cell r="D989">
            <v>36620</v>
          </cell>
          <cell r="E989" t="str">
            <v>M</v>
          </cell>
          <cell r="F989" t="str">
            <v>SEN</v>
          </cell>
          <cell r="G989" t="str">
            <v>ST REMY AC</v>
          </cell>
          <cell r="H989" t="str">
            <v>FLQ</v>
          </cell>
        </row>
        <row r="990">
          <cell r="A990">
            <v>1990</v>
          </cell>
          <cell r="B990" t="str">
            <v>ALEXANDRE</v>
          </cell>
          <cell r="C990" t="str">
            <v xml:space="preserve">DEVALET </v>
          </cell>
          <cell r="D990">
            <v>38719</v>
          </cell>
          <cell r="E990" t="str">
            <v>M</v>
          </cell>
          <cell r="F990" t="str">
            <v>U 16</v>
          </cell>
          <cell r="G990" t="str">
            <v>ST REMY AC</v>
          </cell>
          <cell r="H990" t="str">
            <v>FLQ</v>
          </cell>
        </row>
        <row r="991">
          <cell r="A991">
            <v>1991</v>
          </cell>
          <cell r="B991" t="str">
            <v>GIOVANNI</v>
          </cell>
          <cell r="C991" t="str">
            <v xml:space="preserve">DEVALET </v>
          </cell>
          <cell r="D991">
            <v>25484</v>
          </cell>
          <cell r="E991" t="str">
            <v>M</v>
          </cell>
          <cell r="F991" t="str">
            <v xml:space="preserve"> - </v>
          </cell>
          <cell r="G991" t="str">
            <v>ST REMY AC</v>
          </cell>
          <cell r="H991" t="str">
            <v>FLQ</v>
          </cell>
        </row>
        <row r="992">
          <cell r="A992">
            <v>1992</v>
          </cell>
          <cell r="B992" t="str">
            <v>MIGUEL</v>
          </cell>
          <cell r="C992" t="str">
            <v>FENOUILLE</v>
          </cell>
          <cell r="D992">
            <v>38477</v>
          </cell>
          <cell r="E992" t="str">
            <v>M</v>
          </cell>
          <cell r="F992" t="str">
            <v>U 18</v>
          </cell>
          <cell r="G992" t="str">
            <v>ST REMY AC</v>
          </cell>
          <cell r="H992" t="str">
            <v>FLQ</v>
          </cell>
        </row>
        <row r="993">
          <cell r="A993">
            <v>1993</v>
          </cell>
          <cell r="B993" t="str">
            <v>POAVIN</v>
          </cell>
          <cell r="C993" t="str">
            <v>MATHOOR</v>
          </cell>
          <cell r="D993">
            <v>38356</v>
          </cell>
          <cell r="E993" t="str">
            <v>M</v>
          </cell>
          <cell r="F993" t="str">
            <v>U 18</v>
          </cell>
          <cell r="G993" t="str">
            <v>ST REMY AC</v>
          </cell>
          <cell r="H993" t="str">
            <v>FLQ</v>
          </cell>
        </row>
        <row r="994">
          <cell r="A994">
            <v>1994</v>
          </cell>
          <cell r="B994" t="str">
            <v>LUCAS</v>
          </cell>
          <cell r="C994" t="str">
            <v>MEDON</v>
          </cell>
          <cell r="D994">
            <v>38103</v>
          </cell>
          <cell r="E994" t="str">
            <v>M</v>
          </cell>
          <cell r="F994" t="str">
            <v>U 18</v>
          </cell>
          <cell r="G994" t="str">
            <v>ST REMY AC</v>
          </cell>
          <cell r="H994" t="str">
            <v>FLQ</v>
          </cell>
        </row>
        <row r="995">
          <cell r="A995">
            <v>1995</v>
          </cell>
          <cell r="B995" t="str">
            <v>JACQUES</v>
          </cell>
          <cell r="C995" t="str">
            <v>RAMTANON</v>
          </cell>
          <cell r="D995">
            <v>25069</v>
          </cell>
          <cell r="E995" t="str">
            <v>M</v>
          </cell>
          <cell r="F995" t="str">
            <v xml:space="preserve"> - </v>
          </cell>
          <cell r="G995" t="str">
            <v>ST REMY AC</v>
          </cell>
          <cell r="H995" t="str">
            <v>FLQ</v>
          </cell>
        </row>
        <row r="996">
          <cell r="A996">
            <v>1996</v>
          </cell>
          <cell r="B996" t="str">
            <v>ANOUSKA</v>
          </cell>
          <cell r="C996" t="str">
            <v>VIEILLESSE</v>
          </cell>
          <cell r="D996">
            <v>38755</v>
          </cell>
          <cell r="E996" t="str">
            <v>F</v>
          </cell>
          <cell r="F996" t="str">
            <v>U 16</v>
          </cell>
          <cell r="G996" t="str">
            <v>ST REMY AC</v>
          </cell>
          <cell r="H996" t="str">
            <v>FLQ</v>
          </cell>
        </row>
        <row r="997">
          <cell r="A997">
            <v>1997</v>
          </cell>
          <cell r="B997" t="str">
            <v>EMMIE</v>
          </cell>
          <cell r="C997" t="str">
            <v>JULIE</v>
          </cell>
          <cell r="D997">
            <v>38718</v>
          </cell>
          <cell r="E997" t="str">
            <v>F</v>
          </cell>
          <cell r="F997" t="str">
            <v>U 18</v>
          </cell>
          <cell r="G997" t="str">
            <v>ST REMY AC</v>
          </cell>
          <cell r="H997" t="str">
            <v>FLQ</v>
          </cell>
        </row>
        <row r="998">
          <cell r="A998">
            <v>1998</v>
          </cell>
          <cell r="B998" t="str">
            <v>ANGELE</v>
          </cell>
          <cell r="C998" t="str">
            <v>MOOTIEN</v>
          </cell>
          <cell r="D998">
            <v>38931</v>
          </cell>
          <cell r="E998" t="str">
            <v>M</v>
          </cell>
          <cell r="F998" t="str">
            <v>U 18</v>
          </cell>
          <cell r="G998" t="str">
            <v>ST REMY AC</v>
          </cell>
          <cell r="H998" t="str">
            <v>FLQ</v>
          </cell>
        </row>
        <row r="999">
          <cell r="A999">
            <v>1999</v>
          </cell>
          <cell r="B999" t="str">
            <v>KASHYAP</v>
          </cell>
          <cell r="C999" t="str">
            <v>RAMGOLAM</v>
          </cell>
          <cell r="D999">
            <v>38565</v>
          </cell>
          <cell r="E999" t="str">
            <v>M</v>
          </cell>
          <cell r="F999" t="str">
            <v>U 18</v>
          </cell>
          <cell r="G999" t="str">
            <v>ST REMY AC</v>
          </cell>
          <cell r="H999" t="str">
            <v>FLQ</v>
          </cell>
        </row>
        <row r="1000">
          <cell r="A1000">
            <v>2000</v>
          </cell>
          <cell r="B1000" t="str">
            <v>GREGORY FABIANO</v>
          </cell>
          <cell r="C1000" t="str">
            <v>BONNE FEMME</v>
          </cell>
          <cell r="D1000">
            <v>38443</v>
          </cell>
          <cell r="E1000" t="str">
            <v>M</v>
          </cell>
          <cell r="F1000" t="str">
            <v>U 18</v>
          </cell>
          <cell r="G1000" t="str">
            <v>ST REMY AC</v>
          </cell>
          <cell r="H1000" t="str">
            <v>FLQ</v>
          </cell>
        </row>
        <row r="1001">
          <cell r="A1001">
            <v>2001</v>
          </cell>
          <cell r="B1001" t="str">
            <v>DIDIER</v>
          </cell>
          <cell r="C1001" t="str">
            <v>AH CHOON</v>
          </cell>
          <cell r="D1001">
            <v>29950</v>
          </cell>
          <cell r="E1001" t="str">
            <v>M</v>
          </cell>
          <cell r="F1001" t="str">
            <v xml:space="preserve"> - </v>
          </cell>
          <cell r="G1001" t="str">
            <v>STANLEY / TREFLES AC</v>
          </cell>
          <cell r="H1001" t="str">
            <v>BBRH</v>
          </cell>
        </row>
        <row r="1002">
          <cell r="A1002">
            <v>2002</v>
          </cell>
          <cell r="B1002" t="str">
            <v>HERBERT</v>
          </cell>
          <cell r="C1002" t="str">
            <v>LEBRASSE</v>
          </cell>
          <cell r="D1002">
            <v>19377</v>
          </cell>
          <cell r="E1002" t="str">
            <v>M</v>
          </cell>
          <cell r="F1002" t="str">
            <v xml:space="preserve"> - </v>
          </cell>
          <cell r="G1002" t="str">
            <v>STANLEY / TREFLES AC</v>
          </cell>
          <cell r="H1002" t="str">
            <v>BBRH</v>
          </cell>
        </row>
        <row r="1003">
          <cell r="A1003">
            <v>2003</v>
          </cell>
          <cell r="B1003" t="str">
            <v>BRUNETTE</v>
          </cell>
          <cell r="C1003" t="str">
            <v>LOUISE</v>
          </cell>
          <cell r="D1003">
            <v>22659</v>
          </cell>
          <cell r="E1003" t="str">
            <v>F</v>
          </cell>
          <cell r="F1003" t="str">
            <v xml:space="preserve"> - </v>
          </cell>
          <cell r="G1003" t="str">
            <v>STANLEY / TREFLES AC</v>
          </cell>
          <cell r="H1003" t="str">
            <v>BBRH</v>
          </cell>
        </row>
        <row r="1004">
          <cell r="A1004">
            <v>2004</v>
          </cell>
          <cell r="B1004" t="str">
            <v>PIERRE</v>
          </cell>
          <cell r="C1004" t="str">
            <v xml:space="preserve">MIGALE </v>
          </cell>
          <cell r="D1004">
            <v>19207</v>
          </cell>
          <cell r="E1004" t="str">
            <v>M</v>
          </cell>
          <cell r="F1004" t="str">
            <v xml:space="preserve"> - </v>
          </cell>
          <cell r="G1004" t="str">
            <v>STANLEY / TREFLES AC</v>
          </cell>
          <cell r="H1004" t="str">
            <v>BBRH</v>
          </cell>
        </row>
        <row r="1005">
          <cell r="A1005">
            <v>2005</v>
          </cell>
          <cell r="B1005" t="str">
            <v>KHEMRAZ</v>
          </cell>
          <cell r="C1005" t="str">
            <v>SONEA NAIKO</v>
          </cell>
          <cell r="D1005">
            <v>28361</v>
          </cell>
          <cell r="E1005" t="str">
            <v>M</v>
          </cell>
          <cell r="F1005" t="str">
            <v xml:space="preserve"> - </v>
          </cell>
          <cell r="G1005" t="str">
            <v>STANLEY / TREFLES AC</v>
          </cell>
          <cell r="H1005" t="str">
            <v>BBRH</v>
          </cell>
        </row>
        <row r="1006">
          <cell r="A1006">
            <v>2006</v>
          </cell>
          <cell r="B1006" t="str">
            <v>ALEXANDRE</v>
          </cell>
          <cell r="C1006" t="str">
            <v>LANDINAFF</v>
          </cell>
          <cell r="D1006">
            <v>37539</v>
          </cell>
          <cell r="E1006" t="str">
            <v>M</v>
          </cell>
          <cell r="F1006" t="str">
            <v>U 20</v>
          </cell>
          <cell r="G1006" t="str">
            <v>STANLEY / TREFLES AC</v>
          </cell>
          <cell r="H1006" t="str">
            <v>BBRH</v>
          </cell>
        </row>
        <row r="1007">
          <cell r="A1007">
            <v>2007</v>
          </cell>
          <cell r="B1007" t="str">
            <v>SEPHORA</v>
          </cell>
          <cell r="C1007" t="str">
            <v>FELIX</v>
          </cell>
          <cell r="D1007">
            <v>38573</v>
          </cell>
          <cell r="E1007" t="str">
            <v>F</v>
          </cell>
          <cell r="F1007" t="str">
            <v>U 18</v>
          </cell>
          <cell r="G1007" t="str">
            <v>STANLEY / TREFLES AC</v>
          </cell>
          <cell r="H1007" t="str">
            <v>BBRH</v>
          </cell>
        </row>
        <row r="1008">
          <cell r="A1008">
            <v>2008</v>
          </cell>
          <cell r="B1008" t="str">
            <v>MAEVA MARIE</v>
          </cell>
          <cell r="C1008" t="str">
            <v>CURE</v>
          </cell>
          <cell r="D1008">
            <v>38464</v>
          </cell>
          <cell r="E1008" t="str">
            <v>F</v>
          </cell>
          <cell r="F1008" t="str">
            <v>U 18</v>
          </cell>
          <cell r="G1008" t="str">
            <v>STANLEY / TREFLES AC</v>
          </cell>
          <cell r="H1008" t="str">
            <v>BBRH</v>
          </cell>
        </row>
        <row r="1009">
          <cell r="A1009">
            <v>2009</v>
          </cell>
          <cell r="B1009" t="str">
            <v>SOPHIE</v>
          </cell>
          <cell r="C1009" t="str">
            <v>ELEONORE</v>
          </cell>
          <cell r="D1009">
            <v>38384</v>
          </cell>
          <cell r="E1009" t="str">
            <v>F</v>
          </cell>
          <cell r="F1009" t="str">
            <v>U 18</v>
          </cell>
          <cell r="G1009" t="str">
            <v>STANLEY / TREFLES AC</v>
          </cell>
          <cell r="H1009" t="str">
            <v>BBRH</v>
          </cell>
        </row>
        <row r="1010">
          <cell r="A1010">
            <v>2010</v>
          </cell>
          <cell r="B1010" t="str">
            <v>LOUISIANE</v>
          </cell>
          <cell r="C1010" t="str">
            <v>HATTENBERGER</v>
          </cell>
          <cell r="D1010">
            <v>38532</v>
          </cell>
          <cell r="E1010" t="str">
            <v>F</v>
          </cell>
          <cell r="F1010" t="str">
            <v>U 18</v>
          </cell>
          <cell r="G1010" t="str">
            <v>STANLEY / TREFLES AC</v>
          </cell>
          <cell r="H1010" t="str">
            <v>BBRH</v>
          </cell>
        </row>
        <row r="1011">
          <cell r="A1011">
            <v>2011</v>
          </cell>
          <cell r="B1011" t="str">
            <v>JEAN ERIC</v>
          </cell>
          <cell r="C1011" t="str">
            <v>MILAZAR</v>
          </cell>
          <cell r="D1011">
            <v>27546</v>
          </cell>
          <cell r="E1011" t="str">
            <v>M</v>
          </cell>
          <cell r="F1011" t="str">
            <v>-</v>
          </cell>
          <cell r="G1011" t="str">
            <v>STANLEY / TREFLES AC</v>
          </cell>
          <cell r="H1011" t="str">
            <v>BBRH</v>
          </cell>
        </row>
        <row r="1012">
          <cell r="A1012">
            <v>2012</v>
          </cell>
          <cell r="B1012" t="str">
            <v>PRANAV</v>
          </cell>
          <cell r="C1012" t="str">
            <v>BABOOA</v>
          </cell>
          <cell r="D1012">
            <v>37573</v>
          </cell>
          <cell r="E1012" t="str">
            <v>M</v>
          </cell>
          <cell r="F1012" t="str">
            <v xml:space="preserve"> - </v>
          </cell>
          <cell r="G1012" t="str">
            <v>TRIOLET AC</v>
          </cell>
          <cell r="H1012" t="str">
            <v>PAMP</v>
          </cell>
        </row>
        <row r="1013">
          <cell r="A1013">
            <v>2013</v>
          </cell>
          <cell r="B1013" t="str">
            <v>SANJIV KUMAR</v>
          </cell>
          <cell r="C1013" t="str">
            <v>BABOOA</v>
          </cell>
          <cell r="D1013">
            <v>25473</v>
          </cell>
          <cell r="E1013" t="str">
            <v>M</v>
          </cell>
          <cell r="F1013" t="str">
            <v xml:space="preserve"> - </v>
          </cell>
          <cell r="G1013" t="str">
            <v>TRIOLET AC</v>
          </cell>
          <cell r="H1013" t="str">
            <v>PAMP</v>
          </cell>
        </row>
        <row r="1014">
          <cell r="A1014">
            <v>2014</v>
          </cell>
          <cell r="B1014" t="str">
            <v>HENRY</v>
          </cell>
          <cell r="C1014" t="str">
            <v>CALISTE</v>
          </cell>
          <cell r="D1014">
            <v>34514</v>
          </cell>
          <cell r="E1014" t="str">
            <v>M</v>
          </cell>
          <cell r="F1014" t="str">
            <v xml:space="preserve"> - </v>
          </cell>
          <cell r="G1014" t="str">
            <v>CUREPIPE WARRIORS AC</v>
          </cell>
          <cell r="H1014" t="str">
            <v>CPE</v>
          </cell>
        </row>
        <row r="1015">
          <cell r="A1015">
            <v>2015</v>
          </cell>
          <cell r="B1015" t="str">
            <v>CORINE</v>
          </cell>
          <cell r="C1015" t="str">
            <v>GEORGE</v>
          </cell>
          <cell r="D1015">
            <v>23943</v>
          </cell>
          <cell r="E1015" t="str">
            <v>F</v>
          </cell>
          <cell r="F1015" t="str">
            <v xml:space="preserve"> - </v>
          </cell>
          <cell r="G1015" t="str">
            <v>CUREPIPE WARRIORS AC</v>
          </cell>
          <cell r="H1015" t="str">
            <v>CPE</v>
          </cell>
        </row>
        <row r="1016">
          <cell r="A1016">
            <v>2016</v>
          </cell>
          <cell r="B1016" t="str">
            <v>JEAN ERICK</v>
          </cell>
          <cell r="C1016" t="str">
            <v>LAJEUNESSE</v>
          </cell>
          <cell r="D1016">
            <v>26240</v>
          </cell>
          <cell r="E1016" t="str">
            <v>M</v>
          </cell>
          <cell r="F1016" t="str">
            <v xml:space="preserve"> - </v>
          </cell>
          <cell r="G1016" t="str">
            <v>CUREPIPE WARRIORS AC</v>
          </cell>
          <cell r="H1016" t="str">
            <v>CPE</v>
          </cell>
        </row>
        <row r="1017">
          <cell r="A1017">
            <v>2017</v>
          </cell>
          <cell r="B1017" t="str">
            <v>RACHEL</v>
          </cell>
          <cell r="C1017" t="str">
            <v>MICHEL</v>
          </cell>
          <cell r="D1017">
            <v>34913</v>
          </cell>
          <cell r="E1017" t="str">
            <v>F</v>
          </cell>
          <cell r="F1017" t="str">
            <v>SEN</v>
          </cell>
          <cell r="G1017" t="str">
            <v>CUREPIPE WARRIORS AC</v>
          </cell>
          <cell r="H1017" t="str">
            <v>CPE</v>
          </cell>
        </row>
        <row r="1018">
          <cell r="A1018">
            <v>2018</v>
          </cell>
          <cell r="B1018" t="str">
            <v>JEAN IAN</v>
          </cell>
          <cell r="C1018" t="str">
            <v>CARRE</v>
          </cell>
          <cell r="D1018">
            <v>34152</v>
          </cell>
          <cell r="E1018" t="str">
            <v>M</v>
          </cell>
          <cell r="F1018" t="str">
            <v>SEN</v>
          </cell>
          <cell r="G1018" t="str">
            <v>CUREPIPE WARRIORS AC</v>
          </cell>
          <cell r="H1018" t="str">
            <v>CPE</v>
          </cell>
        </row>
        <row r="1019">
          <cell r="A1019">
            <v>2019</v>
          </cell>
          <cell r="B1019" t="str">
            <v>CHRISTOPHER</v>
          </cell>
          <cell r="C1019" t="str">
            <v>SOPHIE</v>
          </cell>
          <cell r="D1019">
            <v>33383</v>
          </cell>
          <cell r="E1019" t="str">
            <v>M</v>
          </cell>
          <cell r="F1019" t="str">
            <v>SEN</v>
          </cell>
          <cell r="G1019" t="str">
            <v>CUREPIPE WARRIORS AC</v>
          </cell>
          <cell r="H1019" t="str">
            <v>CPE</v>
          </cell>
        </row>
        <row r="1020">
          <cell r="A1020">
            <v>2020</v>
          </cell>
          <cell r="B1020" t="str">
            <v>DORIS</v>
          </cell>
          <cell r="C1020" t="str">
            <v>CHELLEN</v>
          </cell>
          <cell r="D1020">
            <v>22395</v>
          </cell>
          <cell r="E1020" t="str">
            <v>F</v>
          </cell>
          <cell r="F1020" t="str">
            <v xml:space="preserve"> - </v>
          </cell>
          <cell r="G1020" t="str">
            <v>CUREPIPE WARRIORS AC</v>
          </cell>
          <cell r="H1020" t="str">
            <v>CPE</v>
          </cell>
        </row>
        <row r="1021">
          <cell r="A1021">
            <v>2021</v>
          </cell>
          <cell r="B1021" t="str">
            <v>DARYL RITCHIE</v>
          </cell>
          <cell r="C1021" t="str">
            <v>POLYXENE</v>
          </cell>
          <cell r="D1021">
            <v>35790</v>
          </cell>
          <cell r="E1021" t="str">
            <v>M</v>
          </cell>
          <cell r="F1021" t="str">
            <v>SEN</v>
          </cell>
          <cell r="G1021" t="str">
            <v>Q-BORNES PAVILLON AC</v>
          </cell>
          <cell r="H1021" t="str">
            <v>QB</v>
          </cell>
        </row>
        <row r="1022">
          <cell r="A1022">
            <v>2022</v>
          </cell>
          <cell r="B1022" t="str">
            <v>JUSTINE</v>
          </cell>
          <cell r="C1022" t="str">
            <v>MILAZAR</v>
          </cell>
          <cell r="D1022">
            <v>38810</v>
          </cell>
          <cell r="E1022" t="str">
            <v>F</v>
          </cell>
          <cell r="F1022" t="str">
            <v>U 16</v>
          </cell>
          <cell r="G1022" t="str">
            <v>HENRIETTA AC</v>
          </cell>
          <cell r="H1022" t="str">
            <v>VCPH</v>
          </cell>
        </row>
        <row r="1023">
          <cell r="A1023">
            <v>2023</v>
          </cell>
          <cell r="B1023" t="str">
            <v>KEILA</v>
          </cell>
          <cell r="C1023" t="str">
            <v>PIERRE LOUIS</v>
          </cell>
          <cell r="D1023">
            <v>40323</v>
          </cell>
          <cell r="E1023" t="str">
            <v>F</v>
          </cell>
          <cell r="F1023" t="str">
            <v>U 12</v>
          </cell>
          <cell r="G1023" t="str">
            <v>HENRIETTA AC</v>
          </cell>
          <cell r="H1023" t="str">
            <v>VCPH</v>
          </cell>
        </row>
        <row r="1024">
          <cell r="A1024">
            <v>2024</v>
          </cell>
          <cell r="B1024" t="str">
            <v>EDEN JONASH</v>
          </cell>
          <cell r="C1024" t="str">
            <v>CHEVERY</v>
          </cell>
          <cell r="D1024">
            <v>40550</v>
          </cell>
          <cell r="E1024" t="str">
            <v>M</v>
          </cell>
          <cell r="F1024" t="str">
            <v>U 12</v>
          </cell>
          <cell r="G1024" t="str">
            <v>HENRIETTA AC</v>
          </cell>
          <cell r="H1024" t="str">
            <v>VCPH</v>
          </cell>
        </row>
        <row r="1025">
          <cell r="A1025">
            <v>2025</v>
          </cell>
          <cell r="B1025" t="str">
            <v>ELIOTE JONAS</v>
          </cell>
          <cell r="C1025" t="str">
            <v>MARIE</v>
          </cell>
          <cell r="D1025">
            <v>41944</v>
          </cell>
          <cell r="E1025" t="str">
            <v>M</v>
          </cell>
          <cell r="F1025" t="str">
            <v>U 9</v>
          </cell>
          <cell r="G1025" t="str">
            <v>HENRIETTA AC</v>
          </cell>
          <cell r="H1025" t="str">
            <v>VCPH</v>
          </cell>
        </row>
        <row r="1026">
          <cell r="A1026">
            <v>2026</v>
          </cell>
          <cell r="B1026" t="str">
            <v>MATTEO LOGAN</v>
          </cell>
          <cell r="C1026" t="str">
            <v>MARIE</v>
          </cell>
          <cell r="D1026">
            <v>42549</v>
          </cell>
          <cell r="E1026" t="str">
            <v>M</v>
          </cell>
          <cell r="F1026" t="str">
            <v>U 9</v>
          </cell>
          <cell r="G1026" t="str">
            <v>HENRIETTA AC</v>
          </cell>
          <cell r="H1026" t="str">
            <v>VCPH</v>
          </cell>
        </row>
        <row r="1027">
          <cell r="A1027">
            <v>2027</v>
          </cell>
          <cell r="B1027" t="str">
            <v>WESLEY DAVID</v>
          </cell>
          <cell r="C1027" t="str">
            <v>ARMOOGUM</v>
          </cell>
          <cell r="D1027">
            <v>38650</v>
          </cell>
          <cell r="E1027" t="str">
            <v>M</v>
          </cell>
          <cell r="F1027" t="str">
            <v>U 18</v>
          </cell>
          <cell r="G1027" t="str">
            <v>HENRIETTA AC</v>
          </cell>
          <cell r="H1027" t="str">
            <v>VCPH</v>
          </cell>
        </row>
        <row r="1028">
          <cell r="A1028">
            <v>2028</v>
          </cell>
          <cell r="B1028" t="str">
            <v>FLORENT</v>
          </cell>
          <cell r="C1028" t="str">
            <v>ARLANDA</v>
          </cell>
          <cell r="D1028">
            <v>40363</v>
          </cell>
          <cell r="E1028" t="str">
            <v>M</v>
          </cell>
          <cell r="F1028" t="str">
            <v>U 12</v>
          </cell>
          <cell r="G1028" t="str">
            <v>HENRIETTA AC</v>
          </cell>
          <cell r="H1028" t="str">
            <v>VCPH</v>
          </cell>
        </row>
        <row r="1029">
          <cell r="A1029">
            <v>2029</v>
          </cell>
          <cell r="B1029" t="str">
            <v>DENIS SYLVAIN</v>
          </cell>
          <cell r="C1029" t="str">
            <v>RAJUB</v>
          </cell>
          <cell r="D1029">
            <v>26723</v>
          </cell>
          <cell r="E1029" t="str">
            <v>M</v>
          </cell>
          <cell r="F1029" t="str">
            <v xml:space="preserve"> - </v>
          </cell>
          <cell r="G1029" t="str">
            <v>HENRIETTA AC</v>
          </cell>
          <cell r="H1029" t="str">
            <v>VCPH</v>
          </cell>
        </row>
        <row r="1030">
          <cell r="A1030">
            <v>2030</v>
          </cell>
          <cell r="B1030" t="str">
            <v>MARIE ANINYA SHERRIDANE</v>
          </cell>
          <cell r="C1030" t="str">
            <v>RAVINA</v>
          </cell>
          <cell r="D1030">
            <v>37622</v>
          </cell>
          <cell r="E1030" t="str">
            <v>F</v>
          </cell>
          <cell r="F1030" t="str">
            <v>U 20</v>
          </cell>
          <cell r="G1030" t="str">
            <v>POUDRE D'OR AC</v>
          </cell>
          <cell r="H1030" t="str">
            <v>RR</v>
          </cell>
        </row>
        <row r="1031">
          <cell r="A1031">
            <v>2031</v>
          </cell>
          <cell r="B1031" t="str">
            <v>CEDRIC DYLAN DESIRE</v>
          </cell>
          <cell r="C1031" t="str">
            <v>AUGUSTIN</v>
          </cell>
          <cell r="D1031">
            <v>37329</v>
          </cell>
          <cell r="E1031" t="str">
            <v>M</v>
          </cell>
          <cell r="F1031" t="str">
            <v>U 20</v>
          </cell>
          <cell r="G1031" t="str">
            <v>POUDRE D'OR AC</v>
          </cell>
          <cell r="H1031" t="str">
            <v>RR</v>
          </cell>
        </row>
        <row r="1032">
          <cell r="A1032">
            <v>2032</v>
          </cell>
          <cell r="B1032" t="str">
            <v>YOHAN</v>
          </cell>
          <cell r="C1032" t="str">
            <v>MOHES</v>
          </cell>
          <cell r="D1032">
            <v>37608</v>
          </cell>
          <cell r="E1032" t="str">
            <v>M</v>
          </cell>
          <cell r="F1032" t="str">
            <v>U 20</v>
          </cell>
          <cell r="G1032" t="str">
            <v>CUREPIPE WARRIORS AC</v>
          </cell>
          <cell r="H1032" t="str">
            <v>CPE</v>
          </cell>
        </row>
        <row r="1033">
          <cell r="A1033">
            <v>2033</v>
          </cell>
          <cell r="B1033" t="str">
            <v>MANSINEE</v>
          </cell>
          <cell r="C1033" t="str">
            <v>NOKHEEDAH</v>
          </cell>
          <cell r="D1033">
            <v>39505</v>
          </cell>
          <cell r="E1033" t="str">
            <v>F</v>
          </cell>
          <cell r="F1033" t="str">
            <v>U 14</v>
          </cell>
          <cell r="G1033" t="str">
            <v>CUREPIPE WARRIORS AC</v>
          </cell>
          <cell r="H1033" t="str">
            <v>CPE</v>
          </cell>
        </row>
        <row r="1034">
          <cell r="A1034">
            <v>2034</v>
          </cell>
          <cell r="B1034" t="str">
            <v>BRANDON</v>
          </cell>
          <cell r="C1034" t="str">
            <v>SOORIAH</v>
          </cell>
          <cell r="D1034">
            <v>38512</v>
          </cell>
          <cell r="E1034" t="str">
            <v>M</v>
          </cell>
          <cell r="F1034" t="str">
            <v>U 18</v>
          </cell>
          <cell r="G1034" t="str">
            <v>CUREPIPE WARRIORS AC</v>
          </cell>
          <cell r="H1034" t="str">
            <v>CPE</v>
          </cell>
        </row>
        <row r="1035">
          <cell r="A1035">
            <v>2035</v>
          </cell>
          <cell r="B1035" t="str">
            <v>MOHAMED</v>
          </cell>
          <cell r="C1035" t="str">
            <v>ABUKHOUSA</v>
          </cell>
          <cell r="D1035">
            <v>33968</v>
          </cell>
          <cell r="E1035" t="str">
            <v>M</v>
          </cell>
          <cell r="F1035" t="str">
            <v>SEN</v>
          </cell>
          <cell r="G1035" t="str">
            <v>BLACK RIVER STAR AC</v>
          </cell>
          <cell r="H1035" t="str">
            <v>BR</v>
          </cell>
        </row>
        <row r="1036">
          <cell r="A1036">
            <v>2036</v>
          </cell>
          <cell r="B1036" t="str">
            <v>HARLEY</v>
          </cell>
          <cell r="C1036" t="str">
            <v>JUSTE</v>
          </cell>
          <cell r="D1036">
            <v>24176</v>
          </cell>
          <cell r="E1036" t="str">
            <v>M</v>
          </cell>
          <cell r="F1036" t="str">
            <v>-</v>
          </cell>
          <cell r="G1036" t="str">
            <v>BLACK RIVER STAR AC</v>
          </cell>
          <cell r="H1036" t="str">
            <v>BR</v>
          </cell>
        </row>
        <row r="1037">
          <cell r="A1037">
            <v>2037</v>
          </cell>
          <cell r="B1037" t="str">
            <v>GILBERT</v>
          </cell>
          <cell r="C1037" t="str">
            <v>BAUDOIN</v>
          </cell>
          <cell r="D1037">
            <v>31280</v>
          </cell>
          <cell r="E1037" t="str">
            <v>M</v>
          </cell>
          <cell r="F1037" t="str">
            <v>SEN</v>
          </cell>
          <cell r="G1037" t="str">
            <v>RONALD JOLICOEUR GRANDE MONTAGNE AC</v>
          </cell>
          <cell r="H1037" t="str">
            <v>ROD</v>
          </cell>
        </row>
        <row r="1038">
          <cell r="A1038">
            <v>2038</v>
          </cell>
          <cell r="B1038" t="str">
            <v>VERONIQUE</v>
          </cell>
          <cell r="C1038" t="str">
            <v>RABOUDE</v>
          </cell>
          <cell r="D1038">
            <v>35493</v>
          </cell>
          <cell r="E1038" t="str">
            <v>F</v>
          </cell>
          <cell r="F1038" t="str">
            <v>SEN</v>
          </cell>
          <cell r="G1038" t="str">
            <v>RONALD JOLICOEUR GRANDE MONTAGNE AC</v>
          </cell>
          <cell r="H1038" t="str">
            <v>ROD</v>
          </cell>
        </row>
        <row r="1039">
          <cell r="A1039">
            <v>2039</v>
          </cell>
          <cell r="B1039" t="str">
            <v>MARY JADE</v>
          </cell>
          <cell r="C1039" t="str">
            <v>CATHERINE</v>
          </cell>
          <cell r="D1039">
            <v>38837</v>
          </cell>
          <cell r="E1039" t="str">
            <v>F</v>
          </cell>
          <cell r="F1039" t="str">
            <v>U 16</v>
          </cell>
          <cell r="G1039" t="str">
            <v>RONALD JOLICOEUR GRANDE MONTAGNE AC</v>
          </cell>
          <cell r="H1039" t="str">
            <v>ROD</v>
          </cell>
        </row>
        <row r="1040">
          <cell r="A1040">
            <v>2040</v>
          </cell>
          <cell r="B1040" t="str">
            <v>GRACE LYARISA</v>
          </cell>
          <cell r="C1040" t="str">
            <v>AZIE</v>
          </cell>
          <cell r="D1040">
            <v>39666</v>
          </cell>
          <cell r="E1040" t="str">
            <v>F</v>
          </cell>
          <cell r="F1040" t="str">
            <v>U 14</v>
          </cell>
          <cell r="G1040" t="str">
            <v>RONALD JOLICOEUR GRANDE MONTAGNE AC</v>
          </cell>
          <cell r="H1040" t="str">
            <v>ROD</v>
          </cell>
        </row>
        <row r="1041">
          <cell r="A1041">
            <v>2041</v>
          </cell>
          <cell r="B1041" t="str">
            <v>KEITH KELLY</v>
          </cell>
          <cell r="C1041" t="str">
            <v>CATHERINE</v>
          </cell>
          <cell r="D1041">
            <v>40465</v>
          </cell>
          <cell r="E1041" t="str">
            <v>F</v>
          </cell>
          <cell r="F1041" t="str">
            <v>U 12</v>
          </cell>
          <cell r="G1041" t="str">
            <v>RONALD JOLICOEUR GRANDE MONTAGNE AC</v>
          </cell>
          <cell r="H1041" t="str">
            <v>ROD</v>
          </cell>
        </row>
        <row r="1042">
          <cell r="A1042">
            <v>2042</v>
          </cell>
          <cell r="B1042" t="str">
            <v>JULIANE</v>
          </cell>
          <cell r="C1042" t="str">
            <v>CLAIR</v>
          </cell>
          <cell r="D1042">
            <v>35959</v>
          </cell>
          <cell r="E1042" t="str">
            <v>F</v>
          </cell>
          <cell r="F1042" t="str">
            <v>SEN</v>
          </cell>
          <cell r="G1042" t="str">
            <v>RONALD JOLICOEUR GRANDE MONTAGNE AC</v>
          </cell>
          <cell r="H1042" t="str">
            <v>ROD</v>
          </cell>
        </row>
        <row r="1043">
          <cell r="A1043">
            <v>2043</v>
          </cell>
          <cell r="B1043" t="str">
            <v>NEHEMIE</v>
          </cell>
          <cell r="C1043" t="str">
            <v>CLAIR</v>
          </cell>
          <cell r="D1043">
            <v>40297</v>
          </cell>
          <cell r="E1043" t="str">
            <v>F</v>
          </cell>
          <cell r="F1043" t="str">
            <v>U 12</v>
          </cell>
          <cell r="G1043" t="str">
            <v>RONALD JOLICOEUR GRANDE MONTAGNE AC</v>
          </cell>
          <cell r="H1043" t="str">
            <v>ROD</v>
          </cell>
        </row>
        <row r="1044">
          <cell r="A1044">
            <v>2044</v>
          </cell>
          <cell r="B1044" t="str">
            <v>THIBAUT ABEL</v>
          </cell>
          <cell r="C1044" t="str">
            <v>AGATHE</v>
          </cell>
          <cell r="D1044">
            <v>39274</v>
          </cell>
          <cell r="E1044" t="str">
            <v>M</v>
          </cell>
          <cell r="F1044" t="str">
            <v>U 16</v>
          </cell>
          <cell r="G1044" t="str">
            <v>RONALD JOLICOEUR GRANDE MONTAGNE AC</v>
          </cell>
          <cell r="H1044" t="str">
            <v>ROD</v>
          </cell>
        </row>
        <row r="1045">
          <cell r="A1045">
            <v>2045</v>
          </cell>
          <cell r="B1045" t="str">
            <v>DOANN YAEL</v>
          </cell>
          <cell r="C1045" t="str">
            <v>GENTIL</v>
          </cell>
          <cell r="D1045">
            <v>38958</v>
          </cell>
          <cell r="E1045" t="str">
            <v>F</v>
          </cell>
          <cell r="F1045" t="str">
            <v>U 16</v>
          </cell>
          <cell r="G1045" t="str">
            <v>RONALD JOLICOEUR GRANDE MONTAGNE AC</v>
          </cell>
          <cell r="H1045" t="str">
            <v>ROD</v>
          </cell>
        </row>
        <row r="1046">
          <cell r="A1046">
            <v>2046</v>
          </cell>
          <cell r="B1046" t="str">
            <v>ELSA</v>
          </cell>
          <cell r="C1046" t="str">
            <v>DALOU</v>
          </cell>
          <cell r="D1046">
            <v>39161</v>
          </cell>
          <cell r="E1046" t="str">
            <v>F</v>
          </cell>
          <cell r="F1046" t="str">
            <v>U 16</v>
          </cell>
          <cell r="G1046" t="str">
            <v>ROSE HILL AC</v>
          </cell>
          <cell r="H1046" t="str">
            <v>BBRH</v>
          </cell>
        </row>
        <row r="1047">
          <cell r="A1047">
            <v>2047</v>
          </cell>
          <cell r="B1047" t="str">
            <v>SYLVIE</v>
          </cell>
          <cell r="C1047" t="str">
            <v>AH KANG</v>
          </cell>
          <cell r="D1047">
            <v>14364</v>
          </cell>
          <cell r="E1047" t="str">
            <v>F</v>
          </cell>
          <cell r="F1047" t="str">
            <v>-</v>
          </cell>
          <cell r="G1047" t="str">
            <v>Q-BORNES PAVILLON AC</v>
          </cell>
          <cell r="H1047" t="str">
            <v>QB</v>
          </cell>
        </row>
        <row r="1048">
          <cell r="A1048">
            <v>2048</v>
          </cell>
          <cell r="B1048" t="str">
            <v>YOUGENDRANATH</v>
          </cell>
          <cell r="C1048" t="str">
            <v>OREE</v>
          </cell>
          <cell r="D1048">
            <v>27351</v>
          </cell>
          <cell r="E1048" t="str">
            <v>M</v>
          </cell>
          <cell r="F1048" t="str">
            <v>-</v>
          </cell>
          <cell r="G1048" t="str">
            <v>P-LOUIS CENTAURS AC</v>
          </cell>
          <cell r="H1048" t="str">
            <v>PL</v>
          </cell>
        </row>
        <row r="1049">
          <cell r="A1049">
            <v>2049</v>
          </cell>
          <cell r="B1049" t="str">
            <v>POORVASHI</v>
          </cell>
          <cell r="C1049" t="str">
            <v>BUJUN</v>
          </cell>
          <cell r="D1049">
            <v>33983</v>
          </cell>
          <cell r="E1049" t="str">
            <v>F</v>
          </cell>
          <cell r="F1049" t="str">
            <v>-</v>
          </cell>
          <cell r="G1049" t="str">
            <v>P-LOUIS CENTAURS AC</v>
          </cell>
          <cell r="H1049" t="str">
            <v>PL</v>
          </cell>
        </row>
        <row r="1050">
          <cell r="A1050">
            <v>2050</v>
          </cell>
          <cell r="B1050" t="str">
            <v>ILHAAM</v>
          </cell>
          <cell r="C1050" t="str">
            <v>JAWAHEER</v>
          </cell>
          <cell r="D1050">
            <v>36294</v>
          </cell>
          <cell r="E1050" t="str">
            <v>F</v>
          </cell>
          <cell r="F1050" t="str">
            <v>-</v>
          </cell>
          <cell r="G1050" t="str">
            <v>P-LOUIS CENTAURS AC</v>
          </cell>
          <cell r="H1050" t="str">
            <v>PL</v>
          </cell>
        </row>
        <row r="1051">
          <cell r="A1051">
            <v>2051</v>
          </cell>
          <cell r="B1051" t="str">
            <v>CHAD</v>
          </cell>
          <cell r="C1051" t="str">
            <v>HOWARD</v>
          </cell>
          <cell r="D1051">
            <v>39926</v>
          </cell>
          <cell r="E1051" t="str">
            <v>M</v>
          </cell>
          <cell r="F1051" t="str">
            <v>U 14</v>
          </cell>
          <cell r="G1051" t="str">
            <v>POUDRE D'OR AC</v>
          </cell>
          <cell r="H1051" t="str">
            <v>RR</v>
          </cell>
        </row>
        <row r="1052">
          <cell r="A1052">
            <v>2052</v>
          </cell>
          <cell r="B1052" t="str">
            <v>CHRISTIANO ALVINO</v>
          </cell>
          <cell r="C1052" t="str">
            <v>NABAB</v>
          </cell>
          <cell r="D1052">
            <v>37967</v>
          </cell>
          <cell r="E1052" t="str">
            <v>M</v>
          </cell>
          <cell r="F1052" t="str">
            <v>U 20</v>
          </cell>
          <cell r="G1052" t="str">
            <v>BEAU BASSIN AC</v>
          </cell>
          <cell r="H1052" t="str">
            <v>BBRH</v>
          </cell>
        </row>
        <row r="1053">
          <cell r="A1053">
            <v>2053</v>
          </cell>
          <cell r="B1053" t="str">
            <v>MARIE TRINITY ASHLEY</v>
          </cell>
          <cell r="C1053" t="str">
            <v>TELVAVE</v>
          </cell>
          <cell r="D1053">
            <v>36755</v>
          </cell>
          <cell r="E1053" t="str">
            <v>M</v>
          </cell>
          <cell r="F1053" t="str">
            <v>SEN</v>
          </cell>
          <cell r="G1053" t="str">
            <v>Q-BORNES MAGIC CLUB</v>
          </cell>
          <cell r="H1053" t="str">
            <v>QB</v>
          </cell>
        </row>
        <row r="1054">
          <cell r="A1054">
            <v>2054</v>
          </cell>
          <cell r="B1054" t="str">
            <v>OUWEISH NOOR-E-AZAM</v>
          </cell>
          <cell r="C1054" t="str">
            <v>EMAMDY</v>
          </cell>
          <cell r="D1054">
            <v>34916</v>
          </cell>
          <cell r="E1054" t="str">
            <v>M</v>
          </cell>
          <cell r="F1054" t="str">
            <v>SEN</v>
          </cell>
          <cell r="G1054" t="str">
            <v>ROSE HILL AC</v>
          </cell>
          <cell r="H1054" t="str">
            <v>BBRH</v>
          </cell>
        </row>
        <row r="1055">
          <cell r="A1055">
            <v>2055</v>
          </cell>
          <cell r="B1055" t="str">
            <v>THIERRY</v>
          </cell>
          <cell r="C1055" t="str">
            <v>MINKIVE</v>
          </cell>
          <cell r="D1055">
            <v>38264</v>
          </cell>
          <cell r="E1055" t="str">
            <v>M</v>
          </cell>
          <cell r="F1055" t="str">
            <v>U 18</v>
          </cell>
          <cell r="G1055" t="str">
            <v>ROSE HILL AC</v>
          </cell>
          <cell r="H1055" t="str">
            <v>BBRH</v>
          </cell>
        </row>
        <row r="1056">
          <cell r="A1056">
            <v>2056</v>
          </cell>
          <cell r="B1056" t="str">
            <v>JULIANA</v>
          </cell>
          <cell r="C1056" t="str">
            <v>GOVINDASSAMY</v>
          </cell>
          <cell r="D1056">
            <v>37305</v>
          </cell>
          <cell r="E1056" t="str">
            <v>M</v>
          </cell>
          <cell r="F1056" t="str">
            <v>U 20</v>
          </cell>
          <cell r="G1056" t="str">
            <v>ROSE HILL AC</v>
          </cell>
          <cell r="H1056" t="str">
            <v>BBRH</v>
          </cell>
        </row>
        <row r="1057">
          <cell r="A1057">
            <v>2057</v>
          </cell>
          <cell r="B1057" t="str">
            <v>OWEN CEDRIC</v>
          </cell>
          <cell r="C1057" t="str">
            <v>GOVINDASSAMY</v>
          </cell>
          <cell r="D1057">
            <v>38295</v>
          </cell>
          <cell r="E1057" t="str">
            <v>M</v>
          </cell>
          <cell r="F1057" t="str">
            <v>U 18</v>
          </cell>
          <cell r="G1057" t="str">
            <v>ROSE HILL AC</v>
          </cell>
          <cell r="H1057" t="str">
            <v>BBRH</v>
          </cell>
        </row>
        <row r="1058">
          <cell r="A1058">
            <v>2058</v>
          </cell>
          <cell r="B1058" t="str">
            <v>PIERRE FRANKY CEDRIC</v>
          </cell>
          <cell r="C1058" t="str">
            <v>LABOUDEUSE</v>
          </cell>
          <cell r="D1058">
            <v>38092</v>
          </cell>
          <cell r="E1058" t="str">
            <v>M</v>
          </cell>
          <cell r="F1058" t="str">
            <v>U 18</v>
          </cell>
          <cell r="G1058" t="str">
            <v>ROSE HILL AC</v>
          </cell>
          <cell r="H1058" t="str">
            <v>BBRH</v>
          </cell>
        </row>
        <row r="1059">
          <cell r="A1059">
            <v>2059</v>
          </cell>
          <cell r="B1059" t="str">
            <v>ANEESHRAO</v>
          </cell>
          <cell r="C1059" t="str">
            <v>SUDDHOO</v>
          </cell>
          <cell r="D1059">
            <v>37365</v>
          </cell>
          <cell r="E1059" t="str">
            <v>M</v>
          </cell>
          <cell r="F1059" t="str">
            <v>U 20</v>
          </cell>
          <cell r="G1059" t="str">
            <v>Q-BORNES PAVILLON AC</v>
          </cell>
          <cell r="H1059" t="str">
            <v>QB</v>
          </cell>
        </row>
        <row r="1060">
          <cell r="A1060">
            <v>2060</v>
          </cell>
          <cell r="B1060" t="str">
            <v>RAMA</v>
          </cell>
          <cell r="C1060" t="str">
            <v>RAMANAH</v>
          </cell>
          <cell r="D1060">
            <v>21142</v>
          </cell>
          <cell r="E1060" t="str">
            <v>M</v>
          </cell>
          <cell r="F1060" t="str">
            <v>-</v>
          </cell>
          <cell r="G1060" t="str">
            <v>Q-BORNES PAVILLON AC</v>
          </cell>
          <cell r="H1060" t="str">
            <v>QB</v>
          </cell>
        </row>
        <row r="1061">
          <cell r="A1061">
            <v>2061</v>
          </cell>
          <cell r="B1061" t="str">
            <v>SANJEEVA</v>
          </cell>
          <cell r="C1061" t="str">
            <v>SOORIAH</v>
          </cell>
          <cell r="D1061">
            <v>31500</v>
          </cell>
          <cell r="E1061" t="str">
            <v>M</v>
          </cell>
          <cell r="F1061" t="str">
            <v>SEN</v>
          </cell>
          <cell r="G1061" t="str">
            <v>Q-BORNES PAVILLON AC</v>
          </cell>
          <cell r="H1061" t="str">
            <v>QB</v>
          </cell>
        </row>
        <row r="1062">
          <cell r="A1062">
            <v>2062</v>
          </cell>
          <cell r="B1062" t="str">
            <v>TESSA ANNE</v>
          </cell>
          <cell r="C1062" t="str">
            <v>BELLEROSE</v>
          </cell>
          <cell r="D1062">
            <v>38388</v>
          </cell>
          <cell r="E1062" t="str">
            <v>F</v>
          </cell>
          <cell r="F1062" t="str">
            <v>U 18</v>
          </cell>
          <cell r="G1062" t="str">
            <v>STANLEY / TREFLES AC</v>
          </cell>
          <cell r="H1062" t="str">
            <v>BBRH</v>
          </cell>
        </row>
        <row r="1063">
          <cell r="A1063">
            <v>2063</v>
          </cell>
          <cell r="B1063" t="str">
            <v>MARDAYVEN</v>
          </cell>
          <cell r="C1063" t="str">
            <v>MURDAYMOOTOO</v>
          </cell>
          <cell r="D1063">
            <v>25787</v>
          </cell>
          <cell r="E1063" t="str">
            <v>M</v>
          </cell>
          <cell r="F1063" t="str">
            <v>MAS</v>
          </cell>
          <cell r="G1063" t="str">
            <v>BOULET ROUGE AC</v>
          </cell>
          <cell r="H1063" t="str">
            <v>FLQ</v>
          </cell>
        </row>
        <row r="1064">
          <cell r="A1064">
            <v>2064</v>
          </cell>
          <cell r="B1064" t="str">
            <v>KESHAN</v>
          </cell>
          <cell r="C1064" t="str">
            <v>APPAVOO</v>
          </cell>
          <cell r="D1064">
            <v>37996</v>
          </cell>
          <cell r="E1064" t="str">
            <v>M</v>
          </cell>
          <cell r="F1064" t="str">
            <v>U 18</v>
          </cell>
          <cell r="G1064" t="str">
            <v>BOULET ROUGE AC</v>
          </cell>
          <cell r="H1064" t="str">
            <v>FLQ</v>
          </cell>
        </row>
        <row r="1065">
          <cell r="A1065">
            <v>2065</v>
          </cell>
          <cell r="B1065" t="str">
            <v>LOIC</v>
          </cell>
          <cell r="C1065" t="str">
            <v>ZEPHIR</v>
          </cell>
          <cell r="D1065">
            <v>37764</v>
          </cell>
          <cell r="E1065" t="str">
            <v>M</v>
          </cell>
          <cell r="F1065" t="str">
            <v>U 20</v>
          </cell>
          <cell r="G1065" t="str">
            <v>BOULET ROUGE AC</v>
          </cell>
          <cell r="H1065" t="str">
            <v>FLQ</v>
          </cell>
        </row>
        <row r="1066">
          <cell r="A1066">
            <v>2066</v>
          </cell>
          <cell r="B1066" t="str">
            <v>BEATRICE</v>
          </cell>
          <cell r="C1066" t="str">
            <v>ZEPHIR</v>
          </cell>
          <cell r="D1066">
            <v>38567</v>
          </cell>
          <cell r="E1066" t="str">
            <v>F</v>
          </cell>
          <cell r="F1066" t="str">
            <v>U 18</v>
          </cell>
          <cell r="G1066" t="str">
            <v>BOULET ROUGE AC</v>
          </cell>
          <cell r="H1066" t="str">
            <v>FLQ</v>
          </cell>
        </row>
        <row r="1067">
          <cell r="A1067">
            <v>2067</v>
          </cell>
          <cell r="B1067" t="str">
            <v>NELLA IVY</v>
          </cell>
          <cell r="C1067" t="str">
            <v>CAETANE</v>
          </cell>
          <cell r="D1067">
            <v>22618</v>
          </cell>
          <cell r="E1067" t="str">
            <v>F</v>
          </cell>
          <cell r="F1067" t="str">
            <v>-</v>
          </cell>
          <cell r="G1067" t="str">
            <v>ROCHE BOIS ÉCLAIR AC</v>
          </cell>
          <cell r="H1067" t="str">
            <v>PL</v>
          </cell>
        </row>
        <row r="1068">
          <cell r="A1068">
            <v>2068</v>
          </cell>
          <cell r="B1068" t="str">
            <v>JEREMY</v>
          </cell>
          <cell r="C1068" t="str">
            <v>CHAN SIN CHEONG</v>
          </cell>
          <cell r="D1068">
            <v>38052</v>
          </cell>
          <cell r="E1068" t="str">
            <v>M</v>
          </cell>
          <cell r="F1068" t="str">
            <v>U 18</v>
          </cell>
          <cell r="G1068" t="str">
            <v>ROSE HILL AC</v>
          </cell>
          <cell r="H1068" t="str">
            <v>BBRH</v>
          </cell>
        </row>
        <row r="1069">
          <cell r="A1069">
            <v>2069</v>
          </cell>
          <cell r="B1069" t="str">
            <v>HENNA</v>
          </cell>
          <cell r="C1069" t="str">
            <v>SUNASSEE</v>
          </cell>
          <cell r="D1069">
            <v>35890</v>
          </cell>
          <cell r="E1069" t="str">
            <v>F</v>
          </cell>
          <cell r="F1069" t="str">
            <v>SEN</v>
          </cell>
          <cell r="G1069" t="str">
            <v>ROSE BELLE AC</v>
          </cell>
          <cell r="H1069" t="str">
            <v>GP</v>
          </cell>
        </row>
        <row r="1070">
          <cell r="A1070">
            <v>2070</v>
          </cell>
          <cell r="B1070" t="str">
            <v>JADE</v>
          </cell>
          <cell r="C1070" t="str">
            <v>YARDIN</v>
          </cell>
          <cell r="D1070">
            <v>38180</v>
          </cell>
          <cell r="E1070" t="str">
            <v>F</v>
          </cell>
          <cell r="F1070" t="str">
            <v>U 18</v>
          </cell>
          <cell r="G1070" t="str">
            <v>POUDRE D'OR AC</v>
          </cell>
          <cell r="H1070" t="str">
            <v>RR</v>
          </cell>
        </row>
        <row r="1071">
          <cell r="A1071">
            <v>2071</v>
          </cell>
          <cell r="B1071" t="str">
            <v>JARELL</v>
          </cell>
          <cell r="C1071" t="str">
            <v>YARDIN</v>
          </cell>
          <cell r="D1071">
            <v>38817</v>
          </cell>
          <cell r="E1071" t="str">
            <v>M</v>
          </cell>
          <cell r="F1071" t="str">
            <v>U 16</v>
          </cell>
          <cell r="G1071" t="str">
            <v>POUDRE D'OR AC</v>
          </cell>
          <cell r="H1071" t="str">
            <v>RR</v>
          </cell>
        </row>
        <row r="1072">
          <cell r="A1072">
            <v>2072</v>
          </cell>
          <cell r="B1072" t="str">
            <v>CHRISTABEL</v>
          </cell>
          <cell r="C1072" t="str">
            <v>CORNISH</v>
          </cell>
          <cell r="D1072">
            <v>29489</v>
          </cell>
          <cell r="E1072" t="str">
            <v>F</v>
          </cell>
          <cell r="F1072" t="str">
            <v>MAS</v>
          </cell>
          <cell r="G1072" t="str">
            <v>POUDRE D'OR AC</v>
          </cell>
          <cell r="H1072" t="str">
            <v>RR</v>
          </cell>
        </row>
        <row r="1073">
          <cell r="A1073">
            <v>2073</v>
          </cell>
          <cell r="B1073" t="str">
            <v>GERALDINE</v>
          </cell>
          <cell r="C1073" t="str">
            <v>LABROCHE</v>
          </cell>
          <cell r="D1073">
            <v>32546</v>
          </cell>
          <cell r="E1073" t="str">
            <v>F</v>
          </cell>
          <cell r="F1073" t="str">
            <v>-</v>
          </cell>
          <cell r="G1073" t="str">
            <v>POUDRE D'OR AC</v>
          </cell>
          <cell r="H1073" t="str">
            <v>RR</v>
          </cell>
        </row>
        <row r="1074">
          <cell r="A1074">
            <v>2074</v>
          </cell>
          <cell r="B1074" t="str">
            <v>ELOINE</v>
          </cell>
          <cell r="C1074" t="str">
            <v>MILAZAR</v>
          </cell>
          <cell r="D1074">
            <v>40785</v>
          </cell>
          <cell r="E1074" t="str">
            <v>M</v>
          </cell>
          <cell r="F1074" t="str">
            <v>U 12</v>
          </cell>
          <cell r="G1074" t="str">
            <v>HENRIETTA AC</v>
          </cell>
          <cell r="H1074" t="str">
            <v>VCPH</v>
          </cell>
        </row>
        <row r="1075">
          <cell r="A1075">
            <v>2075</v>
          </cell>
          <cell r="B1075" t="str">
            <v>AMANUEL</v>
          </cell>
          <cell r="C1075" t="str">
            <v>BRELU BRELU</v>
          </cell>
          <cell r="D1075">
            <v>39787</v>
          </cell>
          <cell r="E1075" t="str">
            <v>M</v>
          </cell>
          <cell r="F1075" t="str">
            <v>U 14</v>
          </cell>
          <cell r="G1075" t="str">
            <v>HENRIETTA AC</v>
          </cell>
          <cell r="H1075" t="str">
            <v>VCPH</v>
          </cell>
        </row>
        <row r="1076">
          <cell r="A1076">
            <v>2076</v>
          </cell>
          <cell r="B1076" t="str">
            <v>MARIE JEANNE</v>
          </cell>
          <cell r="C1076" t="str">
            <v>ARMOOGUM</v>
          </cell>
          <cell r="D1076">
            <v>26141</v>
          </cell>
          <cell r="E1076" t="str">
            <v>F</v>
          </cell>
          <cell r="F1076" t="str">
            <v>-</v>
          </cell>
          <cell r="G1076" t="str">
            <v>HENRIETTA AC</v>
          </cell>
          <cell r="H1076" t="str">
            <v>VCPH</v>
          </cell>
        </row>
        <row r="1077">
          <cell r="A1077">
            <v>2077</v>
          </cell>
          <cell r="B1077" t="str">
            <v>BENOIT</v>
          </cell>
          <cell r="C1077" t="str">
            <v>ARLANDA</v>
          </cell>
          <cell r="D1077">
            <v>23925</v>
          </cell>
          <cell r="E1077" t="str">
            <v>M</v>
          </cell>
          <cell r="F1077" t="str">
            <v>-</v>
          </cell>
          <cell r="G1077" t="str">
            <v>HENRIETTA AC</v>
          </cell>
          <cell r="H1077" t="str">
            <v>VCPH</v>
          </cell>
        </row>
        <row r="1078">
          <cell r="A1078">
            <v>2078</v>
          </cell>
          <cell r="B1078" t="str">
            <v>LENSLEY</v>
          </cell>
          <cell r="C1078" t="str">
            <v>JUHEL</v>
          </cell>
          <cell r="D1078">
            <v>29217</v>
          </cell>
          <cell r="E1078" t="str">
            <v>M</v>
          </cell>
          <cell r="F1078" t="str">
            <v>-</v>
          </cell>
          <cell r="G1078" t="str">
            <v>ROSE HILL AC</v>
          </cell>
          <cell r="H1078" t="str">
            <v>BBRH</v>
          </cell>
        </row>
        <row r="1079">
          <cell r="A1079">
            <v>2079</v>
          </cell>
          <cell r="B1079" t="str">
            <v>JEAN MICHEL</v>
          </cell>
          <cell r="C1079" t="str">
            <v>DE SENNEVILLE</v>
          </cell>
          <cell r="D1079">
            <v>17576</v>
          </cell>
          <cell r="E1079" t="str">
            <v>M</v>
          </cell>
          <cell r="F1079" t="str">
            <v>MAS</v>
          </cell>
          <cell r="G1079" t="str">
            <v>P-LOUIS RACERS AC</v>
          </cell>
          <cell r="H1079" t="str">
            <v>PL</v>
          </cell>
        </row>
        <row r="1080">
          <cell r="A1080">
            <v>2080</v>
          </cell>
          <cell r="B1080" t="str">
            <v>FABRICE GAEL</v>
          </cell>
          <cell r="C1080" t="str">
            <v>LOUIS</v>
          </cell>
          <cell r="D1080">
            <v>35296</v>
          </cell>
          <cell r="E1080" t="str">
            <v>M</v>
          </cell>
          <cell r="F1080" t="str">
            <v>SEN</v>
          </cell>
          <cell r="G1080" t="str">
            <v>MEDINE AC</v>
          </cell>
          <cell r="H1080" t="str">
            <v>BR</v>
          </cell>
        </row>
        <row r="1081">
          <cell r="A1081">
            <v>2081</v>
          </cell>
          <cell r="B1081" t="str">
            <v>WAYNE MATHIEU</v>
          </cell>
          <cell r="C1081" t="str">
            <v>PRODIGUE</v>
          </cell>
          <cell r="D1081">
            <v>38838</v>
          </cell>
          <cell r="E1081" t="str">
            <v>M</v>
          </cell>
          <cell r="F1081" t="str">
            <v>U 12</v>
          </cell>
          <cell r="G1081" t="str">
            <v>MEDINE AC</v>
          </cell>
          <cell r="H1081" t="str">
            <v>BR</v>
          </cell>
        </row>
        <row r="1082">
          <cell r="A1082">
            <v>2082</v>
          </cell>
          <cell r="B1082" t="str">
            <v>ANNIA FARAH</v>
          </cell>
          <cell r="C1082" t="str">
            <v>PRODIGUE</v>
          </cell>
          <cell r="D1082">
            <v>38443</v>
          </cell>
          <cell r="E1082" t="str">
            <v>F</v>
          </cell>
          <cell r="F1082" t="str">
            <v>U 18</v>
          </cell>
          <cell r="G1082" t="str">
            <v>MEDINE AC</v>
          </cell>
          <cell r="H1082" t="str">
            <v>BR</v>
          </cell>
        </row>
        <row r="1083">
          <cell r="A1083">
            <v>2083</v>
          </cell>
          <cell r="B1083" t="str">
            <v>JEREMIE NATHAN</v>
          </cell>
          <cell r="C1083" t="str">
            <v>ISABELLE</v>
          </cell>
          <cell r="D1083">
            <v>37049</v>
          </cell>
          <cell r="E1083" t="str">
            <v>M</v>
          </cell>
          <cell r="F1083" t="str">
            <v>U 20</v>
          </cell>
          <cell r="G1083" t="str">
            <v>MEDINE AC</v>
          </cell>
          <cell r="H1083" t="str">
            <v>BR</v>
          </cell>
        </row>
        <row r="1084">
          <cell r="A1084">
            <v>2084</v>
          </cell>
          <cell r="B1084" t="str">
            <v>MARJORIE</v>
          </cell>
          <cell r="C1084" t="str">
            <v>FLORENS</v>
          </cell>
          <cell r="D1084">
            <v>26001</v>
          </cell>
          <cell r="E1084" t="str">
            <v>F</v>
          </cell>
          <cell r="F1084" t="str">
            <v>-</v>
          </cell>
          <cell r="G1084" t="str">
            <v>MEDINE AC</v>
          </cell>
          <cell r="H1084" t="str">
            <v>BR</v>
          </cell>
        </row>
        <row r="1085">
          <cell r="A1085">
            <v>2085</v>
          </cell>
          <cell r="B1085" t="str">
            <v>PAMELA</v>
          </cell>
          <cell r="C1085" t="str">
            <v>LESTE</v>
          </cell>
          <cell r="D1085">
            <v>26216</v>
          </cell>
          <cell r="E1085" t="str">
            <v>F</v>
          </cell>
          <cell r="F1085" t="str">
            <v>-</v>
          </cell>
          <cell r="G1085" t="str">
            <v>MEDINE AC</v>
          </cell>
          <cell r="H1085" t="str">
            <v>BR</v>
          </cell>
        </row>
        <row r="1086">
          <cell r="A1086">
            <v>2086</v>
          </cell>
          <cell r="B1086" t="str">
            <v xml:space="preserve">JULIE </v>
          </cell>
          <cell r="C1086" t="str">
            <v>STAUB</v>
          </cell>
          <cell r="D1086">
            <v>31768</v>
          </cell>
          <cell r="E1086" t="str">
            <v>F</v>
          </cell>
          <cell r="F1086" t="str">
            <v>MAS</v>
          </cell>
          <cell r="G1086" t="str">
            <v>GYMKHANA AC</v>
          </cell>
          <cell r="H1086" t="str">
            <v>VCPH</v>
          </cell>
        </row>
        <row r="1087">
          <cell r="A1087">
            <v>2087</v>
          </cell>
          <cell r="B1087" t="str">
            <v xml:space="preserve">DAMIEN </v>
          </cell>
          <cell r="C1087" t="str">
            <v>STECIUK</v>
          </cell>
          <cell r="D1087">
            <v>30241</v>
          </cell>
          <cell r="E1087" t="str">
            <v>M</v>
          </cell>
          <cell r="F1087" t="str">
            <v>MAS</v>
          </cell>
          <cell r="G1087" t="str">
            <v>ADONAI CANDOS SC</v>
          </cell>
          <cell r="H1087" t="str">
            <v>QB</v>
          </cell>
        </row>
        <row r="1088">
          <cell r="A1088">
            <v>2088</v>
          </cell>
          <cell r="B1088" t="str">
            <v xml:space="preserve">JOHANNE </v>
          </cell>
          <cell r="C1088" t="str">
            <v>MARIN</v>
          </cell>
          <cell r="D1088">
            <v>30228</v>
          </cell>
          <cell r="E1088" t="str">
            <v>F</v>
          </cell>
          <cell r="F1088" t="str">
            <v>MAS</v>
          </cell>
          <cell r="G1088" t="str">
            <v>ADONAI CANDOS SC</v>
          </cell>
          <cell r="H1088" t="str">
            <v>QB</v>
          </cell>
        </row>
        <row r="1089">
          <cell r="A1089">
            <v>2089</v>
          </cell>
          <cell r="B1089" t="str">
            <v>ADRIEN</v>
          </cell>
          <cell r="C1089" t="str">
            <v>TOULET</v>
          </cell>
          <cell r="D1089">
            <v>38969</v>
          </cell>
          <cell r="E1089" t="str">
            <v>M</v>
          </cell>
          <cell r="F1089" t="str">
            <v>U 16</v>
          </cell>
          <cell r="G1089" t="str">
            <v>GYMKHANA AC</v>
          </cell>
          <cell r="H1089" t="str">
            <v>VCPH</v>
          </cell>
        </row>
        <row r="1090">
          <cell r="A1090">
            <v>2090</v>
          </cell>
          <cell r="B1090" t="str">
            <v>CORALIE</v>
          </cell>
          <cell r="C1090" t="str">
            <v>LOUISE</v>
          </cell>
          <cell r="D1090">
            <v>38189</v>
          </cell>
          <cell r="E1090" t="str">
            <v>F</v>
          </cell>
          <cell r="F1090" t="str">
            <v>U 18</v>
          </cell>
          <cell r="G1090" t="str">
            <v>STANLEY/TREFLES AC</v>
          </cell>
          <cell r="H1090" t="str">
            <v>BBRH</v>
          </cell>
        </row>
        <row r="1091">
          <cell r="A1091">
            <v>2091</v>
          </cell>
          <cell r="B1091" t="str">
            <v>CHITESH</v>
          </cell>
          <cell r="C1091" t="str">
            <v>BHUOSAH</v>
          </cell>
          <cell r="D1091">
            <v>38888</v>
          </cell>
          <cell r="E1091" t="str">
            <v>M</v>
          </cell>
          <cell r="F1091" t="str">
            <v>U 16</v>
          </cell>
          <cell r="G1091" t="str">
            <v>BOULET ROUGE AC</v>
          </cell>
          <cell r="H1091" t="str">
            <v>FLQ</v>
          </cell>
        </row>
        <row r="1092">
          <cell r="A1092">
            <v>2092</v>
          </cell>
          <cell r="B1092" t="str">
            <v>MOHAMMAD AQIL</v>
          </cell>
          <cell r="C1092" t="str">
            <v>MUNGLOO</v>
          </cell>
          <cell r="D1092">
            <v>38854</v>
          </cell>
          <cell r="E1092" t="str">
            <v>M</v>
          </cell>
          <cell r="F1092" t="str">
            <v>U 16</v>
          </cell>
          <cell r="G1092" t="str">
            <v>BOULET ROUGE AC</v>
          </cell>
          <cell r="H1092" t="str">
            <v>FLQ</v>
          </cell>
        </row>
        <row r="1093">
          <cell r="A1093">
            <v>2093</v>
          </cell>
          <cell r="B1093" t="str">
            <v>HANS DHRUV</v>
          </cell>
          <cell r="C1093" t="str">
            <v>SAUBA</v>
          </cell>
          <cell r="D1093">
            <v>39058</v>
          </cell>
          <cell r="E1093" t="str">
            <v>M</v>
          </cell>
          <cell r="F1093" t="str">
            <v>U 16</v>
          </cell>
          <cell r="G1093" t="str">
            <v>BOULET ROUGE AC</v>
          </cell>
          <cell r="H1093" t="str">
            <v>FLQ</v>
          </cell>
        </row>
        <row r="1094">
          <cell r="A1094">
            <v>2094</v>
          </cell>
          <cell r="B1094" t="str">
            <v>DILMOHAMED</v>
          </cell>
          <cell r="C1094" t="str">
            <v>NABEE</v>
          </cell>
          <cell r="D1094">
            <v>37229</v>
          </cell>
          <cell r="E1094" t="str">
            <v>M</v>
          </cell>
          <cell r="F1094" t="str">
            <v>SEN</v>
          </cell>
          <cell r="G1094" t="str">
            <v>BOULET ROUGE AC</v>
          </cell>
          <cell r="H1094" t="str">
            <v>FLQ</v>
          </cell>
        </row>
        <row r="1095">
          <cell r="A1095">
            <v>2095</v>
          </cell>
          <cell r="B1095" t="str">
            <v>HANS</v>
          </cell>
          <cell r="C1095" t="str">
            <v>ROMAIN</v>
          </cell>
          <cell r="D1095">
            <v>39302</v>
          </cell>
          <cell r="E1095" t="str">
            <v>M</v>
          </cell>
          <cell r="F1095" t="str">
            <v>U 16</v>
          </cell>
          <cell r="G1095" t="str">
            <v>BOULET ROUGE AC</v>
          </cell>
          <cell r="H1095" t="str">
            <v>FLQ</v>
          </cell>
        </row>
        <row r="1096">
          <cell r="A1096">
            <v>2096</v>
          </cell>
          <cell r="B1096" t="str">
            <v>GAWRAM</v>
          </cell>
          <cell r="C1096" t="str">
            <v>GUNDOWREE</v>
          </cell>
          <cell r="D1096">
            <v>38064</v>
          </cell>
          <cell r="E1096" t="str">
            <v>M</v>
          </cell>
          <cell r="F1096" t="str">
            <v>U 18</v>
          </cell>
          <cell r="G1096" t="str">
            <v>BOULET ROUGE AC</v>
          </cell>
          <cell r="H1096" t="str">
            <v>FLQ</v>
          </cell>
        </row>
        <row r="1097">
          <cell r="A1097">
            <v>2097</v>
          </cell>
          <cell r="B1097" t="str">
            <v>MARIE NOELLE SEVRINE</v>
          </cell>
          <cell r="C1097" t="str">
            <v>LAVERDURE</v>
          </cell>
          <cell r="D1097">
            <v>38707</v>
          </cell>
          <cell r="E1097" t="str">
            <v>F</v>
          </cell>
          <cell r="F1097" t="str">
            <v>U 18</v>
          </cell>
          <cell r="G1097" t="str">
            <v>ROSE HILL AC</v>
          </cell>
          <cell r="H1097" t="str">
            <v>BBRH</v>
          </cell>
        </row>
        <row r="1098">
          <cell r="A1098">
            <v>2098</v>
          </cell>
          <cell r="B1098" t="str">
            <v>LOIC</v>
          </cell>
          <cell r="C1098" t="str">
            <v>DAVID</v>
          </cell>
          <cell r="D1098">
            <v>38002</v>
          </cell>
          <cell r="E1098" t="str">
            <v>M</v>
          </cell>
          <cell r="F1098" t="str">
            <v>U 18</v>
          </cell>
          <cell r="G1098" t="str">
            <v>ROSE HILL AC</v>
          </cell>
          <cell r="H1098" t="str">
            <v>BBRH</v>
          </cell>
        </row>
        <row r="1099">
          <cell r="A1099">
            <v>2099</v>
          </cell>
          <cell r="B1099" t="str">
            <v>CHRIST</v>
          </cell>
          <cell r="C1099" t="str">
            <v>GOOHEERAM</v>
          </cell>
          <cell r="D1099">
            <v>37568</v>
          </cell>
          <cell r="E1099" t="str">
            <v>M</v>
          </cell>
          <cell r="F1099" t="str">
            <v>U 20</v>
          </cell>
          <cell r="G1099" t="str">
            <v>ROSE HILL AC</v>
          </cell>
          <cell r="H1099" t="str">
            <v>BBRH</v>
          </cell>
        </row>
        <row r="1100">
          <cell r="A1100">
            <v>2100</v>
          </cell>
          <cell r="B1100" t="str">
            <v>AUDREY</v>
          </cell>
          <cell r="C1100" t="str">
            <v>ROUSSELIN MARJOLIN</v>
          </cell>
          <cell r="D1100">
            <v>31921</v>
          </cell>
          <cell r="E1100" t="str">
            <v>F</v>
          </cell>
          <cell r="F1100" t="str">
            <v>SEN</v>
          </cell>
          <cell r="G1100" t="str">
            <v>Q-BORNES PAVILLON AC</v>
          </cell>
          <cell r="H1100" t="str">
            <v>QB</v>
          </cell>
        </row>
        <row r="1101">
          <cell r="A1101">
            <v>2101</v>
          </cell>
          <cell r="B1101" t="str">
            <v xml:space="preserve">LOIC NICHOLAS </v>
          </cell>
          <cell r="C1101" t="str">
            <v>MARIETTE</v>
          </cell>
          <cell r="D1101">
            <v>37239</v>
          </cell>
          <cell r="E1101" t="str">
            <v>M</v>
          </cell>
          <cell r="F1101" t="str">
            <v>SEN</v>
          </cell>
          <cell r="G1101" t="str">
            <v>CUREPIPE WARRIORS AC</v>
          </cell>
          <cell r="H1101" t="str">
            <v>CPE</v>
          </cell>
        </row>
        <row r="1102">
          <cell r="A1102">
            <v>2102</v>
          </cell>
          <cell r="B1102" t="str">
            <v>EZECHIEL</v>
          </cell>
          <cell r="C1102" t="str">
            <v>FRA</v>
          </cell>
          <cell r="D1102">
            <v>38839</v>
          </cell>
          <cell r="E1102" t="str">
            <v>M</v>
          </cell>
          <cell r="F1102" t="str">
            <v>U 16</v>
          </cell>
          <cell r="G1102" t="str">
            <v>LE HOCHET AC</v>
          </cell>
          <cell r="H1102" t="str">
            <v>PAMP</v>
          </cell>
        </row>
        <row r="1103">
          <cell r="A1103">
            <v>2103</v>
          </cell>
          <cell r="B1103" t="str">
            <v>JEAN WILL</v>
          </cell>
          <cell r="C1103" t="str">
            <v>SMITH</v>
          </cell>
          <cell r="D1103">
            <v>29813</v>
          </cell>
          <cell r="E1103" t="str">
            <v>M</v>
          </cell>
          <cell r="F1103" t="str">
            <v>MAS</v>
          </cell>
          <cell r="G1103" t="str">
            <v>LE HOCHET AC</v>
          </cell>
          <cell r="H1103" t="str">
            <v>PAMP</v>
          </cell>
        </row>
        <row r="1104">
          <cell r="A1104">
            <v>2104</v>
          </cell>
          <cell r="B1104" t="str">
            <v>AJAY</v>
          </cell>
          <cell r="C1104" t="str">
            <v>MOHABEER</v>
          </cell>
          <cell r="D1104">
            <v>19589</v>
          </cell>
          <cell r="E1104" t="str">
            <v>M</v>
          </cell>
          <cell r="F1104" t="str">
            <v>MAS</v>
          </cell>
          <cell r="G1104" t="str">
            <v>GYMKHANA AC</v>
          </cell>
          <cell r="H1104" t="str">
            <v>VCPH</v>
          </cell>
        </row>
        <row r="1105">
          <cell r="A1105">
            <v>2105</v>
          </cell>
          <cell r="B1105" t="str">
            <v>LEYNA</v>
          </cell>
          <cell r="C1105" t="str">
            <v>SEEGOBIN</v>
          </cell>
          <cell r="D1105">
            <v>38807</v>
          </cell>
          <cell r="E1105" t="str">
            <v>F</v>
          </cell>
          <cell r="F1105" t="str">
            <v>U 16</v>
          </cell>
          <cell r="G1105" t="str">
            <v>Q-BORNES PAVILLON AC</v>
          </cell>
          <cell r="H1105" t="str">
            <v>QB</v>
          </cell>
        </row>
        <row r="1106">
          <cell r="A1106">
            <v>2106</v>
          </cell>
          <cell r="B1106" t="str">
            <v>YASHIL</v>
          </cell>
          <cell r="C1106" t="str">
            <v>SEEGOBIN</v>
          </cell>
          <cell r="D1106">
            <v>39507</v>
          </cell>
          <cell r="E1106" t="str">
            <v>M</v>
          </cell>
          <cell r="F1106" t="str">
            <v>U 14</v>
          </cell>
          <cell r="G1106" t="str">
            <v>Q-BORNES PAVILLON AC</v>
          </cell>
          <cell r="H1106" t="str">
            <v>QB</v>
          </cell>
        </row>
        <row r="1107">
          <cell r="A1107">
            <v>2107</v>
          </cell>
          <cell r="B1107" t="str">
            <v>TANYA ASIYA</v>
          </cell>
          <cell r="C1107" t="str">
            <v>CHELLEN</v>
          </cell>
          <cell r="D1107">
            <v>38985</v>
          </cell>
          <cell r="E1107" t="str">
            <v>F</v>
          </cell>
          <cell r="F1107" t="str">
            <v>U 16</v>
          </cell>
          <cell r="G1107" t="str">
            <v>POUDRE D'OR AC</v>
          </cell>
          <cell r="H1107" t="str">
            <v>RR</v>
          </cell>
        </row>
        <row r="1108">
          <cell r="A1108">
            <v>2108</v>
          </cell>
          <cell r="B1108" t="str">
            <v>ENRIQUE DESIRE</v>
          </cell>
          <cell r="C1108" t="str">
            <v>BERTHELOT</v>
          </cell>
          <cell r="D1108">
            <v>37449</v>
          </cell>
          <cell r="E1108" t="str">
            <v>M</v>
          </cell>
          <cell r="F1108" t="str">
            <v>U 20</v>
          </cell>
          <cell r="G1108" t="str">
            <v>SOUILLAC AC</v>
          </cell>
          <cell r="H1108" t="str">
            <v>SAV</v>
          </cell>
        </row>
        <row r="1109">
          <cell r="A1109">
            <v>2109</v>
          </cell>
          <cell r="B1109" t="str">
            <v>LOUIS JORDY</v>
          </cell>
          <cell r="C1109" t="str">
            <v>ANTOINE</v>
          </cell>
          <cell r="D1109">
            <v>38507</v>
          </cell>
          <cell r="E1109" t="str">
            <v>M</v>
          </cell>
          <cell r="F1109" t="str">
            <v>U 18</v>
          </cell>
          <cell r="G1109" t="str">
            <v>SOUILLAC AC</v>
          </cell>
          <cell r="H1109" t="str">
            <v>SAV</v>
          </cell>
        </row>
        <row r="1110">
          <cell r="A1110">
            <v>2110</v>
          </cell>
          <cell r="B1110" t="str">
            <v>CEDRICK DENILSON SILVESTRE</v>
          </cell>
          <cell r="C1110" t="str">
            <v>NATCHOU</v>
          </cell>
          <cell r="D1110">
            <v>37256</v>
          </cell>
          <cell r="E1110" t="str">
            <v>M</v>
          </cell>
          <cell r="F1110" t="str">
            <v>-</v>
          </cell>
          <cell r="G1110" t="str">
            <v>SOUILLAC AC</v>
          </cell>
          <cell r="H1110" t="str">
            <v>SAV</v>
          </cell>
        </row>
        <row r="1111">
          <cell r="A1111">
            <v>2111</v>
          </cell>
          <cell r="B1111" t="str">
            <v>KISTNEN</v>
          </cell>
          <cell r="C1111" t="str">
            <v>VYTHILINGUM</v>
          </cell>
          <cell r="D1111">
            <v>20958</v>
          </cell>
          <cell r="E1111" t="str">
            <v>M</v>
          </cell>
          <cell r="F1111" t="str">
            <v>-</v>
          </cell>
          <cell r="G1111" t="str">
            <v>STANLEY/TREFLES AC</v>
          </cell>
          <cell r="H1111" t="str">
            <v>BBRH</v>
          </cell>
        </row>
        <row r="1112">
          <cell r="A1112">
            <v>2112</v>
          </cell>
          <cell r="B1112" t="str">
            <v>MARIE STACY CHLOE</v>
          </cell>
          <cell r="C1112" t="str">
            <v>LUCETTE</v>
          </cell>
          <cell r="D1112">
            <v>37222</v>
          </cell>
          <cell r="E1112" t="str">
            <v>F</v>
          </cell>
          <cell r="F1112" t="str">
            <v>-</v>
          </cell>
          <cell r="G1112" t="str">
            <v>MAHEBOURG AC</v>
          </cell>
          <cell r="H1112" t="str">
            <v>GP</v>
          </cell>
        </row>
        <row r="1113">
          <cell r="A1113">
            <v>2113</v>
          </cell>
          <cell r="B1113" t="str">
            <v>MARY JENNIFA</v>
          </cell>
          <cell r="C1113" t="str">
            <v>PERRINE</v>
          </cell>
          <cell r="D1113">
            <v>28890</v>
          </cell>
          <cell r="E1113" t="str">
            <v>F</v>
          </cell>
          <cell r="F1113" t="str">
            <v>-</v>
          </cell>
          <cell r="G1113" t="str">
            <v>CAMP DU ROI AC</v>
          </cell>
          <cell r="H1113" t="str">
            <v>ROD</v>
          </cell>
        </row>
        <row r="1114">
          <cell r="A1114">
            <v>2114</v>
          </cell>
          <cell r="B1114" t="str">
            <v>JOSEPH CLERIOT</v>
          </cell>
          <cell r="C1114" t="str">
            <v>COLLET</v>
          </cell>
          <cell r="D1114">
            <v>33295</v>
          </cell>
          <cell r="E1114" t="str">
            <v>M</v>
          </cell>
          <cell r="F1114" t="str">
            <v>-</v>
          </cell>
          <cell r="G1114" t="str">
            <v>PETIT GABRIEL AC</v>
          </cell>
          <cell r="H1114" t="str">
            <v>ROD</v>
          </cell>
        </row>
        <row r="1115">
          <cell r="A1115">
            <v>2115</v>
          </cell>
          <cell r="B1115" t="str">
            <v>NATHALIE</v>
          </cell>
          <cell r="C1115" t="str">
            <v>EDOUARD</v>
          </cell>
          <cell r="D1115">
            <v>32645</v>
          </cell>
          <cell r="E1115" t="str">
            <v>F</v>
          </cell>
          <cell r="F1115" t="str">
            <v>-</v>
          </cell>
          <cell r="G1115" t="str">
            <v>PETIT GABRIEL AC</v>
          </cell>
          <cell r="H1115" t="str">
            <v>ROD</v>
          </cell>
        </row>
        <row r="1116">
          <cell r="A1116">
            <v>2116</v>
          </cell>
          <cell r="B1116" t="str">
            <v>SHANONE</v>
          </cell>
          <cell r="C1116" t="str">
            <v>BEGUE</v>
          </cell>
          <cell r="D1116">
            <v>39973</v>
          </cell>
          <cell r="E1116" t="str">
            <v>F</v>
          </cell>
          <cell r="F1116" t="str">
            <v>U 14</v>
          </cell>
          <cell r="G1116" t="str">
            <v>CAMP DU ROI AC</v>
          </cell>
          <cell r="H1116" t="str">
            <v>ROD</v>
          </cell>
        </row>
        <row r="1117">
          <cell r="A1117">
            <v>2117</v>
          </cell>
          <cell r="B1117" t="str">
            <v>ALISON</v>
          </cell>
          <cell r="C1117" t="str">
            <v>CLAIR</v>
          </cell>
          <cell r="D1117">
            <v>39827</v>
          </cell>
          <cell r="E1117" t="str">
            <v>F</v>
          </cell>
          <cell r="F1117" t="str">
            <v>U 14</v>
          </cell>
          <cell r="G1117" t="str">
            <v>CAMP DU ROI AC</v>
          </cell>
          <cell r="H1117" t="str">
            <v>ROD</v>
          </cell>
        </row>
        <row r="1118">
          <cell r="A1118">
            <v>2118</v>
          </cell>
          <cell r="B1118" t="str">
            <v>DELPHINE</v>
          </cell>
          <cell r="C1118" t="str">
            <v>ROUSSETY</v>
          </cell>
          <cell r="D1118">
            <v>39995</v>
          </cell>
          <cell r="E1118" t="str">
            <v>F</v>
          </cell>
          <cell r="F1118" t="str">
            <v>U 14</v>
          </cell>
          <cell r="G1118" t="str">
            <v>CAMP DU ROI AC</v>
          </cell>
          <cell r="H1118" t="str">
            <v>ROD</v>
          </cell>
        </row>
        <row r="1119">
          <cell r="A1119">
            <v>2119</v>
          </cell>
          <cell r="B1119" t="str">
            <v>ARLANDO</v>
          </cell>
          <cell r="C1119" t="str">
            <v>EDOUARD</v>
          </cell>
          <cell r="D1119">
            <v>37830</v>
          </cell>
          <cell r="E1119" t="str">
            <v>M</v>
          </cell>
          <cell r="F1119" t="str">
            <v>U 20</v>
          </cell>
          <cell r="G1119" t="str">
            <v>CAMP DU ROI AC</v>
          </cell>
          <cell r="H1119" t="str">
            <v>ROD</v>
          </cell>
        </row>
        <row r="1120">
          <cell r="A1120">
            <v>2120</v>
          </cell>
          <cell r="B1120" t="str">
            <v>MICHAEL</v>
          </cell>
          <cell r="C1120" t="str">
            <v>ALLET</v>
          </cell>
          <cell r="D1120">
            <v>29124</v>
          </cell>
          <cell r="E1120" t="str">
            <v>M</v>
          </cell>
          <cell r="F1120" t="str">
            <v>MAS</v>
          </cell>
          <cell r="G1120" t="str">
            <v>RONALD JOLICOEUR GRANDE MONTAGNE AC</v>
          </cell>
          <cell r="H1120" t="str">
            <v>ROD</v>
          </cell>
        </row>
        <row r="1121">
          <cell r="A1121">
            <v>2121</v>
          </cell>
          <cell r="B1121" t="str">
            <v>JAMES STEVEN</v>
          </cell>
          <cell r="C1121" t="str">
            <v>SERGE</v>
          </cell>
          <cell r="D1121">
            <v>30057</v>
          </cell>
          <cell r="E1121" t="str">
            <v>M</v>
          </cell>
          <cell r="F1121" t="str">
            <v>-</v>
          </cell>
          <cell r="G1121" t="str">
            <v>CAMP DU ROI AC</v>
          </cell>
          <cell r="H1121" t="str">
            <v>ROD</v>
          </cell>
        </row>
        <row r="1122">
          <cell r="A1122">
            <v>2122</v>
          </cell>
          <cell r="B1122" t="str">
            <v>FLORENT NESTA</v>
          </cell>
          <cell r="C1122" t="str">
            <v>JACQUES</v>
          </cell>
          <cell r="D1122">
            <v>38055</v>
          </cell>
          <cell r="E1122" t="str">
            <v>M</v>
          </cell>
          <cell r="F1122" t="str">
            <v>U 18</v>
          </cell>
          <cell r="G1122" t="str">
            <v>SOUILLAC AC</v>
          </cell>
          <cell r="H1122" t="str">
            <v>SAV</v>
          </cell>
        </row>
        <row r="1123">
          <cell r="A1123">
            <v>2123</v>
          </cell>
          <cell r="B1123" t="str">
            <v>JEAN ADRIEN PASCAL</v>
          </cell>
          <cell r="C1123" t="str">
            <v>CARPOORAN</v>
          </cell>
          <cell r="D1123">
            <v>38442</v>
          </cell>
          <cell r="E1123" t="str">
            <v>M</v>
          </cell>
          <cell r="F1123" t="str">
            <v>U 18</v>
          </cell>
          <cell r="G1123" t="str">
            <v>SOUILLAC AC</v>
          </cell>
          <cell r="H1123" t="str">
            <v>SAV</v>
          </cell>
        </row>
        <row r="1124">
          <cell r="A1124">
            <v>2124</v>
          </cell>
          <cell r="B1124" t="str">
            <v>EVIN</v>
          </cell>
          <cell r="C1124" t="str">
            <v>CHOOLUN</v>
          </cell>
          <cell r="D1124">
            <v>39174</v>
          </cell>
          <cell r="E1124" t="str">
            <v>M</v>
          </cell>
          <cell r="F1124" t="str">
            <v>U 16</v>
          </cell>
          <cell r="G1124" t="str">
            <v>SOUILLAC AC</v>
          </cell>
          <cell r="H1124" t="str">
            <v>SAV</v>
          </cell>
        </row>
        <row r="1125">
          <cell r="A1125">
            <v>2125</v>
          </cell>
          <cell r="B1125" t="str">
            <v>MATHILDA</v>
          </cell>
          <cell r="C1125" t="str">
            <v>FELIX</v>
          </cell>
          <cell r="D1125">
            <v>39677</v>
          </cell>
          <cell r="E1125" t="str">
            <v>F</v>
          </cell>
          <cell r="F1125" t="str">
            <v>U 14</v>
          </cell>
          <cell r="G1125" t="str">
            <v>STANLEY / TREFLES AC</v>
          </cell>
          <cell r="H1125" t="str">
            <v>BBRH</v>
          </cell>
        </row>
        <row r="1126">
          <cell r="A1126">
            <v>2126</v>
          </cell>
          <cell r="B1126" t="str">
            <v>MELISSA</v>
          </cell>
          <cell r="C1126" t="str">
            <v>LAYNAT</v>
          </cell>
          <cell r="D1126">
            <v>39220</v>
          </cell>
          <cell r="E1126" t="str">
            <v>F</v>
          </cell>
          <cell r="F1126" t="str">
            <v>U 16</v>
          </cell>
          <cell r="G1126" t="str">
            <v>STANLEY / TREFLES AC</v>
          </cell>
          <cell r="H1126" t="str">
            <v>BBRH</v>
          </cell>
        </row>
        <row r="1127">
          <cell r="A1127">
            <v>2127</v>
          </cell>
          <cell r="B1127" t="str">
            <v>ENZO</v>
          </cell>
          <cell r="C1127" t="str">
            <v>FELICIANE</v>
          </cell>
          <cell r="D1127">
            <v>39431</v>
          </cell>
          <cell r="E1127" t="str">
            <v>M</v>
          </cell>
          <cell r="F1127" t="str">
            <v>U 16</v>
          </cell>
          <cell r="G1127" t="str">
            <v>STANLEY / TREFLES AC</v>
          </cell>
          <cell r="H1127" t="str">
            <v>BBRH</v>
          </cell>
        </row>
        <row r="1128">
          <cell r="A1128">
            <v>2128</v>
          </cell>
          <cell r="B1128" t="str">
            <v>THILBAULT</v>
          </cell>
          <cell r="C1128" t="str">
            <v>ADOLPHE</v>
          </cell>
          <cell r="D1128">
            <v>39101</v>
          </cell>
          <cell r="E1128" t="str">
            <v>M</v>
          </cell>
          <cell r="F1128" t="str">
            <v>U 16</v>
          </cell>
          <cell r="G1128" t="str">
            <v>STANLEY / TREFLES AC</v>
          </cell>
          <cell r="H1128" t="str">
            <v>BBRH</v>
          </cell>
        </row>
        <row r="1129">
          <cell r="A1129">
            <v>2129</v>
          </cell>
          <cell r="B1129" t="str">
            <v>YANIS</v>
          </cell>
          <cell r="C1129" t="str">
            <v>SONEAH NAIKO</v>
          </cell>
          <cell r="D1129">
            <v>39117</v>
          </cell>
          <cell r="E1129" t="str">
            <v>M</v>
          </cell>
          <cell r="F1129" t="str">
            <v>U 16</v>
          </cell>
          <cell r="G1129" t="str">
            <v>STANLEY / TREFLES AC</v>
          </cell>
          <cell r="H1129" t="str">
            <v>BBRH</v>
          </cell>
        </row>
        <row r="1130">
          <cell r="A1130">
            <v>2130</v>
          </cell>
          <cell r="B1130" t="str">
            <v>LEANE</v>
          </cell>
          <cell r="C1130" t="str">
            <v>VILLENEUVE ANAUDIN</v>
          </cell>
          <cell r="D1130">
            <v>39144</v>
          </cell>
          <cell r="E1130" t="str">
            <v>F</v>
          </cell>
          <cell r="F1130" t="str">
            <v>U 16</v>
          </cell>
          <cell r="G1130" t="str">
            <v>STANLEY / TREFLES AC</v>
          </cell>
          <cell r="H1130" t="str">
            <v>BBRH</v>
          </cell>
        </row>
        <row r="1131">
          <cell r="A1131">
            <v>2131</v>
          </cell>
          <cell r="B1131" t="str">
            <v>ARIANE RUTH</v>
          </cell>
          <cell r="C1131" t="str">
            <v>THEREE</v>
          </cell>
          <cell r="D1131">
            <v>37998</v>
          </cell>
          <cell r="E1131" t="str">
            <v>F</v>
          </cell>
          <cell r="F1131" t="str">
            <v>U 18</v>
          </cell>
          <cell r="G1131" t="str">
            <v>ROSE HILL AC</v>
          </cell>
          <cell r="H1131" t="str">
            <v>BBRH</v>
          </cell>
        </row>
        <row r="1132">
          <cell r="A1132">
            <v>2132</v>
          </cell>
          <cell r="B1132" t="str">
            <v>EMMANUELLE</v>
          </cell>
          <cell r="C1132" t="str">
            <v>LIV YEW FAI</v>
          </cell>
          <cell r="D1132">
            <v>38899</v>
          </cell>
          <cell r="E1132" t="str">
            <v>F</v>
          </cell>
          <cell r="F1132" t="str">
            <v>U 16</v>
          </cell>
          <cell r="G1132" t="str">
            <v>ROSE HILL AC</v>
          </cell>
          <cell r="H1132" t="str">
            <v>BBRH</v>
          </cell>
        </row>
        <row r="1133">
          <cell r="A1133">
            <v>2133</v>
          </cell>
          <cell r="B1133" t="str">
            <v>DINESH</v>
          </cell>
          <cell r="C1133" t="str">
            <v>DUSSOYE</v>
          </cell>
          <cell r="D1133">
            <v>38530</v>
          </cell>
          <cell r="E1133" t="str">
            <v>M</v>
          </cell>
          <cell r="F1133" t="str">
            <v>U 18</v>
          </cell>
          <cell r="G1133" t="str">
            <v>ROSE HILL AC</v>
          </cell>
          <cell r="H1133" t="str">
            <v>BBRH</v>
          </cell>
        </row>
        <row r="1134">
          <cell r="A1134">
            <v>2134</v>
          </cell>
          <cell r="B1134" t="str">
            <v>GREGORY KILLIAN</v>
          </cell>
          <cell r="C1134" t="str">
            <v>ROUGET</v>
          </cell>
          <cell r="D1134">
            <v>39577</v>
          </cell>
          <cell r="E1134" t="str">
            <v>M</v>
          </cell>
          <cell r="F1134" t="str">
            <v>U 14</v>
          </cell>
          <cell r="G1134" t="str">
            <v>ROSE HILL AC</v>
          </cell>
          <cell r="H1134" t="str">
            <v>BBRH</v>
          </cell>
        </row>
        <row r="1135">
          <cell r="A1135">
            <v>2135</v>
          </cell>
          <cell r="B1135" t="str">
            <v>SUDHISH</v>
          </cell>
          <cell r="C1135" t="str">
            <v>DUSSOYE</v>
          </cell>
          <cell r="D1135">
            <v>39131</v>
          </cell>
          <cell r="E1135" t="str">
            <v>M</v>
          </cell>
          <cell r="F1135" t="str">
            <v>U 16</v>
          </cell>
          <cell r="G1135" t="str">
            <v>ROSE HILL AC</v>
          </cell>
          <cell r="H1135" t="str">
            <v>BBRH</v>
          </cell>
        </row>
        <row r="1136">
          <cell r="A1136">
            <v>2136</v>
          </cell>
          <cell r="B1136" t="str">
            <v>LUCIANO</v>
          </cell>
          <cell r="C1136" t="str">
            <v>JODUN</v>
          </cell>
          <cell r="D1136">
            <v>38554</v>
          </cell>
          <cell r="E1136" t="str">
            <v>M</v>
          </cell>
          <cell r="F1136" t="str">
            <v>U 18</v>
          </cell>
          <cell r="G1136" t="str">
            <v>ROSE HILL AC</v>
          </cell>
          <cell r="H1136" t="str">
            <v>BBRH</v>
          </cell>
        </row>
        <row r="1137">
          <cell r="A1137">
            <v>2137</v>
          </cell>
          <cell r="B1137" t="str">
            <v>AURELIEN</v>
          </cell>
          <cell r="C1137" t="str">
            <v>BOTTE</v>
          </cell>
          <cell r="D1137">
            <v>38350</v>
          </cell>
          <cell r="F1137" t="str">
            <v>U 18</v>
          </cell>
          <cell r="G1137" t="str">
            <v>SOUILLAC AC</v>
          </cell>
          <cell r="H1137" t="str">
            <v>SAV</v>
          </cell>
        </row>
        <row r="1138">
          <cell r="A1138">
            <v>2138</v>
          </cell>
          <cell r="B1138" t="str">
            <v>RYAN</v>
          </cell>
          <cell r="C1138" t="str">
            <v>NADAL</v>
          </cell>
          <cell r="D1138">
            <v>38983</v>
          </cell>
          <cell r="F1138" t="str">
            <v>U 16</v>
          </cell>
          <cell r="G1138" t="str">
            <v>SOUILLAC AC</v>
          </cell>
          <cell r="H1138" t="str">
            <v>SAV</v>
          </cell>
        </row>
        <row r="1139">
          <cell r="A1139">
            <v>2139</v>
          </cell>
          <cell r="B1139" t="str">
            <v>NICHOLAS</v>
          </cell>
          <cell r="C1139" t="str">
            <v>LI YUN FONG</v>
          </cell>
          <cell r="D1139">
            <v>33844</v>
          </cell>
          <cell r="F1139" t="str">
            <v>SEN</v>
          </cell>
          <cell r="G1139" t="str">
            <v>STANLEY/TREFLES AC</v>
          </cell>
          <cell r="H1139" t="str">
            <v>BBRH</v>
          </cell>
        </row>
        <row r="1140">
          <cell r="A1140">
            <v>2140</v>
          </cell>
          <cell r="B1140" t="str">
            <v>ROHAN</v>
          </cell>
          <cell r="C1140" t="str">
            <v>SEENAUTH</v>
          </cell>
          <cell r="D1140">
            <v>37722</v>
          </cell>
          <cell r="F1140" t="str">
            <v>U 20</v>
          </cell>
          <cell r="G1140" t="str">
            <v>ROSE HILL AC</v>
          </cell>
          <cell r="H1140" t="str">
            <v>BBRH</v>
          </cell>
        </row>
        <row r="1141">
          <cell r="A1141">
            <v>2141</v>
          </cell>
          <cell r="B1141" t="str">
            <v>MARIE ELODIE  RIHANNA</v>
          </cell>
          <cell r="C1141" t="str">
            <v>NADAL</v>
          </cell>
          <cell r="D1141">
            <v>39540</v>
          </cell>
          <cell r="F1141" t="str">
            <v>U 14</v>
          </cell>
          <cell r="G1141" t="str">
            <v>SOUILLAC AC</v>
          </cell>
          <cell r="H1141" t="str">
            <v>SAV</v>
          </cell>
        </row>
        <row r="1142">
          <cell r="A1142">
            <v>2142</v>
          </cell>
          <cell r="B1142" t="str">
            <v>STACY</v>
          </cell>
          <cell r="C1142" t="str">
            <v>MOORGEN</v>
          </cell>
          <cell r="D1142">
            <v>37334</v>
          </cell>
          <cell r="E1142" t="str">
            <v>F</v>
          </cell>
          <cell r="F1142" t="str">
            <v>U 20</v>
          </cell>
          <cell r="G1142" t="str">
            <v>ANGELS REDUIT AC</v>
          </cell>
          <cell r="H1142" t="str">
            <v>MK</v>
          </cell>
        </row>
        <row r="1143">
          <cell r="A1143">
            <v>2143</v>
          </cell>
          <cell r="B1143" t="str">
            <v>LACHOINA</v>
          </cell>
          <cell r="C1143" t="str">
            <v>GATEAUX</v>
          </cell>
          <cell r="D1143">
            <v>37993</v>
          </cell>
          <cell r="E1143" t="str">
            <v>F</v>
          </cell>
          <cell r="F1143" t="str">
            <v>U 18</v>
          </cell>
          <cell r="G1143" t="str">
            <v>ANGELS REDUIT AC</v>
          </cell>
          <cell r="H1143" t="str">
            <v>MK</v>
          </cell>
        </row>
        <row r="1144">
          <cell r="A1144">
            <v>2144</v>
          </cell>
          <cell r="B1144" t="str">
            <v>ADRIANO</v>
          </cell>
          <cell r="C1144" t="str">
            <v>HELLEN</v>
          </cell>
          <cell r="D1144">
            <v>39945</v>
          </cell>
          <cell r="E1144" t="str">
            <v>M</v>
          </cell>
          <cell r="F1144" t="str">
            <v>U 14</v>
          </cell>
          <cell r="G1144" t="str">
            <v>SOUILLAC AC</v>
          </cell>
          <cell r="H1144" t="str">
            <v>SAV</v>
          </cell>
        </row>
        <row r="1145">
          <cell r="A1145">
            <v>2145</v>
          </cell>
          <cell r="B1145" t="str">
            <v>MARIE ILLONA ALICIA</v>
          </cell>
          <cell r="C1145" t="str">
            <v>SARA</v>
          </cell>
          <cell r="D1145">
            <v>39757</v>
          </cell>
          <cell r="E1145" t="str">
            <v>F</v>
          </cell>
          <cell r="F1145" t="str">
            <v>U 14</v>
          </cell>
          <cell r="G1145" t="str">
            <v>SOUILLAC AC</v>
          </cell>
          <cell r="H1145" t="str">
            <v>SAV</v>
          </cell>
        </row>
        <row r="1146">
          <cell r="A1146">
            <v>2146</v>
          </cell>
          <cell r="B1146" t="str">
            <v>MARIE ANAIS RACHEL</v>
          </cell>
          <cell r="C1146" t="str">
            <v>DOUCE</v>
          </cell>
          <cell r="D1146">
            <v>37715</v>
          </cell>
          <cell r="E1146" t="str">
            <v>F</v>
          </cell>
          <cell r="F1146" t="str">
            <v>U 20</v>
          </cell>
          <cell r="G1146" t="str">
            <v>SOUILLAC AC</v>
          </cell>
          <cell r="H1146" t="str">
            <v>SAV</v>
          </cell>
        </row>
        <row r="1147">
          <cell r="A1147">
            <v>2147</v>
          </cell>
          <cell r="B1147" t="str">
            <v>FREDDY</v>
          </cell>
          <cell r="C1147" t="str">
            <v>ROUX</v>
          </cell>
          <cell r="D1147">
            <v>28357</v>
          </cell>
          <cell r="E1147" t="str">
            <v>M</v>
          </cell>
          <cell r="F1147" t="str">
            <v>SEN</v>
          </cell>
          <cell r="G1147" t="str">
            <v>MOKA RANGERS SC</v>
          </cell>
          <cell r="H1147" t="str">
            <v>MK</v>
          </cell>
        </row>
        <row r="1148">
          <cell r="A1148">
            <v>2148</v>
          </cell>
          <cell r="B1148" t="str">
            <v>CORALIE EMILIA</v>
          </cell>
          <cell r="C1148" t="str">
            <v>COLLET</v>
          </cell>
          <cell r="D1148">
            <v>36584</v>
          </cell>
          <cell r="E1148" t="str">
            <v>F</v>
          </cell>
          <cell r="F1148" t="str">
            <v>SEN</v>
          </cell>
          <cell r="G1148" t="str">
            <v>MOKA RANGERS SC</v>
          </cell>
          <cell r="H1148" t="str">
            <v>MK</v>
          </cell>
        </row>
        <row r="1149">
          <cell r="A1149">
            <v>2149</v>
          </cell>
          <cell r="B1149" t="str">
            <v>AUDREY</v>
          </cell>
          <cell r="C1149" t="str">
            <v>SING FAT</v>
          </cell>
          <cell r="D1149">
            <v>34704</v>
          </cell>
          <cell r="E1149" t="str">
            <v>F</v>
          </cell>
          <cell r="F1149" t="str">
            <v>SEN</v>
          </cell>
          <cell r="G1149" t="str">
            <v>MOKA RANGERS SC</v>
          </cell>
          <cell r="H1149" t="str">
            <v>MK</v>
          </cell>
        </row>
        <row r="1150">
          <cell r="A1150">
            <v>2150</v>
          </cell>
          <cell r="B1150" t="str">
            <v>TASHVIN</v>
          </cell>
          <cell r="C1150" t="str">
            <v>DUNNERAM</v>
          </cell>
          <cell r="D1150">
            <v>33167</v>
          </cell>
          <cell r="E1150" t="str">
            <v>M</v>
          </cell>
          <cell r="F1150" t="str">
            <v>MAS</v>
          </cell>
          <cell r="G1150" t="str">
            <v>MOKA RANGERS SC</v>
          </cell>
          <cell r="H1150" t="str">
            <v>MK</v>
          </cell>
        </row>
        <row r="1151">
          <cell r="A1151">
            <v>2151</v>
          </cell>
          <cell r="B1151" t="str">
            <v>RAJIV</v>
          </cell>
          <cell r="C1151" t="str">
            <v>DUNNERAM</v>
          </cell>
          <cell r="D1151">
            <v>29648</v>
          </cell>
          <cell r="E1151" t="str">
            <v>M</v>
          </cell>
          <cell r="F1151" t="str">
            <v>MAS</v>
          </cell>
          <cell r="G1151" t="str">
            <v>MOKA RANGERS SC</v>
          </cell>
          <cell r="H1151" t="str">
            <v>MK</v>
          </cell>
        </row>
        <row r="1152">
          <cell r="A1152">
            <v>2152</v>
          </cell>
          <cell r="B1152" t="str">
            <v>DENZEL</v>
          </cell>
          <cell r="C1152" t="str">
            <v>KEISLER</v>
          </cell>
          <cell r="D1152">
            <v>38471</v>
          </cell>
          <cell r="E1152" t="str">
            <v>M</v>
          </cell>
          <cell r="F1152" t="str">
            <v>U 18</v>
          </cell>
          <cell r="G1152" t="str">
            <v>MOKA RANGERS SC</v>
          </cell>
          <cell r="H1152" t="str">
            <v>MK</v>
          </cell>
        </row>
        <row r="1153">
          <cell r="A1153">
            <v>2153</v>
          </cell>
          <cell r="B1153" t="str">
            <v>SATISH</v>
          </cell>
          <cell r="C1153" t="str">
            <v>BALSCHURN</v>
          </cell>
          <cell r="D1153">
            <v>28749</v>
          </cell>
          <cell r="E1153" t="str">
            <v>M</v>
          </cell>
          <cell r="F1153" t="str">
            <v>MAS</v>
          </cell>
          <cell r="G1153" t="str">
            <v>MOKA RANGERS SC</v>
          </cell>
          <cell r="H1153" t="str">
            <v>MK</v>
          </cell>
        </row>
        <row r="1154">
          <cell r="A1154">
            <v>2154</v>
          </cell>
          <cell r="B1154" t="str">
            <v>IRISSE</v>
          </cell>
          <cell r="C1154" t="str">
            <v>KEISLER</v>
          </cell>
          <cell r="D1154">
            <v>39305</v>
          </cell>
          <cell r="E1154" t="str">
            <v>F</v>
          </cell>
          <cell r="F1154" t="str">
            <v>U 16</v>
          </cell>
          <cell r="G1154" t="str">
            <v>MOKA RANGERS SC</v>
          </cell>
          <cell r="H1154" t="str">
            <v>MK</v>
          </cell>
        </row>
        <row r="1155">
          <cell r="A1155">
            <v>2155</v>
          </cell>
          <cell r="B1155" t="str">
            <v>LAURENT</v>
          </cell>
          <cell r="C1155" t="str">
            <v>L'ENTETE</v>
          </cell>
          <cell r="D1155">
            <v>35285</v>
          </cell>
          <cell r="E1155" t="str">
            <v>M</v>
          </cell>
          <cell r="F1155" t="str">
            <v>SEN</v>
          </cell>
          <cell r="G1155" t="str">
            <v>MOKA RANGERS SC</v>
          </cell>
          <cell r="H1155" t="str">
            <v>MK</v>
          </cell>
        </row>
        <row r="1156">
          <cell r="A1156">
            <v>2156</v>
          </cell>
          <cell r="B1156" t="str">
            <v>NICHAL</v>
          </cell>
          <cell r="C1156" t="str">
            <v>SEEPARSAND</v>
          </cell>
          <cell r="D1156">
            <v>37788</v>
          </cell>
          <cell r="E1156" t="str">
            <v>M</v>
          </cell>
          <cell r="F1156" t="str">
            <v>U 20</v>
          </cell>
          <cell r="G1156" t="str">
            <v>POUDRE D'OR AC</v>
          </cell>
          <cell r="H1156" t="str">
            <v>RR</v>
          </cell>
        </row>
        <row r="1157">
          <cell r="A1157">
            <v>2157</v>
          </cell>
          <cell r="B1157" t="str">
            <v>MYLENKA SHYNA</v>
          </cell>
          <cell r="C1157" t="str">
            <v>BHUGEERATHEE</v>
          </cell>
          <cell r="D1157">
            <v>39125</v>
          </cell>
          <cell r="E1157" t="str">
            <v>F</v>
          </cell>
          <cell r="F1157" t="str">
            <v>U 16</v>
          </cell>
          <cell r="G1157" t="str">
            <v>POUDRE D'OR AC</v>
          </cell>
          <cell r="H1157" t="str">
            <v>RR</v>
          </cell>
        </row>
        <row r="1158">
          <cell r="A1158">
            <v>2158</v>
          </cell>
          <cell r="B1158" t="str">
            <v>TIMOTHY</v>
          </cell>
          <cell r="C1158" t="str">
            <v>MORONEY</v>
          </cell>
          <cell r="D1158">
            <v>40139</v>
          </cell>
          <cell r="E1158" t="str">
            <v>M</v>
          </cell>
          <cell r="F1158" t="str">
            <v>U 14</v>
          </cell>
          <cell r="G1158" t="str">
            <v>POUDRE D'OR AC</v>
          </cell>
          <cell r="H1158" t="str">
            <v>RR</v>
          </cell>
        </row>
        <row r="1159">
          <cell r="A1159">
            <v>2159</v>
          </cell>
          <cell r="B1159" t="str">
            <v>MELODY</v>
          </cell>
          <cell r="C1159" t="str">
            <v>CORNISH</v>
          </cell>
          <cell r="D1159">
            <v>41496</v>
          </cell>
          <cell r="E1159" t="str">
            <v>F</v>
          </cell>
          <cell r="F1159" t="str">
            <v>U 9</v>
          </cell>
          <cell r="G1159" t="str">
            <v>POUDRE D'OR AC</v>
          </cell>
          <cell r="H1159" t="str">
            <v>RR</v>
          </cell>
        </row>
        <row r="1160">
          <cell r="A1160">
            <v>2160</v>
          </cell>
          <cell r="B1160" t="str">
            <v>LUC</v>
          </cell>
          <cell r="C1160" t="str">
            <v>MULLER</v>
          </cell>
          <cell r="D1160">
            <v>39230</v>
          </cell>
          <cell r="E1160" t="str">
            <v>M</v>
          </cell>
          <cell r="F1160" t="str">
            <v>U 16</v>
          </cell>
          <cell r="G1160" t="str">
            <v>POUDRE D'OR AC</v>
          </cell>
          <cell r="H1160" t="str">
            <v>RR</v>
          </cell>
        </row>
        <row r="1161">
          <cell r="A1161">
            <v>2161</v>
          </cell>
          <cell r="B1161" t="str">
            <v>MAHE</v>
          </cell>
          <cell r="C1161" t="str">
            <v>KIAMTIA</v>
          </cell>
          <cell r="D1161">
            <v>40330</v>
          </cell>
          <cell r="E1161" t="str">
            <v>M</v>
          </cell>
          <cell r="F1161" t="str">
            <v>U 12</v>
          </cell>
          <cell r="G1161" t="str">
            <v>POUDRE D'OR AC</v>
          </cell>
          <cell r="H1161" t="str">
            <v>RR</v>
          </cell>
        </row>
        <row r="1162">
          <cell r="A1162">
            <v>2162</v>
          </cell>
          <cell r="B1162" t="str">
            <v>ADRIEN</v>
          </cell>
          <cell r="C1162" t="str">
            <v>ANGELIQUE</v>
          </cell>
          <cell r="D1162">
            <v>38119</v>
          </cell>
          <cell r="E1162" t="str">
            <v>M</v>
          </cell>
          <cell r="F1162" t="str">
            <v>U 18</v>
          </cell>
          <cell r="G1162" t="str">
            <v>ROSE HILL AC</v>
          </cell>
          <cell r="H1162" t="str">
            <v>BBRH</v>
          </cell>
        </row>
        <row r="1163">
          <cell r="A1163">
            <v>2163</v>
          </cell>
          <cell r="B1163" t="str">
            <v>LEAH IVANYA</v>
          </cell>
          <cell r="C1163" t="str">
            <v>FRANCOIS</v>
          </cell>
          <cell r="D1163">
            <v>41693</v>
          </cell>
          <cell r="E1163" t="str">
            <v>F</v>
          </cell>
          <cell r="F1163" t="str">
            <v>U 9</v>
          </cell>
          <cell r="G1163" t="str">
            <v>ROSE HILL AC</v>
          </cell>
          <cell r="H1163" t="str">
            <v>BBRH</v>
          </cell>
        </row>
        <row r="1164">
          <cell r="A1164">
            <v>2164</v>
          </cell>
          <cell r="B1164" t="str">
            <v>LUCAS STEPHAN</v>
          </cell>
          <cell r="C1164" t="str">
            <v>DAVID</v>
          </cell>
          <cell r="D1164">
            <v>39404</v>
          </cell>
          <cell r="E1164" t="str">
            <v>M</v>
          </cell>
          <cell r="F1164" t="str">
            <v>U 16</v>
          </cell>
          <cell r="G1164" t="str">
            <v>ROSE HILL AC</v>
          </cell>
          <cell r="H1164" t="str">
            <v>BBRH</v>
          </cell>
        </row>
        <row r="1165">
          <cell r="A1165">
            <v>2165</v>
          </cell>
          <cell r="B1165" t="str">
            <v>DARREN CHETAN</v>
          </cell>
          <cell r="C1165" t="str">
            <v>MUNGAR</v>
          </cell>
          <cell r="D1165">
            <v>38150</v>
          </cell>
          <cell r="E1165" t="str">
            <v>M</v>
          </cell>
          <cell r="F1165" t="str">
            <v>U 18</v>
          </cell>
          <cell r="G1165" t="str">
            <v>ROSE HILL AC</v>
          </cell>
          <cell r="H1165" t="str">
            <v>BBRH</v>
          </cell>
        </row>
        <row r="1166">
          <cell r="A1166">
            <v>2166</v>
          </cell>
          <cell r="B1166" t="str">
            <v>YOAN ALAIN STEEVY</v>
          </cell>
          <cell r="C1166" t="str">
            <v>BIBI</v>
          </cell>
          <cell r="D1166">
            <v>37909</v>
          </cell>
          <cell r="E1166" t="str">
            <v>M</v>
          </cell>
          <cell r="F1166" t="str">
            <v>U 20</v>
          </cell>
          <cell r="G1166" t="str">
            <v>ROSE HILL AC</v>
          </cell>
          <cell r="H1166" t="str">
            <v>BBRH</v>
          </cell>
        </row>
        <row r="1167">
          <cell r="A1167">
            <v>2167</v>
          </cell>
          <cell r="B1167" t="str">
            <v>JULIEN HANS JASON</v>
          </cell>
          <cell r="C1167" t="str">
            <v>JOSEPHINE</v>
          </cell>
          <cell r="D1167">
            <v>37813</v>
          </cell>
          <cell r="E1167" t="str">
            <v>M</v>
          </cell>
          <cell r="F1167" t="str">
            <v>U 20</v>
          </cell>
          <cell r="G1167" t="str">
            <v>ROSE HILL AC</v>
          </cell>
          <cell r="H1167" t="str">
            <v>BBRH</v>
          </cell>
        </row>
        <row r="1168">
          <cell r="A1168">
            <v>2168</v>
          </cell>
          <cell r="B1168" t="str">
            <v>NORA</v>
          </cell>
          <cell r="C1168" t="str">
            <v>NAIKO</v>
          </cell>
          <cell r="D1168">
            <v>40713</v>
          </cell>
          <cell r="E1168" t="str">
            <v>F</v>
          </cell>
          <cell r="F1168" t="str">
            <v>U 12</v>
          </cell>
          <cell r="G1168" t="str">
            <v>STANLEY/TREFLES AC</v>
          </cell>
          <cell r="H1168" t="str">
            <v>BBRH</v>
          </cell>
        </row>
        <row r="1169">
          <cell r="A1169">
            <v>2169</v>
          </cell>
          <cell r="B1169" t="str">
            <v>DINA</v>
          </cell>
          <cell r="C1169" t="str">
            <v>MARIE</v>
          </cell>
          <cell r="D1169">
            <v>38756</v>
          </cell>
          <cell r="E1169" t="str">
            <v>F</v>
          </cell>
          <cell r="F1169" t="str">
            <v>U 16</v>
          </cell>
          <cell r="G1169" t="str">
            <v>ROCHE BOIS ÉCLAIR AC</v>
          </cell>
          <cell r="H1169" t="str">
            <v>PL</v>
          </cell>
        </row>
        <row r="1170">
          <cell r="A1170">
            <v>2170</v>
          </cell>
          <cell r="B1170" t="str">
            <v>LORIANE</v>
          </cell>
          <cell r="C1170" t="str">
            <v>SUNKUR</v>
          </cell>
          <cell r="D1170">
            <v>38917</v>
          </cell>
          <cell r="E1170" t="str">
            <v>F</v>
          </cell>
          <cell r="F1170" t="str">
            <v>U 16</v>
          </cell>
          <cell r="G1170" t="str">
            <v>ROCHE BOIS ÉCLAIR AC</v>
          </cell>
          <cell r="H1170" t="str">
            <v>PL</v>
          </cell>
        </row>
        <row r="1171">
          <cell r="A1171">
            <v>2171</v>
          </cell>
          <cell r="B1171" t="str">
            <v>VALENTINO</v>
          </cell>
          <cell r="C1171" t="str">
            <v>SUNKUR</v>
          </cell>
          <cell r="D1171">
            <v>40223</v>
          </cell>
          <cell r="E1171" t="str">
            <v>M</v>
          </cell>
          <cell r="F1171" t="str">
            <v>U 12</v>
          </cell>
          <cell r="G1171" t="str">
            <v>ROCHE BOIS ÉCLAIR AC</v>
          </cell>
          <cell r="H1171" t="str">
            <v>PL</v>
          </cell>
        </row>
        <row r="1172">
          <cell r="A1172">
            <v>2172</v>
          </cell>
          <cell r="B1172" t="str">
            <v>JOVANO</v>
          </cell>
          <cell r="C1172" t="str">
            <v>ELISEE</v>
          </cell>
          <cell r="D1172">
            <v>39875</v>
          </cell>
          <cell r="E1172" t="str">
            <v>M</v>
          </cell>
          <cell r="F1172" t="str">
            <v>U 14</v>
          </cell>
          <cell r="G1172" t="str">
            <v>ROCHE BOIS ÉCLAIR AC</v>
          </cell>
          <cell r="H1172" t="str">
            <v>PL</v>
          </cell>
        </row>
        <row r="1173">
          <cell r="A1173">
            <v>2173</v>
          </cell>
          <cell r="B1173" t="str">
            <v>JAHFREENA</v>
          </cell>
          <cell r="C1173" t="str">
            <v>PHILLIPPE</v>
          </cell>
          <cell r="D1173">
            <v>39602</v>
          </cell>
          <cell r="E1173" t="str">
            <v>F</v>
          </cell>
          <cell r="F1173" t="str">
            <v>U 14</v>
          </cell>
          <cell r="G1173" t="str">
            <v>ROCHE BOIS ÉCLAIR AC</v>
          </cell>
          <cell r="H1173" t="str">
            <v>PL</v>
          </cell>
        </row>
        <row r="1174">
          <cell r="A1174">
            <v>2174</v>
          </cell>
          <cell r="B1174" t="str">
            <v>AMELIE</v>
          </cell>
          <cell r="C1174" t="str">
            <v>BOUDEUSE</v>
          </cell>
          <cell r="D1174">
            <v>40192</v>
          </cell>
          <cell r="E1174" t="str">
            <v>F</v>
          </cell>
          <cell r="F1174" t="str">
            <v>U 12</v>
          </cell>
          <cell r="G1174" t="str">
            <v>ROCHE BOIS ÉCLAIR AC</v>
          </cell>
          <cell r="H1174" t="str">
            <v>PL</v>
          </cell>
        </row>
        <row r="1175">
          <cell r="A1175">
            <v>2175</v>
          </cell>
          <cell r="B1175" t="str">
            <v>ELLY</v>
          </cell>
          <cell r="C1175" t="str">
            <v>PRUDENCE</v>
          </cell>
          <cell r="D1175">
            <v>38269</v>
          </cell>
          <cell r="E1175" t="str">
            <v>F</v>
          </cell>
          <cell r="F1175" t="str">
            <v>U 18</v>
          </cell>
          <cell r="G1175" t="str">
            <v>ROCHE BOIS ÉCLAIR AC</v>
          </cell>
          <cell r="H1175" t="str">
            <v>PL</v>
          </cell>
        </row>
        <row r="1176">
          <cell r="A1176">
            <v>2176</v>
          </cell>
          <cell r="B1176" t="str">
            <v>KINSLEY</v>
          </cell>
          <cell r="C1176" t="str">
            <v>CANTAL</v>
          </cell>
          <cell r="D1176">
            <v>38376</v>
          </cell>
          <cell r="E1176" t="str">
            <v>M</v>
          </cell>
          <cell r="F1176" t="str">
            <v>U 18</v>
          </cell>
          <cell r="G1176" t="str">
            <v>ROCHE BOIS ÉCLAIR AC</v>
          </cell>
          <cell r="H1176" t="str">
            <v>PL</v>
          </cell>
        </row>
        <row r="1177">
          <cell r="A1177">
            <v>2177</v>
          </cell>
          <cell r="B1177" t="str">
            <v>FELICIA</v>
          </cell>
          <cell r="C1177" t="str">
            <v>FLORE</v>
          </cell>
          <cell r="D1177">
            <v>38675</v>
          </cell>
          <cell r="E1177" t="str">
            <v>F</v>
          </cell>
          <cell r="F1177" t="str">
            <v>U 18</v>
          </cell>
          <cell r="G1177" t="str">
            <v>ROCHE BOIS ÉCLAIR AC</v>
          </cell>
          <cell r="H1177" t="str">
            <v>PL</v>
          </cell>
        </row>
        <row r="1178">
          <cell r="A1178">
            <v>2178</v>
          </cell>
          <cell r="B1178" t="str">
            <v>MILKA</v>
          </cell>
          <cell r="C1178" t="str">
            <v>ROME</v>
          </cell>
          <cell r="D1178">
            <v>39322</v>
          </cell>
          <cell r="E1178" t="str">
            <v>F</v>
          </cell>
          <cell r="F1178" t="str">
            <v>U 14</v>
          </cell>
          <cell r="G1178" t="str">
            <v>ROCHE BOIS ÉCLAIR AC</v>
          </cell>
          <cell r="H1178" t="str">
            <v>PL</v>
          </cell>
        </row>
        <row r="1179">
          <cell r="A1179">
            <v>2179</v>
          </cell>
          <cell r="B1179" t="str">
            <v>OCEANNE</v>
          </cell>
          <cell r="C1179" t="str">
            <v>LEOPOLD</v>
          </cell>
          <cell r="D1179">
            <v>38492</v>
          </cell>
          <cell r="E1179" t="str">
            <v>F</v>
          </cell>
          <cell r="F1179" t="str">
            <v>U 18</v>
          </cell>
          <cell r="G1179" t="str">
            <v>ROCHE BOIS ÉCLAIR AC</v>
          </cell>
          <cell r="H1179" t="str">
            <v>PL</v>
          </cell>
        </row>
        <row r="1180">
          <cell r="A1180">
            <v>2180</v>
          </cell>
          <cell r="B1180" t="str">
            <v>JAMILA</v>
          </cell>
          <cell r="C1180" t="str">
            <v>ALEXIS</v>
          </cell>
          <cell r="D1180">
            <v>39919</v>
          </cell>
          <cell r="E1180" t="str">
            <v>F</v>
          </cell>
          <cell r="F1180" t="str">
            <v>U 14</v>
          </cell>
          <cell r="G1180" t="str">
            <v>ROCHE BOIS ÉCLAIR AC</v>
          </cell>
          <cell r="H1180" t="str">
            <v>PL</v>
          </cell>
        </row>
        <row r="1181">
          <cell r="A1181">
            <v>2181</v>
          </cell>
          <cell r="B1181" t="str">
            <v>NATHALIA</v>
          </cell>
          <cell r="C1181" t="str">
            <v>ROUSSETTY</v>
          </cell>
          <cell r="D1181">
            <v>39165</v>
          </cell>
          <cell r="E1181" t="str">
            <v>F</v>
          </cell>
          <cell r="F1181" t="str">
            <v>U 16</v>
          </cell>
          <cell r="G1181" t="str">
            <v>ROCHE BOIS ÉCLAIR AC</v>
          </cell>
          <cell r="H1181" t="str">
            <v>PL</v>
          </cell>
        </row>
        <row r="1182">
          <cell r="A1182">
            <v>2182</v>
          </cell>
          <cell r="B1182" t="str">
            <v>KENNY</v>
          </cell>
          <cell r="C1182" t="str">
            <v>ANDRE</v>
          </cell>
          <cell r="D1182">
            <v>38692</v>
          </cell>
          <cell r="E1182" t="str">
            <v>M</v>
          </cell>
          <cell r="F1182" t="str">
            <v>U 18</v>
          </cell>
          <cell r="G1182" t="str">
            <v>ROCHE BOIS ÉCLAIR AC</v>
          </cell>
          <cell r="H1182" t="str">
            <v>PL</v>
          </cell>
        </row>
        <row r="1183">
          <cell r="A1183">
            <v>2183</v>
          </cell>
          <cell r="B1183" t="str">
            <v>OWEN CEDRIC</v>
          </cell>
          <cell r="C1183" t="str">
            <v>LEOPOLD</v>
          </cell>
          <cell r="D1183">
            <v>39382</v>
          </cell>
          <cell r="E1183" t="str">
            <v>M</v>
          </cell>
          <cell r="F1183" t="str">
            <v>U 16</v>
          </cell>
          <cell r="G1183" t="str">
            <v>ROCHE BOIS ÉCLAIR AC</v>
          </cell>
          <cell r="H1183" t="str">
            <v>PL</v>
          </cell>
        </row>
        <row r="1184">
          <cell r="A1184">
            <v>2184</v>
          </cell>
          <cell r="B1184" t="str">
            <v>KIMANY</v>
          </cell>
          <cell r="C1184" t="str">
            <v>HAROLD</v>
          </cell>
          <cell r="D1184">
            <v>40040</v>
          </cell>
          <cell r="E1184" t="str">
            <v>M</v>
          </cell>
          <cell r="F1184" t="str">
            <v>U 14</v>
          </cell>
          <cell r="G1184" t="str">
            <v>ROCHE BOIS ÉCLAIR AC</v>
          </cell>
          <cell r="H1184" t="str">
            <v>PL</v>
          </cell>
        </row>
        <row r="1185">
          <cell r="A1185">
            <v>2185</v>
          </cell>
          <cell r="B1185" t="str">
            <v>HANSLEY</v>
          </cell>
          <cell r="C1185" t="str">
            <v>HAROLD</v>
          </cell>
          <cell r="D1185">
            <v>39675</v>
          </cell>
          <cell r="E1185" t="str">
            <v>M</v>
          </cell>
          <cell r="F1185" t="str">
            <v xml:space="preserve"> U 14</v>
          </cell>
          <cell r="G1185" t="str">
            <v>ROCHE BOIS ÉCLAIR AC</v>
          </cell>
          <cell r="H1185" t="str">
            <v>PL</v>
          </cell>
        </row>
        <row r="1186">
          <cell r="A1186">
            <v>2186</v>
          </cell>
          <cell r="B1186" t="str">
            <v>KOVILEN</v>
          </cell>
          <cell r="C1186" t="str">
            <v>SIMADEN</v>
          </cell>
          <cell r="D1186">
            <v>40206</v>
          </cell>
          <cell r="E1186" t="str">
            <v>M</v>
          </cell>
          <cell r="F1186" t="str">
            <v>U 12</v>
          </cell>
          <cell r="G1186" t="str">
            <v>ROCHE BOIS ÉCLAIR AC</v>
          </cell>
          <cell r="H1186" t="str">
            <v>PL</v>
          </cell>
        </row>
        <row r="1187">
          <cell r="A1187">
            <v>2187</v>
          </cell>
          <cell r="B1187" t="str">
            <v>JOAKIM</v>
          </cell>
          <cell r="C1187" t="str">
            <v>BELLE ROSE</v>
          </cell>
          <cell r="D1187">
            <v>40588</v>
          </cell>
          <cell r="E1187" t="str">
            <v>M</v>
          </cell>
          <cell r="F1187" t="str">
            <v>U 12</v>
          </cell>
          <cell r="G1187" t="str">
            <v>ROCHE BOIS ÉCLAIR AC</v>
          </cell>
          <cell r="H1187" t="str">
            <v>PL</v>
          </cell>
        </row>
        <row r="1188">
          <cell r="A1188">
            <v>2188</v>
          </cell>
          <cell r="B1188" t="str">
            <v>ZIGGY</v>
          </cell>
          <cell r="C1188" t="str">
            <v>CHATIGAN</v>
          </cell>
          <cell r="D1188">
            <v>39098</v>
          </cell>
          <cell r="E1188" t="str">
            <v>M</v>
          </cell>
          <cell r="F1188" t="str">
            <v>U 16</v>
          </cell>
          <cell r="G1188" t="str">
            <v>ROCHE BOIS ÉCLAIR AC</v>
          </cell>
          <cell r="H1188" t="str">
            <v>PL</v>
          </cell>
        </row>
        <row r="1189">
          <cell r="A1189">
            <v>2189</v>
          </cell>
          <cell r="B1189" t="str">
            <v>LUCAS</v>
          </cell>
          <cell r="C1189" t="str">
            <v>BOUDEUSE</v>
          </cell>
          <cell r="D1189">
            <v>40840</v>
          </cell>
          <cell r="E1189" t="str">
            <v>M</v>
          </cell>
          <cell r="F1189" t="str">
            <v>U 12</v>
          </cell>
          <cell r="G1189" t="str">
            <v>ROCHE BOIS ÉCLAIR AC</v>
          </cell>
          <cell r="H1189" t="str">
            <v>PL</v>
          </cell>
        </row>
        <row r="1190">
          <cell r="A1190">
            <v>2190</v>
          </cell>
          <cell r="B1190" t="str">
            <v>MURVYN</v>
          </cell>
          <cell r="C1190" t="str">
            <v>MOHUN</v>
          </cell>
          <cell r="D1190">
            <v>34405</v>
          </cell>
          <cell r="E1190" t="str">
            <v>M</v>
          </cell>
          <cell r="F1190" t="str">
            <v>-</v>
          </cell>
          <cell r="G1190" t="str">
            <v>P-LOUIS RACERS AC</v>
          </cell>
          <cell r="H1190" t="str">
            <v>PL</v>
          </cell>
        </row>
        <row r="1191">
          <cell r="A1191">
            <v>2191</v>
          </cell>
          <cell r="B1191" t="str">
            <v>JAYSON</v>
          </cell>
          <cell r="C1191" t="str">
            <v>MARIETTE</v>
          </cell>
          <cell r="D1191">
            <v>37055</v>
          </cell>
          <cell r="E1191" t="str">
            <v>M</v>
          </cell>
          <cell r="F1191" t="str">
            <v>SNR</v>
          </cell>
          <cell r="G1191" t="str">
            <v>P-LOUIS RACERS AC</v>
          </cell>
          <cell r="H1191" t="str">
            <v>PL</v>
          </cell>
        </row>
        <row r="1192">
          <cell r="A1192">
            <v>2192</v>
          </cell>
          <cell r="B1192" t="str">
            <v>KYLAN</v>
          </cell>
          <cell r="C1192" t="str">
            <v>LAVENERABLE</v>
          </cell>
          <cell r="D1192">
            <v>37877</v>
          </cell>
          <cell r="E1192" t="str">
            <v>M</v>
          </cell>
          <cell r="F1192" t="str">
            <v>U 20</v>
          </cell>
          <cell r="G1192" t="str">
            <v>P-LOUIS RACERS AC</v>
          </cell>
          <cell r="H1192" t="str">
            <v>PL</v>
          </cell>
        </row>
        <row r="1193">
          <cell r="A1193">
            <v>2193</v>
          </cell>
          <cell r="B1193" t="str">
            <v>LOIC</v>
          </cell>
          <cell r="C1193" t="str">
            <v>LAMARQUE</v>
          </cell>
          <cell r="D1193">
            <v>37823</v>
          </cell>
          <cell r="E1193" t="str">
            <v>M</v>
          </cell>
          <cell r="F1193" t="str">
            <v>U 20</v>
          </cell>
          <cell r="G1193" t="str">
            <v>P-LOUIS RACERS AC</v>
          </cell>
          <cell r="H1193" t="str">
            <v>PL</v>
          </cell>
        </row>
        <row r="1194">
          <cell r="A1194">
            <v>2194</v>
          </cell>
          <cell r="B1194" t="str">
            <v>GREGORY YOHAN</v>
          </cell>
          <cell r="C1194" t="str">
            <v>MYRTHIL</v>
          </cell>
          <cell r="D1194">
            <v>37937</v>
          </cell>
          <cell r="E1194" t="str">
            <v>M</v>
          </cell>
          <cell r="F1194" t="str">
            <v>U 20</v>
          </cell>
          <cell r="G1194" t="str">
            <v>P-LOUIS RACERS AC</v>
          </cell>
          <cell r="H1194" t="str">
            <v>PL</v>
          </cell>
        </row>
        <row r="1195">
          <cell r="A1195">
            <v>2195</v>
          </cell>
          <cell r="B1195" t="str">
            <v>CHRIS STEPHAN</v>
          </cell>
          <cell r="C1195" t="str">
            <v>BEGUE</v>
          </cell>
          <cell r="D1195">
            <v>37640</v>
          </cell>
          <cell r="E1195" t="str">
            <v>M</v>
          </cell>
          <cell r="F1195" t="str">
            <v>U 20</v>
          </cell>
          <cell r="G1195" t="str">
            <v>P-LOUIS RACERS AC</v>
          </cell>
          <cell r="H1195" t="str">
            <v>PL</v>
          </cell>
        </row>
        <row r="1196">
          <cell r="A1196">
            <v>2196</v>
          </cell>
          <cell r="B1196" t="str">
            <v>EZECHIEL</v>
          </cell>
          <cell r="C1196" t="str">
            <v>LAROSEE</v>
          </cell>
          <cell r="D1196">
            <v>37735</v>
          </cell>
          <cell r="E1196" t="str">
            <v>M</v>
          </cell>
          <cell r="F1196" t="str">
            <v>U 20</v>
          </cell>
          <cell r="G1196" t="str">
            <v>P-LOUIS RACERS AC</v>
          </cell>
          <cell r="H1196" t="str">
            <v>PL</v>
          </cell>
        </row>
        <row r="1197">
          <cell r="A1197">
            <v>2197</v>
          </cell>
          <cell r="B1197" t="str">
            <v>CEDRIC</v>
          </cell>
          <cell r="C1197" t="str">
            <v>ANTOINE</v>
          </cell>
          <cell r="D1197">
            <v>37664</v>
          </cell>
          <cell r="E1197" t="str">
            <v>M</v>
          </cell>
          <cell r="F1197" t="str">
            <v>U 20</v>
          </cell>
          <cell r="G1197" t="str">
            <v>P-LOUIS RACERS AC</v>
          </cell>
          <cell r="H1197" t="str">
            <v>PL</v>
          </cell>
        </row>
        <row r="1198">
          <cell r="A1198">
            <v>2198</v>
          </cell>
          <cell r="B1198" t="str">
            <v>ALDO</v>
          </cell>
          <cell r="C1198" t="str">
            <v>HYPOLITE</v>
          </cell>
          <cell r="D1198">
            <v>38435</v>
          </cell>
          <cell r="E1198" t="str">
            <v>M</v>
          </cell>
          <cell r="F1198" t="str">
            <v>U 18</v>
          </cell>
          <cell r="G1198" t="str">
            <v>P-LOUIS RACERS AC</v>
          </cell>
          <cell r="H1198" t="str">
            <v>PL</v>
          </cell>
        </row>
        <row r="1199">
          <cell r="A1199">
            <v>2199</v>
          </cell>
          <cell r="B1199" t="str">
            <v>OLIVIER MICHAEL</v>
          </cell>
          <cell r="C1199" t="str">
            <v>PROSPERE</v>
          </cell>
          <cell r="D1199">
            <v>38088</v>
          </cell>
          <cell r="E1199" t="str">
            <v>M</v>
          </cell>
          <cell r="F1199" t="str">
            <v>U 18</v>
          </cell>
          <cell r="G1199" t="str">
            <v>P-LOUIS RACERS AC</v>
          </cell>
          <cell r="H1199" t="str">
            <v>PL</v>
          </cell>
        </row>
        <row r="1200">
          <cell r="A1200">
            <v>2200</v>
          </cell>
          <cell r="B1200" t="str">
            <v>CHRIS BURTY</v>
          </cell>
          <cell r="C1200" t="str">
            <v>DEENMAMODE</v>
          </cell>
          <cell r="D1200">
            <v>38510</v>
          </cell>
          <cell r="E1200" t="str">
            <v>M</v>
          </cell>
          <cell r="F1200" t="str">
            <v>U 18</v>
          </cell>
          <cell r="G1200" t="str">
            <v>P-LOUIS RACERS AC</v>
          </cell>
          <cell r="H1200" t="str">
            <v>PL</v>
          </cell>
        </row>
        <row r="1201">
          <cell r="A1201">
            <v>2201</v>
          </cell>
          <cell r="B1201" t="str">
            <v>DENZEL</v>
          </cell>
          <cell r="C1201" t="str">
            <v>MILAZAR</v>
          </cell>
          <cell r="D1201">
            <v>38423</v>
          </cell>
          <cell r="E1201" t="str">
            <v>M</v>
          </cell>
          <cell r="F1201" t="str">
            <v>U 18</v>
          </cell>
          <cell r="G1201" t="str">
            <v>P-LOUIS RACERS AC</v>
          </cell>
          <cell r="H1201" t="str">
            <v>PL</v>
          </cell>
        </row>
        <row r="1202">
          <cell r="A1202">
            <v>2202</v>
          </cell>
          <cell r="B1202" t="str">
            <v>JOAKIM</v>
          </cell>
          <cell r="C1202" t="str">
            <v>JASMIN</v>
          </cell>
          <cell r="D1202">
            <v>39435</v>
          </cell>
          <cell r="E1202" t="str">
            <v>M</v>
          </cell>
          <cell r="F1202" t="str">
            <v>U 16</v>
          </cell>
          <cell r="G1202" t="str">
            <v>P-LOUIS RACERS AC</v>
          </cell>
          <cell r="H1202" t="str">
            <v>PL</v>
          </cell>
        </row>
        <row r="1203">
          <cell r="A1203">
            <v>2203</v>
          </cell>
          <cell r="B1203" t="str">
            <v>LOIC</v>
          </cell>
          <cell r="C1203" t="str">
            <v>LATRIPE</v>
          </cell>
          <cell r="D1203">
            <v>38810</v>
          </cell>
          <cell r="E1203" t="str">
            <v>M</v>
          </cell>
          <cell r="F1203" t="str">
            <v>U 16</v>
          </cell>
          <cell r="G1203" t="str">
            <v>P-LOUIS RACERS AC</v>
          </cell>
          <cell r="H1203" t="str">
            <v>PL</v>
          </cell>
        </row>
        <row r="1204">
          <cell r="A1204">
            <v>2204</v>
          </cell>
          <cell r="B1204" t="str">
            <v>STEFANE</v>
          </cell>
          <cell r="C1204" t="str">
            <v>BEGUE</v>
          </cell>
          <cell r="D1204">
            <v>39548</v>
          </cell>
          <cell r="E1204" t="str">
            <v>M</v>
          </cell>
          <cell r="F1204" t="str">
            <v>U 14</v>
          </cell>
          <cell r="G1204" t="str">
            <v>P-LOUIS RACERS AC</v>
          </cell>
          <cell r="H1204" t="str">
            <v>PL</v>
          </cell>
        </row>
        <row r="1205">
          <cell r="A1205">
            <v>2205</v>
          </cell>
          <cell r="B1205" t="str">
            <v>JULIEN HANS JASON</v>
          </cell>
          <cell r="C1205" t="str">
            <v>LEBON</v>
          </cell>
          <cell r="D1205">
            <v>40014</v>
          </cell>
          <cell r="E1205" t="str">
            <v>M</v>
          </cell>
          <cell r="F1205" t="str">
            <v>U 14</v>
          </cell>
          <cell r="G1205" t="str">
            <v>P-LOUIS RACERS AC</v>
          </cell>
          <cell r="H1205" t="str">
            <v>PL</v>
          </cell>
        </row>
        <row r="1206">
          <cell r="A1206">
            <v>2206</v>
          </cell>
          <cell r="B1206" t="str">
            <v>ANDREW</v>
          </cell>
          <cell r="C1206" t="str">
            <v>ALEXANDRE</v>
          </cell>
          <cell r="D1206">
            <v>41080</v>
          </cell>
          <cell r="E1206" t="str">
            <v>M</v>
          </cell>
          <cell r="F1206" t="str">
            <v>U 12</v>
          </cell>
          <cell r="G1206" t="str">
            <v>P-LOUIS RACERS AC</v>
          </cell>
          <cell r="H1206" t="str">
            <v>PL</v>
          </cell>
        </row>
        <row r="1207">
          <cell r="A1207">
            <v>2207</v>
          </cell>
          <cell r="B1207" t="str">
            <v>MARINA MILENA</v>
          </cell>
          <cell r="C1207" t="str">
            <v>MOHUN</v>
          </cell>
          <cell r="D1207">
            <v>25456</v>
          </cell>
          <cell r="E1207" t="str">
            <v>F</v>
          </cell>
          <cell r="F1207" t="str">
            <v>-</v>
          </cell>
          <cell r="G1207" t="str">
            <v>P-LOUIS RACERS AC</v>
          </cell>
          <cell r="H1207" t="str">
            <v>PL</v>
          </cell>
        </row>
        <row r="1208">
          <cell r="A1208">
            <v>2208</v>
          </cell>
          <cell r="B1208" t="str">
            <v>TRACY SARAH OCEANNE</v>
          </cell>
          <cell r="C1208" t="str">
            <v>FLORES</v>
          </cell>
          <cell r="D1208">
            <v>37106</v>
          </cell>
          <cell r="E1208" t="str">
            <v>F</v>
          </cell>
          <cell r="F1208" t="str">
            <v>SEN</v>
          </cell>
          <cell r="G1208" t="str">
            <v>P-LOUIS RACERS AC</v>
          </cell>
          <cell r="H1208" t="str">
            <v>PL</v>
          </cell>
        </row>
        <row r="1209">
          <cell r="A1209">
            <v>2209</v>
          </cell>
          <cell r="B1209" t="str">
            <v>ALEXIA REMILIE</v>
          </cell>
          <cell r="C1209" t="str">
            <v>ADELE</v>
          </cell>
          <cell r="D1209">
            <v>37271</v>
          </cell>
          <cell r="E1209" t="str">
            <v>F</v>
          </cell>
          <cell r="F1209" t="str">
            <v>U 20</v>
          </cell>
          <cell r="G1209" t="str">
            <v>P-LOUIS RACERS AC</v>
          </cell>
          <cell r="H1209" t="str">
            <v>PL</v>
          </cell>
        </row>
        <row r="1210">
          <cell r="A1210">
            <v>2210</v>
          </cell>
          <cell r="B1210" t="str">
            <v>ELODIE ALYSON</v>
          </cell>
          <cell r="C1210" t="str">
            <v>FAR</v>
          </cell>
          <cell r="D1210">
            <v>38417</v>
          </cell>
          <cell r="E1210" t="str">
            <v>F</v>
          </cell>
          <cell r="F1210" t="str">
            <v>U 18</v>
          </cell>
          <cell r="G1210" t="str">
            <v>P-LOUIS RACERS AC</v>
          </cell>
          <cell r="H1210" t="str">
            <v>PL</v>
          </cell>
        </row>
        <row r="1211">
          <cell r="A1211">
            <v>2211</v>
          </cell>
          <cell r="B1211" t="str">
            <v>CHRISTABELLE</v>
          </cell>
          <cell r="C1211" t="str">
            <v>LEGOFF</v>
          </cell>
          <cell r="D1211">
            <v>38079</v>
          </cell>
          <cell r="E1211" t="str">
            <v>F</v>
          </cell>
          <cell r="F1211" t="str">
            <v>U 18</v>
          </cell>
          <cell r="G1211" t="str">
            <v>P-LOUIS RACERS AC</v>
          </cell>
          <cell r="H1211" t="str">
            <v>PL</v>
          </cell>
        </row>
        <row r="1212">
          <cell r="A1212">
            <v>2212</v>
          </cell>
          <cell r="B1212" t="str">
            <v>ANNE SOPHIE</v>
          </cell>
          <cell r="C1212" t="str">
            <v>MAURICE</v>
          </cell>
          <cell r="D1212">
            <v>38852</v>
          </cell>
          <cell r="E1212" t="str">
            <v>F</v>
          </cell>
          <cell r="F1212" t="str">
            <v>U 16</v>
          </cell>
          <cell r="G1212" t="str">
            <v>P-LOUIS RACERS AC</v>
          </cell>
          <cell r="H1212" t="str">
            <v>PL</v>
          </cell>
        </row>
        <row r="1213">
          <cell r="A1213">
            <v>2213</v>
          </cell>
          <cell r="B1213" t="str">
            <v>CHRISTABELLE VERONIQUE</v>
          </cell>
          <cell r="C1213" t="str">
            <v>PROSPERE</v>
          </cell>
          <cell r="D1213">
            <v>39233</v>
          </cell>
          <cell r="E1213" t="str">
            <v>F</v>
          </cell>
          <cell r="F1213" t="str">
            <v>U 16</v>
          </cell>
          <cell r="G1213" t="str">
            <v>P-LOUIS RACERS AC</v>
          </cell>
          <cell r="H1213" t="str">
            <v>PL</v>
          </cell>
        </row>
        <row r="1214">
          <cell r="A1214">
            <v>2214</v>
          </cell>
          <cell r="B1214" t="str">
            <v>ANNABELLE</v>
          </cell>
          <cell r="C1214" t="str">
            <v>PROSPERE</v>
          </cell>
          <cell r="D1214">
            <v>39233</v>
          </cell>
          <cell r="E1214" t="str">
            <v>F</v>
          </cell>
          <cell r="F1214" t="str">
            <v>U 16</v>
          </cell>
          <cell r="G1214" t="str">
            <v>P-LOUIS RACERS AC</v>
          </cell>
          <cell r="H1214" t="str">
            <v>PL</v>
          </cell>
        </row>
        <row r="1215">
          <cell r="A1215">
            <v>2215</v>
          </cell>
          <cell r="B1215" t="str">
            <v>IZADIRA</v>
          </cell>
          <cell r="C1215" t="str">
            <v>FLORES</v>
          </cell>
          <cell r="D1215">
            <v>39160</v>
          </cell>
          <cell r="E1215" t="str">
            <v>F</v>
          </cell>
          <cell r="F1215" t="str">
            <v>U 16</v>
          </cell>
          <cell r="G1215" t="str">
            <v>P-LOUIS RACERS AC</v>
          </cell>
          <cell r="H1215" t="str">
            <v>PL</v>
          </cell>
        </row>
        <row r="1216">
          <cell r="A1216">
            <v>2216</v>
          </cell>
          <cell r="B1216" t="str">
            <v>EUGENIE</v>
          </cell>
          <cell r="C1216" t="str">
            <v>ARISTIDE</v>
          </cell>
          <cell r="D1216">
            <v>39088</v>
          </cell>
          <cell r="E1216" t="str">
            <v>F</v>
          </cell>
          <cell r="F1216" t="str">
            <v>U 16</v>
          </cell>
          <cell r="G1216" t="str">
            <v>P-LOUIS RACERS AC</v>
          </cell>
          <cell r="H1216" t="str">
            <v>PL</v>
          </cell>
        </row>
        <row r="1217">
          <cell r="A1217">
            <v>2217</v>
          </cell>
          <cell r="B1217" t="str">
            <v>GWELCY</v>
          </cell>
          <cell r="C1217" t="str">
            <v>PIERRE LOUIS</v>
          </cell>
          <cell r="D1217">
            <v>38745</v>
          </cell>
          <cell r="E1217" t="str">
            <v>F</v>
          </cell>
          <cell r="F1217" t="str">
            <v xml:space="preserve"> U 16</v>
          </cell>
          <cell r="G1217" t="str">
            <v>P-LOUIS RACERS AC</v>
          </cell>
          <cell r="H1217" t="str">
            <v>PL</v>
          </cell>
        </row>
        <row r="1218">
          <cell r="A1218">
            <v>2218</v>
          </cell>
          <cell r="B1218" t="str">
            <v>CHLOE</v>
          </cell>
          <cell r="C1218" t="str">
            <v>LAVENERABLE</v>
          </cell>
          <cell r="D1218">
            <v>38765</v>
          </cell>
          <cell r="E1218" t="str">
            <v>F</v>
          </cell>
          <cell r="F1218" t="str">
            <v>U 16</v>
          </cell>
          <cell r="G1218" t="str">
            <v>P-LOUIS RACERS AC</v>
          </cell>
          <cell r="H1218" t="str">
            <v>PL</v>
          </cell>
        </row>
        <row r="1219">
          <cell r="A1219">
            <v>2219</v>
          </cell>
          <cell r="B1219" t="str">
            <v>KACEY</v>
          </cell>
          <cell r="C1219" t="str">
            <v>LAVENERABLE</v>
          </cell>
          <cell r="D1219">
            <v>38141</v>
          </cell>
          <cell r="E1219" t="str">
            <v>F</v>
          </cell>
          <cell r="F1219" t="str">
            <v>U 16</v>
          </cell>
          <cell r="G1219" t="str">
            <v>P-LOUIS RACERS AC</v>
          </cell>
          <cell r="H1219" t="str">
            <v>PL</v>
          </cell>
        </row>
        <row r="1220">
          <cell r="A1220">
            <v>2220</v>
          </cell>
          <cell r="B1220" t="str">
            <v>LORNA</v>
          </cell>
          <cell r="C1220" t="str">
            <v>GUNNESS</v>
          </cell>
          <cell r="D1220">
            <v>40296</v>
          </cell>
          <cell r="E1220" t="str">
            <v>F</v>
          </cell>
          <cell r="F1220" t="str">
            <v>U 12</v>
          </cell>
          <cell r="G1220" t="str">
            <v>P-LOUIS RACERS AC</v>
          </cell>
          <cell r="H1220" t="str">
            <v>PL</v>
          </cell>
        </row>
        <row r="1221">
          <cell r="A1221">
            <v>2221</v>
          </cell>
          <cell r="B1221" t="str">
            <v>AIMIE</v>
          </cell>
          <cell r="C1221" t="str">
            <v>HYPOLITE</v>
          </cell>
          <cell r="D1221">
            <v>41103</v>
          </cell>
          <cell r="E1221" t="str">
            <v>F</v>
          </cell>
          <cell r="F1221" t="str">
            <v>U 12</v>
          </cell>
          <cell r="G1221" t="str">
            <v>P-LOUIS RACERS AC</v>
          </cell>
          <cell r="H1221" t="str">
            <v>PL</v>
          </cell>
        </row>
        <row r="1222">
          <cell r="A1222">
            <v>2222</v>
          </cell>
          <cell r="B1222" t="str">
            <v>HALLIWELL JENNA</v>
          </cell>
          <cell r="C1222" t="str">
            <v>MAITRE</v>
          </cell>
          <cell r="D1222">
            <v>41454</v>
          </cell>
          <cell r="E1222" t="str">
            <v>F</v>
          </cell>
          <cell r="F1222" t="str">
            <v>U 9</v>
          </cell>
          <cell r="G1222" t="str">
            <v>P-LOUIS RACERS AC</v>
          </cell>
          <cell r="H1222" t="str">
            <v>PL</v>
          </cell>
        </row>
        <row r="1223">
          <cell r="A1223">
            <v>2223</v>
          </cell>
          <cell r="B1223" t="str">
            <v>NAYELI</v>
          </cell>
          <cell r="C1223" t="str">
            <v>BERTIN</v>
          </cell>
          <cell r="D1223">
            <v>42382</v>
          </cell>
          <cell r="E1223" t="str">
            <v>F</v>
          </cell>
          <cell r="F1223" t="str">
            <v>U 9</v>
          </cell>
          <cell r="G1223" t="str">
            <v>P-LOUIS RACERS AC</v>
          </cell>
          <cell r="H1223" t="str">
            <v>PL</v>
          </cell>
        </row>
        <row r="1224">
          <cell r="A1224">
            <v>2224</v>
          </cell>
          <cell r="B1224" t="str">
            <v>JENAELLE</v>
          </cell>
          <cell r="C1224" t="str">
            <v>TENNERMONT</v>
          </cell>
          <cell r="D1224">
            <v>41436</v>
          </cell>
          <cell r="E1224" t="str">
            <v>F</v>
          </cell>
          <cell r="F1224" t="str">
            <v>U 9</v>
          </cell>
          <cell r="G1224" t="str">
            <v>P-LOUIS RACERS AC</v>
          </cell>
          <cell r="H1224" t="str">
            <v>PL</v>
          </cell>
        </row>
        <row r="1225">
          <cell r="A1225">
            <v>2225</v>
          </cell>
          <cell r="B1225" t="str">
            <v>ROELINE</v>
          </cell>
          <cell r="C1225" t="str">
            <v>UYS</v>
          </cell>
          <cell r="D1225">
            <v>24788</v>
          </cell>
          <cell r="E1225" t="str">
            <v>F</v>
          </cell>
          <cell r="F1225" t="str">
            <v>MAS</v>
          </cell>
          <cell r="G1225" t="str">
            <v>POUDRE D'OR AC</v>
          </cell>
          <cell r="H1225" t="str">
            <v>RR</v>
          </cell>
        </row>
        <row r="1226">
          <cell r="A1226">
            <v>2226</v>
          </cell>
          <cell r="B1226" t="str">
            <v>CALEB</v>
          </cell>
          <cell r="C1226" t="str">
            <v>MLAMBO</v>
          </cell>
          <cell r="D1226">
            <v>38304</v>
          </cell>
          <cell r="E1226" t="str">
            <v>M</v>
          </cell>
          <cell r="F1226" t="str">
            <v>U 18</v>
          </cell>
          <cell r="G1226" t="str">
            <v>POUDRE D'OR AC</v>
          </cell>
          <cell r="H1226" t="str">
            <v>RR</v>
          </cell>
        </row>
        <row r="1227">
          <cell r="A1227">
            <v>2227</v>
          </cell>
          <cell r="B1227" t="str">
            <v>NITYA</v>
          </cell>
          <cell r="C1227" t="str">
            <v>BHATT</v>
          </cell>
          <cell r="D1227">
            <v>39875</v>
          </cell>
          <cell r="E1227" t="str">
            <v>F</v>
          </cell>
          <cell r="F1227" t="str">
            <v>U 14</v>
          </cell>
          <cell r="G1227" t="str">
            <v>MOKA RANGERS SC</v>
          </cell>
          <cell r="H1227" t="str">
            <v>MK</v>
          </cell>
        </row>
        <row r="1228">
          <cell r="A1228">
            <v>2228</v>
          </cell>
          <cell r="B1228" t="str">
            <v>TIFFANY</v>
          </cell>
          <cell r="C1228" t="str">
            <v>STEWART</v>
          </cell>
          <cell r="D1228">
            <v>39212</v>
          </cell>
          <cell r="E1228" t="str">
            <v>M</v>
          </cell>
          <cell r="F1228" t="str">
            <v>U 16</v>
          </cell>
          <cell r="G1228" t="str">
            <v>POUDRE D'OR AC</v>
          </cell>
          <cell r="H1228" t="str">
            <v>RR</v>
          </cell>
        </row>
        <row r="1229">
          <cell r="A1229">
            <v>2229</v>
          </cell>
          <cell r="B1229" t="str">
            <v>BRODI</v>
          </cell>
          <cell r="C1229" t="str">
            <v>KIESER</v>
          </cell>
          <cell r="D1229">
            <v>40495</v>
          </cell>
          <cell r="E1229" t="str">
            <v>M</v>
          </cell>
          <cell r="F1229" t="str">
            <v>U 12</v>
          </cell>
          <cell r="G1229" t="str">
            <v>POUDRE D'OR AC</v>
          </cell>
          <cell r="H1229" t="str">
            <v>RR</v>
          </cell>
        </row>
        <row r="1230">
          <cell r="A1230">
            <v>2230</v>
          </cell>
          <cell r="B1230" t="str">
            <v>PHENICIA</v>
          </cell>
          <cell r="C1230" t="str">
            <v>SOOKURUN</v>
          </cell>
          <cell r="D1230">
            <v>41045</v>
          </cell>
          <cell r="E1230" t="str">
            <v>F</v>
          </cell>
          <cell r="F1230" t="str">
            <v>U 12</v>
          </cell>
          <cell r="G1230" t="str">
            <v>POUDRE D'OR AC</v>
          </cell>
          <cell r="H1230" t="str">
            <v>RR</v>
          </cell>
        </row>
        <row r="1231">
          <cell r="A1231">
            <v>2231</v>
          </cell>
          <cell r="B1231" t="str">
            <v>NATHAN</v>
          </cell>
          <cell r="C1231" t="str">
            <v>MUSSAFEER</v>
          </cell>
          <cell r="D1231">
            <v>41399</v>
          </cell>
          <cell r="E1231" t="str">
            <v>M</v>
          </cell>
          <cell r="F1231" t="str">
            <v>U 12</v>
          </cell>
          <cell r="G1231" t="str">
            <v>POUDRE D'OR AC</v>
          </cell>
          <cell r="H1231" t="str">
            <v>RR</v>
          </cell>
        </row>
        <row r="1232">
          <cell r="A1232">
            <v>2232</v>
          </cell>
          <cell r="B1232" t="str">
            <v>LARSSON ELOIC</v>
          </cell>
          <cell r="C1232" t="str">
            <v>HINGOO</v>
          </cell>
          <cell r="D1232">
            <v>39097</v>
          </cell>
          <cell r="E1232" t="str">
            <v>M</v>
          </cell>
          <cell r="F1232" t="str">
            <v>U 16</v>
          </cell>
          <cell r="G1232" t="str">
            <v>ROSE BELLE AC</v>
          </cell>
          <cell r="H1232" t="str">
            <v>GP</v>
          </cell>
        </row>
        <row r="1233">
          <cell r="A1233">
            <v>2233</v>
          </cell>
          <cell r="B1233" t="str">
            <v>BHIVRISH BALLOO</v>
          </cell>
          <cell r="C1233" t="str">
            <v>BALLOO</v>
          </cell>
          <cell r="D1233">
            <v>37969</v>
          </cell>
          <cell r="E1233" t="str">
            <v>M</v>
          </cell>
          <cell r="F1233" t="str">
            <v>U 20</v>
          </cell>
          <cell r="G1233" t="str">
            <v>ROSE BELLE AC</v>
          </cell>
          <cell r="H1233" t="str">
            <v>GP</v>
          </cell>
        </row>
        <row r="1234">
          <cell r="A1234">
            <v>2234</v>
          </cell>
          <cell r="B1234" t="str">
            <v>JAKE</v>
          </cell>
          <cell r="C1234" t="str">
            <v>SADOO</v>
          </cell>
          <cell r="D1234">
            <v>40997</v>
          </cell>
          <cell r="E1234" t="str">
            <v>M</v>
          </cell>
          <cell r="F1234" t="str">
            <v>U 12</v>
          </cell>
          <cell r="G1234" t="str">
            <v>ROSE BELLE AC</v>
          </cell>
          <cell r="H1234" t="str">
            <v>GP</v>
          </cell>
        </row>
        <row r="1235">
          <cell r="A1235">
            <v>2235</v>
          </cell>
          <cell r="B1235" t="str">
            <v>JOSHUA</v>
          </cell>
          <cell r="C1235" t="str">
            <v>CARPE</v>
          </cell>
          <cell r="D1235">
            <v>40191</v>
          </cell>
          <cell r="E1235" t="str">
            <v>M</v>
          </cell>
          <cell r="F1235" t="str">
            <v>U 12</v>
          </cell>
          <cell r="G1235" t="str">
            <v>CHEMIN GRENIER AC</v>
          </cell>
          <cell r="H1235" t="str">
            <v>SAV</v>
          </cell>
        </row>
        <row r="1236">
          <cell r="A1236">
            <v>2236</v>
          </cell>
          <cell r="B1236" t="str">
            <v>SHERRYDAN</v>
          </cell>
          <cell r="C1236" t="str">
            <v>CARPE</v>
          </cell>
          <cell r="D1236">
            <v>39228</v>
          </cell>
          <cell r="E1236" t="str">
            <v>F</v>
          </cell>
          <cell r="F1236" t="str">
            <v>U 16</v>
          </cell>
          <cell r="G1236" t="str">
            <v>CHEMIN GRENIER AC</v>
          </cell>
          <cell r="H1236" t="str">
            <v>SAV</v>
          </cell>
        </row>
        <row r="1237">
          <cell r="A1237">
            <v>2237</v>
          </cell>
          <cell r="B1237" t="str">
            <v>JEDUTHUN</v>
          </cell>
          <cell r="C1237" t="str">
            <v>BRASSE</v>
          </cell>
          <cell r="D1237">
            <v>39486</v>
          </cell>
          <cell r="E1237" t="str">
            <v>M</v>
          </cell>
          <cell r="F1237" t="str">
            <v>U 14</v>
          </cell>
          <cell r="G1237" t="str">
            <v>CHEMIN GRENIER AC</v>
          </cell>
          <cell r="H1237" t="str">
            <v>SAV</v>
          </cell>
        </row>
        <row r="1238">
          <cell r="A1238">
            <v>2238</v>
          </cell>
          <cell r="B1238" t="str">
            <v>SEAN</v>
          </cell>
          <cell r="C1238" t="str">
            <v>TAUCKOORY</v>
          </cell>
          <cell r="D1238">
            <v>39436</v>
          </cell>
          <cell r="E1238" t="str">
            <v>M</v>
          </cell>
          <cell r="F1238" t="str">
            <v>U 16</v>
          </cell>
          <cell r="G1238" t="str">
            <v>CHEMIN GRENIER AC</v>
          </cell>
          <cell r="H1238" t="str">
            <v>SAV</v>
          </cell>
        </row>
        <row r="1239">
          <cell r="A1239">
            <v>2239</v>
          </cell>
          <cell r="B1239" t="str">
            <v>EMILLIO</v>
          </cell>
          <cell r="C1239" t="str">
            <v>LABONNE</v>
          </cell>
          <cell r="D1239">
            <v>40847</v>
          </cell>
          <cell r="E1239" t="str">
            <v>M</v>
          </cell>
          <cell r="F1239" t="str">
            <v>U 12</v>
          </cell>
          <cell r="G1239" t="str">
            <v>CHEMIN GRENIER AC</v>
          </cell>
          <cell r="H1239" t="str">
            <v>SAV</v>
          </cell>
        </row>
        <row r="1240">
          <cell r="A1240">
            <v>2240</v>
          </cell>
          <cell r="B1240" t="str">
            <v>ANNE YAEL</v>
          </cell>
          <cell r="C1240" t="str">
            <v>ARLANDA</v>
          </cell>
          <cell r="D1240">
            <v>40811</v>
          </cell>
          <cell r="E1240" t="str">
            <v>F</v>
          </cell>
          <cell r="F1240" t="str">
            <v>U 12</v>
          </cell>
          <cell r="G1240" t="str">
            <v>CHEMIN GRENIER AC</v>
          </cell>
          <cell r="H1240" t="str">
            <v>SAV</v>
          </cell>
        </row>
        <row r="1241">
          <cell r="A1241">
            <v>2241</v>
          </cell>
          <cell r="B1241" t="str">
            <v>SEPHORA</v>
          </cell>
          <cell r="C1241" t="str">
            <v>ARLANDA</v>
          </cell>
          <cell r="D1241">
            <v>41307</v>
          </cell>
          <cell r="E1241" t="str">
            <v>F</v>
          </cell>
          <cell r="F1241" t="str">
            <v>U 12</v>
          </cell>
          <cell r="G1241" t="str">
            <v>CHEMIN GRENIER AC</v>
          </cell>
          <cell r="H1241" t="str">
            <v>SAV</v>
          </cell>
        </row>
        <row r="1242">
          <cell r="A1242">
            <v>2242</v>
          </cell>
          <cell r="B1242" t="str">
            <v>PAQUERETTE</v>
          </cell>
          <cell r="C1242" t="str">
            <v>MALECO</v>
          </cell>
          <cell r="D1242">
            <v>37432</v>
          </cell>
          <cell r="E1242" t="str">
            <v>F</v>
          </cell>
          <cell r="F1242" t="str">
            <v>U 20</v>
          </cell>
          <cell r="G1242" t="str">
            <v>CHEMIN GRENIER AC</v>
          </cell>
          <cell r="H1242" t="str">
            <v>SAV</v>
          </cell>
        </row>
        <row r="1243">
          <cell r="A1243">
            <v>2243</v>
          </cell>
          <cell r="B1243" t="str">
            <v>HAZAREL</v>
          </cell>
          <cell r="C1243" t="str">
            <v>MALECO</v>
          </cell>
          <cell r="D1243">
            <v>39752</v>
          </cell>
          <cell r="E1243" t="str">
            <v>M</v>
          </cell>
          <cell r="F1243" t="str">
            <v>U 14</v>
          </cell>
          <cell r="G1243" t="str">
            <v>CHEMIN GRENIER AC</v>
          </cell>
          <cell r="H1243" t="str">
            <v>SAV</v>
          </cell>
        </row>
        <row r="1244">
          <cell r="A1244">
            <v>2244</v>
          </cell>
          <cell r="B1244" t="str">
            <v>IRINA</v>
          </cell>
          <cell r="C1244" t="str">
            <v>FAVORY</v>
          </cell>
          <cell r="D1244">
            <v>40651</v>
          </cell>
          <cell r="E1244" t="str">
            <v>F</v>
          </cell>
          <cell r="F1244" t="str">
            <v>U 12</v>
          </cell>
          <cell r="G1244" t="str">
            <v>CHEMIN GRENIER AC</v>
          </cell>
          <cell r="H1244" t="str">
            <v>SAV</v>
          </cell>
        </row>
        <row r="1245">
          <cell r="A1245">
            <v>2245</v>
          </cell>
          <cell r="B1245" t="str">
            <v>LOGAN</v>
          </cell>
          <cell r="C1245" t="str">
            <v>MONOLOLL</v>
          </cell>
          <cell r="D1245">
            <v>38874</v>
          </cell>
          <cell r="E1245" t="str">
            <v>M</v>
          </cell>
          <cell r="F1245" t="str">
            <v>U 16</v>
          </cell>
          <cell r="G1245" t="str">
            <v>CHEMIN GRENIER AC</v>
          </cell>
          <cell r="H1245" t="str">
            <v>SAV</v>
          </cell>
        </row>
        <row r="1246">
          <cell r="A1246">
            <v>2246</v>
          </cell>
          <cell r="B1246" t="str">
            <v>ADRIEN</v>
          </cell>
          <cell r="C1246" t="str">
            <v>DUVAL</v>
          </cell>
          <cell r="D1246">
            <v>39234</v>
          </cell>
          <cell r="E1246" t="str">
            <v>M</v>
          </cell>
          <cell r="F1246" t="str">
            <v>U 16</v>
          </cell>
          <cell r="G1246" t="str">
            <v>CHEMIN GRENIER AC</v>
          </cell>
          <cell r="H1246" t="str">
            <v>SAV</v>
          </cell>
        </row>
        <row r="1247">
          <cell r="A1247">
            <v>2247</v>
          </cell>
          <cell r="B1247" t="str">
            <v>LUCAS</v>
          </cell>
          <cell r="C1247" t="str">
            <v>ZAMALA</v>
          </cell>
          <cell r="D1247">
            <v>41492</v>
          </cell>
          <cell r="E1247" t="str">
            <v>M</v>
          </cell>
          <cell r="F1247" t="str">
            <v>U 12</v>
          </cell>
          <cell r="G1247" t="str">
            <v>CHEMIN GRENIER AC</v>
          </cell>
          <cell r="H1247" t="str">
            <v>SAV</v>
          </cell>
        </row>
        <row r="1248">
          <cell r="A1248">
            <v>2248</v>
          </cell>
          <cell r="B1248" t="str">
            <v>JEMILIE</v>
          </cell>
          <cell r="C1248" t="str">
            <v>ETIENETTE</v>
          </cell>
          <cell r="D1248">
            <v>41415</v>
          </cell>
          <cell r="E1248" t="str">
            <v>F</v>
          </cell>
          <cell r="F1248" t="str">
            <v>U 12</v>
          </cell>
          <cell r="G1248" t="str">
            <v>CHEMIN GRENIER AC</v>
          </cell>
          <cell r="H1248" t="str">
            <v>SAV</v>
          </cell>
        </row>
        <row r="1249">
          <cell r="A1249">
            <v>2249</v>
          </cell>
          <cell r="B1249" t="str">
            <v>EMILIE</v>
          </cell>
          <cell r="C1249" t="str">
            <v>COMOLE</v>
          </cell>
          <cell r="D1249">
            <v>39911</v>
          </cell>
          <cell r="E1249" t="str">
            <v>F</v>
          </cell>
          <cell r="F1249" t="str">
            <v>U 16</v>
          </cell>
          <cell r="G1249" t="str">
            <v>CHEMIN GRENIER AC</v>
          </cell>
          <cell r="H1249" t="str">
            <v>SAV</v>
          </cell>
        </row>
        <row r="1250">
          <cell r="A1250">
            <v>2250</v>
          </cell>
          <cell r="B1250" t="str">
            <v>SOLENA</v>
          </cell>
          <cell r="C1250" t="str">
            <v>COMOLE</v>
          </cell>
          <cell r="D1250">
            <v>40497</v>
          </cell>
          <cell r="E1250" t="str">
            <v>F</v>
          </cell>
          <cell r="F1250" t="str">
            <v>U 12</v>
          </cell>
          <cell r="G1250" t="str">
            <v>CHEMIN GRENIER AC</v>
          </cell>
          <cell r="H1250" t="str">
            <v>SAV</v>
          </cell>
        </row>
        <row r="1251">
          <cell r="A1251">
            <v>2251</v>
          </cell>
          <cell r="B1251" t="str">
            <v>WAYAT</v>
          </cell>
          <cell r="C1251" t="str">
            <v>VEERAPEN</v>
          </cell>
          <cell r="D1251">
            <v>40076</v>
          </cell>
          <cell r="E1251" t="str">
            <v>M</v>
          </cell>
          <cell r="F1251" t="str">
            <v>U 14</v>
          </cell>
          <cell r="G1251" t="str">
            <v>CHEMIN GRENIER AC</v>
          </cell>
          <cell r="H1251" t="str">
            <v>SAV</v>
          </cell>
        </row>
        <row r="1252">
          <cell r="A1252">
            <v>2252</v>
          </cell>
          <cell r="B1252" t="str">
            <v>DYLAN</v>
          </cell>
          <cell r="C1252" t="str">
            <v>MAGON</v>
          </cell>
          <cell r="D1252">
            <v>37988</v>
          </cell>
          <cell r="E1252" t="str">
            <v>M</v>
          </cell>
          <cell r="F1252" t="str">
            <v>U 18</v>
          </cell>
          <cell r="G1252" t="str">
            <v>SOUILLAC AC</v>
          </cell>
          <cell r="H1252" t="str">
            <v>SAV</v>
          </cell>
        </row>
        <row r="1253">
          <cell r="A1253">
            <v>2253</v>
          </cell>
          <cell r="B1253" t="str">
            <v>AMANDA</v>
          </cell>
          <cell r="C1253" t="str">
            <v>TOINETTE</v>
          </cell>
          <cell r="D1253">
            <v>40364</v>
          </cell>
          <cell r="E1253" t="str">
            <v>F</v>
          </cell>
          <cell r="F1253" t="str">
            <v>U 12</v>
          </cell>
          <cell r="G1253" t="str">
            <v>SOUILLAC AC</v>
          </cell>
          <cell r="H1253" t="str">
            <v>SAV</v>
          </cell>
        </row>
        <row r="1254">
          <cell r="A1254">
            <v>2254</v>
          </cell>
          <cell r="B1254" t="str">
            <v>ELOIC</v>
          </cell>
          <cell r="C1254" t="str">
            <v>PERRINE</v>
          </cell>
          <cell r="D1254">
            <v>37804</v>
          </cell>
          <cell r="E1254" t="str">
            <v>M</v>
          </cell>
          <cell r="F1254" t="str">
            <v>U 20</v>
          </cell>
          <cell r="G1254" t="str">
            <v>LE HOCHET AC</v>
          </cell>
          <cell r="H1254" t="str">
            <v>PAMP</v>
          </cell>
        </row>
        <row r="1255">
          <cell r="A1255">
            <v>2255</v>
          </cell>
          <cell r="B1255" t="str">
            <v>MAIWENN</v>
          </cell>
          <cell r="C1255" t="str">
            <v>LEGENTIL</v>
          </cell>
          <cell r="D1255">
            <v>38002</v>
          </cell>
          <cell r="E1255" t="str">
            <v>F</v>
          </cell>
          <cell r="F1255" t="str">
            <v>U 18</v>
          </cell>
          <cell r="G1255" t="str">
            <v>LE HOCHET AC</v>
          </cell>
          <cell r="H1255" t="str">
            <v>PAMP</v>
          </cell>
        </row>
        <row r="1256">
          <cell r="A1256">
            <v>2256</v>
          </cell>
          <cell r="B1256" t="str">
            <v>MAIRAH</v>
          </cell>
          <cell r="C1256" t="str">
            <v>LEGENTIL</v>
          </cell>
          <cell r="D1256">
            <v>38877</v>
          </cell>
          <cell r="E1256" t="str">
            <v>F</v>
          </cell>
          <cell r="F1256" t="str">
            <v>U 16</v>
          </cell>
          <cell r="G1256" t="str">
            <v>LE HOCHET AC</v>
          </cell>
          <cell r="H1256" t="str">
            <v>PAMP</v>
          </cell>
        </row>
        <row r="1257">
          <cell r="A1257">
            <v>2257</v>
          </cell>
          <cell r="B1257" t="str">
            <v>OWAYNE</v>
          </cell>
          <cell r="C1257" t="str">
            <v>SANS FACON</v>
          </cell>
          <cell r="D1257">
            <v>40367</v>
          </cell>
          <cell r="E1257" t="str">
            <v>M</v>
          </cell>
          <cell r="F1257" t="str">
            <v>U 12</v>
          </cell>
          <cell r="G1257" t="str">
            <v>LE HOCHET AC</v>
          </cell>
          <cell r="H1257" t="str">
            <v>PAMP</v>
          </cell>
        </row>
        <row r="1258">
          <cell r="A1258">
            <v>2258</v>
          </cell>
          <cell r="B1258" t="str">
            <v>ORLANE</v>
          </cell>
          <cell r="C1258" t="str">
            <v>CHASSAING</v>
          </cell>
          <cell r="D1258">
            <v>40585</v>
          </cell>
          <cell r="E1258" t="str">
            <v>F</v>
          </cell>
          <cell r="F1258" t="str">
            <v>U 12</v>
          </cell>
          <cell r="G1258" t="str">
            <v>LA CAVERNE AC</v>
          </cell>
          <cell r="H1258" t="str">
            <v>VCPH</v>
          </cell>
        </row>
        <row r="1259">
          <cell r="A1259">
            <v>2259</v>
          </cell>
          <cell r="B1259" t="str">
            <v>CHLOE</v>
          </cell>
          <cell r="C1259" t="str">
            <v>CHASSAING</v>
          </cell>
          <cell r="D1259">
            <v>39276</v>
          </cell>
          <cell r="E1259" t="str">
            <v>F</v>
          </cell>
          <cell r="F1259" t="str">
            <v>U 16</v>
          </cell>
          <cell r="G1259" t="str">
            <v>LA CAVERNE AC</v>
          </cell>
          <cell r="H1259" t="str">
            <v>VCPH</v>
          </cell>
        </row>
        <row r="1260">
          <cell r="A1260">
            <v>2260</v>
          </cell>
          <cell r="B1260" t="str">
            <v>AIDEN KYLHIAN JEREMY</v>
          </cell>
          <cell r="C1260" t="str">
            <v>AURELIEN</v>
          </cell>
          <cell r="D1260">
            <v>40997</v>
          </cell>
          <cell r="E1260" t="str">
            <v>M</v>
          </cell>
          <cell r="F1260" t="str">
            <v>U 12</v>
          </cell>
          <cell r="G1260" t="str">
            <v>LA CAVERNE AC</v>
          </cell>
          <cell r="H1260" t="str">
            <v>VCPH</v>
          </cell>
        </row>
        <row r="1261">
          <cell r="A1261">
            <v>2261</v>
          </cell>
          <cell r="B1261" t="str">
            <v>KRYSTLEY</v>
          </cell>
          <cell r="C1261" t="str">
            <v>VENUS</v>
          </cell>
          <cell r="D1261">
            <v>40058</v>
          </cell>
          <cell r="E1261" t="str">
            <v>M</v>
          </cell>
          <cell r="F1261" t="str">
            <v>U 14</v>
          </cell>
          <cell r="G1261" t="str">
            <v>CHEMIN GRENIER AC</v>
          </cell>
          <cell r="H1261" t="str">
            <v>SAV</v>
          </cell>
        </row>
        <row r="1262">
          <cell r="A1262">
            <v>2262</v>
          </cell>
          <cell r="B1262" t="str">
            <v>KYLIAN</v>
          </cell>
          <cell r="C1262" t="str">
            <v>LAPOULE</v>
          </cell>
          <cell r="D1262">
            <v>39111</v>
          </cell>
          <cell r="E1262" t="str">
            <v>M</v>
          </cell>
          <cell r="F1262" t="str">
            <v>U 16</v>
          </cell>
          <cell r="G1262" t="str">
            <v>CHEMIN GRENIER AC</v>
          </cell>
          <cell r="H1262" t="str">
            <v>SAV</v>
          </cell>
        </row>
        <row r="1263">
          <cell r="A1263">
            <v>2263</v>
          </cell>
          <cell r="B1263" t="str">
            <v>BRIDGET</v>
          </cell>
          <cell r="C1263" t="str">
            <v>GEERDARRY</v>
          </cell>
          <cell r="D1263">
            <v>39923</v>
          </cell>
          <cell r="E1263" t="str">
            <v>F</v>
          </cell>
          <cell r="F1263" t="str">
            <v>U 14</v>
          </cell>
          <cell r="G1263" t="str">
            <v>CHEMIN GRENIER AC</v>
          </cell>
          <cell r="H1263" t="str">
            <v>SAV</v>
          </cell>
        </row>
        <row r="1264">
          <cell r="A1264">
            <v>2264</v>
          </cell>
          <cell r="B1264" t="str">
            <v xml:space="preserve">Elkena </v>
          </cell>
          <cell r="C1264" t="str">
            <v>TEELUCK</v>
          </cell>
          <cell r="D1264">
            <v>41143</v>
          </cell>
          <cell r="E1264" t="str">
            <v>F</v>
          </cell>
          <cell r="F1264" t="str">
            <v>U 12</v>
          </cell>
          <cell r="G1264" t="str">
            <v>CHEMIN GRENIER AC</v>
          </cell>
          <cell r="H1264" t="str">
            <v>SAV</v>
          </cell>
        </row>
        <row r="1265">
          <cell r="A1265">
            <v>2265</v>
          </cell>
          <cell r="B1265" t="str">
            <v xml:space="preserve">Ashika </v>
          </cell>
          <cell r="C1265" t="str">
            <v>PANNOO</v>
          </cell>
          <cell r="D1265">
            <v>41410</v>
          </cell>
          <cell r="E1265" t="str">
            <v>F</v>
          </cell>
          <cell r="F1265" t="str">
            <v>U 9</v>
          </cell>
          <cell r="G1265" t="str">
            <v>CHEMIN GRENIER AC</v>
          </cell>
          <cell r="H1265" t="str">
            <v>SAV</v>
          </cell>
        </row>
        <row r="1266">
          <cell r="A1266">
            <v>2266</v>
          </cell>
          <cell r="B1266" t="str">
            <v>MARIE SHANON ALIA</v>
          </cell>
          <cell r="C1266" t="str">
            <v>SOORIAH</v>
          </cell>
          <cell r="D1266">
            <v>40706</v>
          </cell>
          <cell r="E1266" t="str">
            <v>f</v>
          </cell>
          <cell r="F1266" t="str">
            <v>U 12</v>
          </cell>
          <cell r="G1266" t="str">
            <v>GYMKHANA AC</v>
          </cell>
          <cell r="H1266" t="str">
            <v>VCPH</v>
          </cell>
        </row>
        <row r="1267">
          <cell r="A1267">
            <v>2267</v>
          </cell>
          <cell r="B1267" t="str">
            <v>LUCAS AARON</v>
          </cell>
          <cell r="C1267" t="str">
            <v>SOORIAH</v>
          </cell>
          <cell r="D1267">
            <v>39316</v>
          </cell>
          <cell r="E1267" t="str">
            <v>m</v>
          </cell>
          <cell r="F1267" t="str">
            <v>U 16</v>
          </cell>
          <cell r="G1267" t="str">
            <v>GYMKHANA AC</v>
          </cell>
          <cell r="H1267" t="str">
            <v>VCPH</v>
          </cell>
        </row>
        <row r="1268">
          <cell r="A1268">
            <v>2268</v>
          </cell>
          <cell r="B1268" t="str">
            <v>BRIAN</v>
          </cell>
          <cell r="C1268" t="str">
            <v>LAXE</v>
          </cell>
          <cell r="D1268">
            <v>37152</v>
          </cell>
          <cell r="E1268" t="str">
            <v>m</v>
          </cell>
          <cell r="F1268" t="str">
            <v>SEN</v>
          </cell>
          <cell r="G1268" t="str">
            <v>GYMKHANA AC</v>
          </cell>
          <cell r="H1268" t="str">
            <v>VCPH</v>
          </cell>
        </row>
        <row r="1269">
          <cell r="A1269">
            <v>2269</v>
          </cell>
          <cell r="B1269" t="str">
            <v>MANOEL</v>
          </cell>
          <cell r="C1269" t="str">
            <v>CLAIR</v>
          </cell>
          <cell r="D1269">
            <v>37530</v>
          </cell>
          <cell r="E1269" t="str">
            <v>m</v>
          </cell>
          <cell r="F1269" t="str">
            <v>U 20</v>
          </cell>
          <cell r="G1269" t="str">
            <v>GYMKHANA AC</v>
          </cell>
          <cell r="H1269" t="str">
            <v>VCPH</v>
          </cell>
        </row>
        <row r="1270">
          <cell r="A1270">
            <v>2270</v>
          </cell>
          <cell r="B1270" t="str">
            <v>LORENA</v>
          </cell>
          <cell r="C1270" t="str">
            <v>AUGUSTE</v>
          </cell>
          <cell r="D1270">
            <v>37569</v>
          </cell>
          <cell r="E1270" t="str">
            <v>f</v>
          </cell>
          <cell r="F1270" t="str">
            <v>U 20</v>
          </cell>
          <cell r="G1270" t="str">
            <v>GYMKHANA AC</v>
          </cell>
          <cell r="H1270" t="str">
            <v>VCPH</v>
          </cell>
        </row>
        <row r="1271">
          <cell r="A1271">
            <v>2271</v>
          </cell>
          <cell r="B1271" t="str">
            <v>ANASTASIA</v>
          </cell>
          <cell r="C1271" t="str">
            <v>LARCREOLE</v>
          </cell>
          <cell r="D1271">
            <v>37800</v>
          </cell>
          <cell r="E1271" t="str">
            <v>f</v>
          </cell>
          <cell r="F1271" t="str">
            <v>U 20</v>
          </cell>
          <cell r="G1271" t="str">
            <v>GYMKHANA AC</v>
          </cell>
          <cell r="H1271" t="str">
            <v>VCPH</v>
          </cell>
        </row>
        <row r="1272">
          <cell r="A1272">
            <v>2272</v>
          </cell>
          <cell r="B1272" t="str">
            <v>EMIE</v>
          </cell>
          <cell r="C1272" t="str">
            <v>PULCHERIE</v>
          </cell>
          <cell r="D1272">
            <v>37894</v>
          </cell>
          <cell r="E1272" t="str">
            <v>f</v>
          </cell>
          <cell r="F1272" t="str">
            <v>U 20</v>
          </cell>
          <cell r="G1272" t="str">
            <v>GYMKHANA AC</v>
          </cell>
          <cell r="H1272" t="str">
            <v>VCPH</v>
          </cell>
        </row>
        <row r="1273">
          <cell r="A1273">
            <v>2273</v>
          </cell>
          <cell r="B1273" t="str">
            <v>MOHAMMED IBRAHIMN SOUFYANN</v>
          </cell>
          <cell r="C1273" t="str">
            <v>OREE</v>
          </cell>
          <cell r="D1273">
            <v>39788</v>
          </cell>
          <cell r="E1273" t="str">
            <v>m</v>
          </cell>
          <cell r="F1273" t="str">
            <v>U 14</v>
          </cell>
          <cell r="G1273" t="str">
            <v>GYMKHANA AC</v>
          </cell>
          <cell r="H1273" t="str">
            <v>VCPH</v>
          </cell>
        </row>
        <row r="1274">
          <cell r="A1274">
            <v>2274</v>
          </cell>
          <cell r="B1274" t="str">
            <v>MUHAMMAD UMIAR</v>
          </cell>
          <cell r="C1274" t="str">
            <v>SOOMURROO</v>
          </cell>
          <cell r="D1274">
            <v>39622</v>
          </cell>
          <cell r="E1274" t="str">
            <v>m</v>
          </cell>
          <cell r="F1274" t="str">
            <v>U 14</v>
          </cell>
          <cell r="G1274" t="str">
            <v>GYMKHANA AC</v>
          </cell>
          <cell r="H1274" t="str">
            <v>VCPH</v>
          </cell>
        </row>
        <row r="1275">
          <cell r="A1275">
            <v>2275</v>
          </cell>
          <cell r="B1275" t="str">
            <v>MUHAMMAD SHAAD</v>
          </cell>
          <cell r="C1275" t="str">
            <v>SOOMURROO</v>
          </cell>
          <cell r="D1275">
            <v>38633</v>
          </cell>
          <cell r="E1275" t="str">
            <v>m</v>
          </cell>
          <cell r="F1275" t="str">
            <v>U 18</v>
          </cell>
          <cell r="G1275" t="str">
            <v>GYMKHANA AC</v>
          </cell>
          <cell r="H1275" t="str">
            <v>VCPH</v>
          </cell>
        </row>
        <row r="1276">
          <cell r="A1276">
            <v>2276</v>
          </cell>
          <cell r="B1276" t="str">
            <v>DWANE</v>
          </cell>
          <cell r="C1276" t="str">
            <v>BALTAZAR</v>
          </cell>
          <cell r="D1276">
            <v>38883</v>
          </cell>
          <cell r="E1276" t="str">
            <v>m</v>
          </cell>
          <cell r="F1276" t="str">
            <v>U 16</v>
          </cell>
          <cell r="G1276" t="str">
            <v>GYMKHANA AC</v>
          </cell>
          <cell r="H1276" t="str">
            <v>VCPH</v>
          </cell>
        </row>
        <row r="1277">
          <cell r="A1277">
            <v>2277</v>
          </cell>
          <cell r="B1277" t="str">
            <v>FLORENCE MARGAUX</v>
          </cell>
          <cell r="C1277" t="str">
            <v>MERLE</v>
          </cell>
          <cell r="D1277">
            <v>40815</v>
          </cell>
          <cell r="E1277" t="str">
            <v>f</v>
          </cell>
          <cell r="F1277" t="str">
            <v>U 12</v>
          </cell>
          <cell r="G1277" t="str">
            <v>GYMKHANA AC</v>
          </cell>
          <cell r="H1277" t="str">
            <v>VCPH</v>
          </cell>
        </row>
        <row r="1278">
          <cell r="A1278">
            <v>2278</v>
          </cell>
          <cell r="B1278" t="str">
            <v>GUY PIERRE</v>
          </cell>
          <cell r="C1278" t="str">
            <v>MERLE</v>
          </cell>
          <cell r="D1278">
            <v>41537</v>
          </cell>
          <cell r="E1278" t="str">
            <v>m</v>
          </cell>
          <cell r="F1278" t="str">
            <v>U 9</v>
          </cell>
          <cell r="G1278" t="str">
            <v>GYMKHANA AC</v>
          </cell>
          <cell r="H1278" t="str">
            <v>VCPH</v>
          </cell>
        </row>
        <row r="1279">
          <cell r="A1279">
            <v>2279</v>
          </cell>
          <cell r="B1279" t="str">
            <v>LOUIS CHRISTOPHER JEAN NOEL</v>
          </cell>
          <cell r="C1279" t="str">
            <v>LABONNE</v>
          </cell>
          <cell r="D1279">
            <v>36154</v>
          </cell>
          <cell r="E1279" t="str">
            <v>M</v>
          </cell>
          <cell r="F1279" t="str">
            <v>SEN</v>
          </cell>
          <cell r="G1279" t="str">
            <v>Q-BORNES PAVILLON AC</v>
          </cell>
          <cell r="H1279" t="str">
            <v>QB</v>
          </cell>
        </row>
        <row r="1280">
          <cell r="A1280">
            <v>2280</v>
          </cell>
          <cell r="B1280" t="str">
            <v xml:space="preserve">ALLENSANDRO </v>
          </cell>
          <cell r="C1280" t="str">
            <v>LESTE</v>
          </cell>
          <cell r="D1280">
            <v>36066</v>
          </cell>
          <cell r="E1280" t="str">
            <v>M</v>
          </cell>
          <cell r="F1280" t="str">
            <v>SEN</v>
          </cell>
          <cell r="G1280" t="str">
            <v>Q-BORNES PAVILLON AC</v>
          </cell>
          <cell r="H1280" t="str">
            <v>QB</v>
          </cell>
        </row>
        <row r="1281">
          <cell r="A1281">
            <v>2281</v>
          </cell>
          <cell r="B1281" t="str">
            <v>CHELSEA MAEVA</v>
          </cell>
          <cell r="C1281" t="str">
            <v>POLYXENE</v>
          </cell>
          <cell r="D1281">
            <v>42367</v>
          </cell>
          <cell r="E1281" t="str">
            <v>F</v>
          </cell>
          <cell r="F1281" t="str">
            <v>U 9</v>
          </cell>
          <cell r="G1281" t="str">
            <v>Q-BORNES PAVILLON AC</v>
          </cell>
          <cell r="H1281" t="str">
            <v>QB</v>
          </cell>
        </row>
        <row r="1282">
          <cell r="A1282">
            <v>2282</v>
          </cell>
          <cell r="B1282" t="str">
            <v xml:space="preserve">GERALDO </v>
          </cell>
          <cell r="C1282" t="str">
            <v>GRIMAUD</v>
          </cell>
          <cell r="D1282">
            <v>35080</v>
          </cell>
          <cell r="E1282" t="str">
            <v>M</v>
          </cell>
          <cell r="F1282" t="str">
            <v>SEN</v>
          </cell>
          <cell r="G1282" t="str">
            <v>ANGELS REDUIT AC</v>
          </cell>
          <cell r="H1282" t="str">
            <v>MK</v>
          </cell>
        </row>
        <row r="1283">
          <cell r="A1283">
            <v>2283</v>
          </cell>
          <cell r="B1283" t="str">
            <v xml:space="preserve">NATHALIA </v>
          </cell>
          <cell r="C1283" t="str">
            <v>SEVENE</v>
          </cell>
          <cell r="D1283">
            <v>41350</v>
          </cell>
          <cell r="E1283" t="str">
            <v>F</v>
          </cell>
          <cell r="F1283" t="str">
            <v>U 9</v>
          </cell>
          <cell r="G1283" t="str">
            <v>GYMKHANA AC</v>
          </cell>
          <cell r="H1283" t="str">
            <v>VCPH</v>
          </cell>
        </row>
        <row r="1284">
          <cell r="A1284">
            <v>2284</v>
          </cell>
          <cell r="B1284" t="str">
            <v xml:space="preserve">GRACE   </v>
          </cell>
          <cell r="C1284" t="str">
            <v>HOSANY</v>
          </cell>
          <cell r="D1284">
            <v>41360</v>
          </cell>
          <cell r="E1284" t="str">
            <v>F</v>
          </cell>
          <cell r="F1284" t="str">
            <v>U 9</v>
          </cell>
          <cell r="G1284" t="str">
            <v>GYMKHANA AC</v>
          </cell>
          <cell r="H1284" t="str">
            <v>VCPH</v>
          </cell>
        </row>
        <row r="1285">
          <cell r="A1285">
            <v>2285</v>
          </cell>
          <cell r="B1285" t="str">
            <v>KENWELL</v>
          </cell>
          <cell r="C1285" t="str">
            <v>ROUXELIN</v>
          </cell>
          <cell r="D1285">
            <v>41352</v>
          </cell>
          <cell r="E1285" t="str">
            <v>M</v>
          </cell>
          <cell r="F1285" t="str">
            <v>U 9</v>
          </cell>
          <cell r="G1285" t="str">
            <v>GYMKHANA AC</v>
          </cell>
          <cell r="H1285" t="str">
            <v>VCPH</v>
          </cell>
        </row>
        <row r="1286">
          <cell r="A1286">
            <v>2286</v>
          </cell>
          <cell r="B1286" t="str">
            <v xml:space="preserve">JAMELIA </v>
          </cell>
          <cell r="C1286" t="str">
            <v>SEVENE</v>
          </cell>
          <cell r="D1286">
            <v>40590</v>
          </cell>
          <cell r="E1286" t="str">
            <v>F</v>
          </cell>
          <cell r="F1286" t="str">
            <v>U 12</v>
          </cell>
          <cell r="G1286" t="str">
            <v>GYMKHANA AC</v>
          </cell>
          <cell r="H1286" t="str">
            <v>VCPH</v>
          </cell>
        </row>
        <row r="1287">
          <cell r="A1287">
            <v>2287</v>
          </cell>
          <cell r="B1287" t="str">
            <v>KATHALEYA</v>
          </cell>
          <cell r="C1287" t="str">
            <v>SEVENE</v>
          </cell>
          <cell r="D1287">
            <v>41017</v>
          </cell>
          <cell r="E1287" t="str">
            <v>F</v>
          </cell>
          <cell r="F1287" t="str">
            <v>U 12</v>
          </cell>
          <cell r="G1287" t="str">
            <v>GYMKHANA AC</v>
          </cell>
          <cell r="H1287" t="str">
            <v>VCPH</v>
          </cell>
        </row>
        <row r="1288">
          <cell r="A1288">
            <v>2288</v>
          </cell>
          <cell r="B1288" t="str">
            <v>LAURA</v>
          </cell>
          <cell r="C1288" t="str">
            <v>DABY</v>
          </cell>
          <cell r="D1288">
            <v>40119</v>
          </cell>
          <cell r="E1288" t="str">
            <v>F</v>
          </cell>
          <cell r="F1288" t="str">
            <v>U 14</v>
          </cell>
          <cell r="G1288" t="str">
            <v>GYMKHANA AC</v>
          </cell>
          <cell r="H1288" t="str">
            <v>VCPH</v>
          </cell>
        </row>
        <row r="1289">
          <cell r="A1289">
            <v>2289</v>
          </cell>
          <cell r="B1289" t="str">
            <v xml:space="preserve">GRACY </v>
          </cell>
          <cell r="C1289" t="str">
            <v>HOSANY</v>
          </cell>
          <cell r="D1289">
            <v>39585</v>
          </cell>
          <cell r="E1289" t="str">
            <v>F</v>
          </cell>
          <cell r="F1289" t="str">
            <v>U 14</v>
          </cell>
          <cell r="G1289" t="str">
            <v>GYMKHANA AC</v>
          </cell>
          <cell r="H1289" t="str">
            <v>VCPH</v>
          </cell>
        </row>
        <row r="1290">
          <cell r="A1290">
            <v>2290</v>
          </cell>
          <cell r="B1290" t="str">
            <v>AMELIA</v>
          </cell>
          <cell r="C1290" t="str">
            <v>HOSANY</v>
          </cell>
          <cell r="D1290">
            <v>40745</v>
          </cell>
          <cell r="E1290" t="str">
            <v>F</v>
          </cell>
          <cell r="F1290" t="str">
            <v>U 12</v>
          </cell>
          <cell r="G1290" t="str">
            <v>GYMKHANA AC</v>
          </cell>
          <cell r="H1290" t="str">
            <v>VCPH</v>
          </cell>
        </row>
        <row r="1291">
          <cell r="A1291">
            <v>2291</v>
          </cell>
          <cell r="B1291" t="str">
            <v>THOMAS</v>
          </cell>
          <cell r="C1291" t="str">
            <v>LEUNG FOR SANG</v>
          </cell>
          <cell r="D1291">
            <v>38592</v>
          </cell>
          <cell r="E1291" t="str">
            <v>M</v>
          </cell>
          <cell r="F1291" t="str">
            <v>U18</v>
          </cell>
          <cell r="G1291" t="str">
            <v>MOKA RANGERS SC</v>
          </cell>
        </row>
        <row r="1292">
          <cell r="A1292">
            <v>2292</v>
          </cell>
          <cell r="B1292" t="str">
            <v>MARIE ANNICK</v>
          </cell>
          <cell r="C1292" t="str">
            <v>ETIENNETTE</v>
          </cell>
          <cell r="D1292">
            <v>28753</v>
          </cell>
          <cell r="E1292" t="str">
            <v>F</v>
          </cell>
          <cell r="F1292" t="str">
            <v>MAS</v>
          </cell>
          <cell r="G1292" t="str">
            <v>GYMKHANA AC</v>
          </cell>
          <cell r="H1292" t="str">
            <v>VCPH</v>
          </cell>
        </row>
        <row r="1293">
          <cell r="A1293">
            <v>2293</v>
          </cell>
          <cell r="B1293" t="str">
            <v>LOUIS JENIFER</v>
          </cell>
          <cell r="C1293" t="str">
            <v>APOLLON</v>
          </cell>
          <cell r="D1293">
            <v>27096</v>
          </cell>
          <cell r="E1293" t="str">
            <v>M</v>
          </cell>
          <cell r="F1293" t="str">
            <v>MAS</v>
          </cell>
          <cell r="G1293" t="str">
            <v>MAHEBOURG AC</v>
          </cell>
          <cell r="H1293" t="str">
            <v>GP</v>
          </cell>
        </row>
        <row r="1294">
          <cell r="A1294">
            <v>2294</v>
          </cell>
          <cell r="B1294" t="str">
            <v>EVAN MATHEW</v>
          </cell>
          <cell r="C1294" t="str">
            <v>JEANNE</v>
          </cell>
          <cell r="D1294">
            <v>40334</v>
          </cell>
          <cell r="E1294" t="str">
            <v>M</v>
          </cell>
          <cell r="F1294" t="str">
            <v>U 12</v>
          </cell>
          <cell r="G1294" t="str">
            <v>MAHEBOURG AC</v>
          </cell>
          <cell r="H1294" t="str">
            <v>GP</v>
          </cell>
        </row>
        <row r="1295">
          <cell r="A1295">
            <v>2295</v>
          </cell>
          <cell r="B1295" t="str">
            <v>JEAN PAUL AIRON</v>
          </cell>
          <cell r="C1295" t="str">
            <v>DOMINGUE</v>
          </cell>
          <cell r="D1295">
            <v>40826</v>
          </cell>
          <cell r="E1295" t="str">
            <v>M</v>
          </cell>
          <cell r="F1295" t="str">
            <v>U 12</v>
          </cell>
          <cell r="G1295" t="str">
            <v>MAHEBOURG AC</v>
          </cell>
          <cell r="H1295" t="str">
            <v>GP</v>
          </cell>
        </row>
        <row r="1296">
          <cell r="A1296">
            <v>2296</v>
          </cell>
          <cell r="B1296" t="str">
            <v>SELENA KENZA</v>
          </cell>
          <cell r="C1296" t="str">
            <v>MATOMBE</v>
          </cell>
          <cell r="D1296">
            <v>40837</v>
          </cell>
          <cell r="E1296" t="str">
            <v>F</v>
          </cell>
          <cell r="F1296" t="str">
            <v>U 12</v>
          </cell>
          <cell r="G1296" t="str">
            <v>MAHEBOURG AC</v>
          </cell>
          <cell r="H1296" t="str">
            <v>GP</v>
          </cell>
        </row>
        <row r="1297">
          <cell r="A1297">
            <v>2297</v>
          </cell>
          <cell r="B1297" t="str">
            <v>MATTHIEU TOSHITH</v>
          </cell>
          <cell r="C1297" t="str">
            <v>AMADIS</v>
          </cell>
          <cell r="D1297">
            <v>37210</v>
          </cell>
          <cell r="E1297" t="str">
            <v>M</v>
          </cell>
          <cell r="F1297" t="str">
            <v>SEN</v>
          </cell>
          <cell r="G1297" t="str">
            <v>Q-BORNES PAVILLON AC</v>
          </cell>
          <cell r="H1297" t="str">
            <v>QB</v>
          </cell>
        </row>
        <row r="1298">
          <cell r="A1298">
            <v>2298</v>
          </cell>
          <cell r="B1298" t="str">
            <v>JEREMIE</v>
          </cell>
          <cell r="C1298" t="str">
            <v>JOSEPH</v>
          </cell>
          <cell r="D1298">
            <v>38352</v>
          </cell>
          <cell r="E1298" t="str">
            <v>M</v>
          </cell>
          <cell r="F1298" t="str">
            <v>U 18</v>
          </cell>
          <cell r="G1298" t="str">
            <v>Q-BORNES PAVILLON AC</v>
          </cell>
          <cell r="H1298" t="str">
            <v>QB</v>
          </cell>
        </row>
        <row r="1299">
          <cell r="A1299">
            <v>2299</v>
          </cell>
          <cell r="B1299" t="str">
            <v>EMMELINE</v>
          </cell>
          <cell r="C1299" t="str">
            <v>BONGARCON</v>
          </cell>
          <cell r="D1299">
            <v>41029</v>
          </cell>
          <cell r="E1299" t="str">
            <v>F</v>
          </cell>
          <cell r="F1299" t="str">
            <v>U 12</v>
          </cell>
          <cell r="G1299" t="str">
            <v>Q-BORNES PAVILLON AC</v>
          </cell>
          <cell r="H1299" t="str">
            <v>QB</v>
          </cell>
        </row>
        <row r="1300">
          <cell r="A1300">
            <v>2300</v>
          </cell>
          <cell r="B1300" t="str">
            <v>LOLLDHAROWA</v>
          </cell>
          <cell r="C1300" t="str">
            <v>MAHENDRASING</v>
          </cell>
          <cell r="D1300">
            <v>28132</v>
          </cell>
          <cell r="E1300" t="str">
            <v>M</v>
          </cell>
          <cell r="F1300" t="str">
            <v>MAS</v>
          </cell>
          <cell r="G1300" t="str">
            <v>LA CAVERNE</v>
          </cell>
          <cell r="H1300" t="str">
            <v>VCPH</v>
          </cell>
        </row>
        <row r="1301">
          <cell r="A1301">
            <v>2301</v>
          </cell>
          <cell r="B1301" t="str">
            <v>YENACKSHI</v>
          </cell>
          <cell r="C1301" t="str">
            <v>BALLGOBIN</v>
          </cell>
          <cell r="D1301">
            <v>39926</v>
          </cell>
          <cell r="E1301" t="str">
            <v>F</v>
          </cell>
          <cell r="F1301" t="str">
            <v>U 14</v>
          </cell>
          <cell r="G1301" t="str">
            <v>GYMKHANA AC</v>
          </cell>
          <cell r="H1301" t="str">
            <v>VCPH</v>
          </cell>
        </row>
        <row r="1302">
          <cell r="A1302">
            <v>2302</v>
          </cell>
          <cell r="B1302" t="str">
            <v>ANDRIANAMBININA</v>
          </cell>
          <cell r="C1302" t="str">
            <v>RABENARINO</v>
          </cell>
          <cell r="D1302">
            <v>33605</v>
          </cell>
          <cell r="E1302" t="str">
            <v>M</v>
          </cell>
          <cell r="F1302" t="str">
            <v>SEN</v>
          </cell>
          <cell r="G1302" t="str">
            <v>GYMKHANA AC</v>
          </cell>
          <cell r="H1302" t="str">
            <v>VCPH</v>
          </cell>
        </row>
        <row r="1303">
          <cell r="A1303">
            <v>2303</v>
          </cell>
          <cell r="B1303" t="str">
            <v>MARIE MARUSHKA CAISSY</v>
          </cell>
          <cell r="C1303" t="str">
            <v>FLORE</v>
          </cell>
          <cell r="D1303">
            <v>41316</v>
          </cell>
          <cell r="E1303" t="str">
            <v>F</v>
          </cell>
          <cell r="F1303" t="str">
            <v>U 9</v>
          </cell>
          <cell r="G1303" t="str">
            <v>GYMKHANA AC</v>
          </cell>
          <cell r="H1303" t="str">
            <v>VCPH</v>
          </cell>
        </row>
        <row r="1304">
          <cell r="A1304">
            <v>2304</v>
          </cell>
          <cell r="B1304" t="str">
            <v>HALINA</v>
          </cell>
          <cell r="C1304" t="str">
            <v>HUSNOO</v>
          </cell>
          <cell r="D1304">
            <v>41481</v>
          </cell>
          <cell r="E1304" t="str">
            <v>F</v>
          </cell>
          <cell r="F1304" t="str">
            <v>U 12</v>
          </cell>
          <cell r="G1304" t="str">
            <v>GYMKHANA AC</v>
          </cell>
          <cell r="H1304" t="str">
            <v>VCPH</v>
          </cell>
        </row>
        <row r="1305">
          <cell r="A1305">
            <v>2305</v>
          </cell>
          <cell r="B1305" t="str">
            <v>MUHAMMAD NIZZAR</v>
          </cell>
          <cell r="C1305" t="str">
            <v>GHOORUN</v>
          </cell>
          <cell r="D1305">
            <v>40931</v>
          </cell>
          <cell r="E1305" t="str">
            <v>M</v>
          </cell>
          <cell r="F1305" t="str">
            <v>U 12</v>
          </cell>
          <cell r="G1305" t="str">
            <v>GYMKHANA AC</v>
          </cell>
          <cell r="H1305" t="str">
            <v>VCPH</v>
          </cell>
        </row>
        <row r="1306">
          <cell r="A1306">
            <v>2306</v>
          </cell>
          <cell r="B1306" t="str">
            <v>MELIZA</v>
          </cell>
          <cell r="C1306" t="str">
            <v>CERVEAUX</v>
          </cell>
          <cell r="D1306">
            <v>37908</v>
          </cell>
          <cell r="E1306" t="str">
            <v>F</v>
          </cell>
          <cell r="F1306" t="str">
            <v>U 20</v>
          </cell>
          <cell r="G1306" t="str">
            <v>GYMKHANA AC</v>
          </cell>
          <cell r="H1306" t="str">
            <v>VCPH</v>
          </cell>
        </row>
        <row r="1307">
          <cell r="A1307">
            <v>2307</v>
          </cell>
          <cell r="B1307" t="str">
            <v>RAMMASAMY</v>
          </cell>
          <cell r="C1307" t="str">
            <v>SUMMOOGUM</v>
          </cell>
          <cell r="D1307">
            <v>27399</v>
          </cell>
          <cell r="E1307" t="str">
            <v>M</v>
          </cell>
          <cell r="F1307" t="str">
            <v>MAS</v>
          </cell>
          <cell r="G1307" t="str">
            <v>GYMKHANA AC</v>
          </cell>
          <cell r="H1307" t="str">
            <v>VCPH</v>
          </cell>
        </row>
        <row r="1308">
          <cell r="A1308">
            <v>2308</v>
          </cell>
          <cell r="B1308" t="str">
            <v>AMAR SING</v>
          </cell>
          <cell r="C1308" t="str">
            <v>OOZAGEER</v>
          </cell>
          <cell r="D1308">
            <v>41751</v>
          </cell>
          <cell r="E1308" t="str">
            <v>M</v>
          </cell>
          <cell r="F1308" t="str">
            <v>U 9</v>
          </cell>
          <cell r="G1308" t="str">
            <v>GYMKHANA AC</v>
          </cell>
          <cell r="H1308" t="str">
            <v>VCPH</v>
          </cell>
        </row>
        <row r="1309">
          <cell r="A1309">
            <v>2309</v>
          </cell>
          <cell r="B1309" t="str">
            <v>RAJ KUMAR</v>
          </cell>
          <cell r="C1309" t="str">
            <v>MATHOOR</v>
          </cell>
          <cell r="D1309">
            <v>26836</v>
          </cell>
          <cell r="E1309" t="str">
            <v>M</v>
          </cell>
          <cell r="F1309" t="str">
            <v>MAS</v>
          </cell>
          <cell r="G1309" t="str">
            <v>ST REMY AC</v>
          </cell>
          <cell r="H1309" t="str">
            <v>FLQ</v>
          </cell>
        </row>
        <row r="1310">
          <cell r="A1310">
            <v>2310</v>
          </cell>
          <cell r="B1310" t="str">
            <v>JAMEL MATEO</v>
          </cell>
          <cell r="C1310" t="str">
            <v>CROUCHE</v>
          </cell>
          <cell r="D1310">
            <v>40598</v>
          </cell>
          <cell r="E1310" t="str">
            <v>M</v>
          </cell>
          <cell r="F1310" t="str">
            <v>U 16</v>
          </cell>
          <cell r="G1310" t="str">
            <v>ST REMY AC</v>
          </cell>
          <cell r="H1310" t="str">
            <v>FLQ</v>
          </cell>
        </row>
        <row r="1311">
          <cell r="A1311">
            <v>2311</v>
          </cell>
          <cell r="B1311" t="str">
            <v>STEPHANO</v>
          </cell>
          <cell r="C1311" t="str">
            <v>LADOCLE</v>
          </cell>
          <cell r="D1311">
            <v>27879</v>
          </cell>
          <cell r="E1311" t="str">
            <v>M</v>
          </cell>
          <cell r="F1311" t="str">
            <v>MAS</v>
          </cell>
          <cell r="G1311" t="str">
            <v>ST REMY AC</v>
          </cell>
          <cell r="H1311" t="str">
            <v>FLQ</v>
          </cell>
        </row>
        <row r="1312">
          <cell r="A1312">
            <v>2312</v>
          </cell>
          <cell r="B1312" t="str">
            <v>KATE</v>
          </cell>
          <cell r="C1312" t="str">
            <v>TROMPEUSE</v>
          </cell>
          <cell r="D1312">
            <v>39099</v>
          </cell>
          <cell r="E1312" t="str">
            <v>F</v>
          </cell>
          <cell r="F1312" t="str">
            <v>U 16</v>
          </cell>
          <cell r="G1312" t="str">
            <v>ST REMY AC</v>
          </cell>
          <cell r="H1312" t="str">
            <v>FLQ</v>
          </cell>
        </row>
        <row r="1313">
          <cell r="A1313">
            <v>2313</v>
          </cell>
          <cell r="B1313" t="str">
            <v>LUCAS</v>
          </cell>
          <cell r="C1313" t="str">
            <v>CROUCHE</v>
          </cell>
          <cell r="D1313">
            <v>39201</v>
          </cell>
          <cell r="E1313" t="str">
            <v>M</v>
          </cell>
          <cell r="F1313" t="str">
            <v>U 16</v>
          </cell>
          <cell r="G1313" t="str">
            <v>ST REMY AC</v>
          </cell>
          <cell r="H1313" t="str">
            <v>FLQ</v>
          </cell>
        </row>
        <row r="1314">
          <cell r="A1314">
            <v>2314</v>
          </cell>
          <cell r="B1314" t="str">
            <v>MOHAMMAD AQIL</v>
          </cell>
          <cell r="C1314" t="str">
            <v>MUNGLOO</v>
          </cell>
          <cell r="D1314">
            <v>38854</v>
          </cell>
          <cell r="E1314" t="str">
            <v>M</v>
          </cell>
          <cell r="F1314" t="str">
            <v>U 16</v>
          </cell>
          <cell r="G1314" t="str">
            <v>ST REMY AC</v>
          </cell>
          <cell r="H1314" t="str">
            <v>FLQ</v>
          </cell>
        </row>
        <row r="1315">
          <cell r="A1315">
            <v>2315</v>
          </cell>
          <cell r="B1315" t="str">
            <v>YONAY</v>
          </cell>
          <cell r="C1315" t="str">
            <v>AUGUSTIN</v>
          </cell>
          <cell r="D1315">
            <v>38392</v>
          </cell>
          <cell r="E1315" t="str">
            <v>M</v>
          </cell>
          <cell r="F1315" t="str">
            <v>U 18</v>
          </cell>
          <cell r="G1315" t="str">
            <v>ROCHE BOIS ÉCLAIR AC</v>
          </cell>
          <cell r="H1315" t="str">
            <v>PL</v>
          </cell>
        </row>
        <row r="1316">
          <cell r="A1316">
            <v>2316</v>
          </cell>
          <cell r="B1316" t="str">
            <v>ISMAEL</v>
          </cell>
          <cell r="C1316" t="str">
            <v>HOSSENBOCUS</v>
          </cell>
          <cell r="D1316">
            <v>40109</v>
          </cell>
          <cell r="E1316" t="str">
            <v>M</v>
          </cell>
          <cell r="F1316" t="str">
            <v>U 14</v>
          </cell>
          <cell r="G1316" t="str">
            <v>GYMKHANA AC</v>
          </cell>
          <cell r="H1316" t="str">
            <v>VCPH</v>
          </cell>
        </row>
        <row r="1317">
          <cell r="A1317">
            <v>2317</v>
          </cell>
          <cell r="B1317" t="str">
            <v>MATHIEU</v>
          </cell>
          <cell r="C1317" t="str">
            <v>DELPHINE</v>
          </cell>
          <cell r="D1317">
            <v>41619</v>
          </cell>
          <cell r="E1317" t="str">
            <v>M</v>
          </cell>
          <cell r="F1317" t="str">
            <v>U 9</v>
          </cell>
          <cell r="G1317" t="str">
            <v>BEAU BASSIN AC</v>
          </cell>
          <cell r="H1317" t="str">
            <v>BBRH</v>
          </cell>
        </row>
        <row r="1318">
          <cell r="A1318">
            <v>2318</v>
          </cell>
          <cell r="B1318" t="str">
            <v>EZIQUEL</v>
          </cell>
          <cell r="C1318" t="str">
            <v>ARMOOGUM</v>
          </cell>
          <cell r="D1318">
            <v>41637</v>
          </cell>
          <cell r="E1318" t="str">
            <v>M</v>
          </cell>
          <cell r="F1318" t="str">
            <v>U 9</v>
          </cell>
          <cell r="G1318" t="str">
            <v>BEAU BASSIN AC</v>
          </cell>
          <cell r="H1318" t="str">
            <v>BBRH</v>
          </cell>
        </row>
        <row r="1319">
          <cell r="A1319">
            <v>2319</v>
          </cell>
          <cell r="B1319" t="str">
            <v>BLAKE</v>
          </cell>
          <cell r="C1319" t="str">
            <v>RAFFAULT</v>
          </cell>
          <cell r="D1319">
            <v>41796</v>
          </cell>
          <cell r="E1319" t="str">
            <v>M</v>
          </cell>
          <cell r="F1319" t="str">
            <v>U 9</v>
          </cell>
          <cell r="G1319" t="str">
            <v>BEAU BASSIN AC</v>
          </cell>
          <cell r="H1319" t="str">
            <v>BBRH</v>
          </cell>
        </row>
        <row r="1320">
          <cell r="A1320">
            <v>2320</v>
          </cell>
          <cell r="B1320" t="str">
            <v>REBECCA</v>
          </cell>
          <cell r="C1320" t="str">
            <v>BELLE</v>
          </cell>
          <cell r="D1320">
            <v>41210</v>
          </cell>
          <cell r="E1320" t="str">
            <v>F</v>
          </cell>
          <cell r="F1320" t="str">
            <v>U 12</v>
          </cell>
          <cell r="G1320" t="str">
            <v>BEAU BASSIN AC</v>
          </cell>
          <cell r="H1320" t="str">
            <v>BBRH</v>
          </cell>
        </row>
        <row r="1321">
          <cell r="A1321">
            <v>2321</v>
          </cell>
          <cell r="B1321" t="str">
            <v>CECILIA</v>
          </cell>
          <cell r="C1321" t="str">
            <v>MASCAREIGNE</v>
          </cell>
          <cell r="D1321">
            <v>40697</v>
          </cell>
          <cell r="E1321" t="str">
            <v>F</v>
          </cell>
          <cell r="F1321" t="str">
            <v>U 12</v>
          </cell>
          <cell r="G1321" t="str">
            <v>BEAU BASSIN AC</v>
          </cell>
          <cell r="H1321" t="str">
            <v>BBRH</v>
          </cell>
        </row>
        <row r="1322">
          <cell r="A1322">
            <v>2322</v>
          </cell>
          <cell r="B1322" t="str">
            <v>DARNEL</v>
          </cell>
          <cell r="C1322" t="str">
            <v>ARMAND</v>
          </cell>
          <cell r="D1322">
            <v>40727</v>
          </cell>
          <cell r="E1322" t="str">
            <v>M</v>
          </cell>
          <cell r="F1322" t="str">
            <v>U 12</v>
          </cell>
          <cell r="G1322" t="str">
            <v>BEAU BASSIN AC</v>
          </cell>
          <cell r="H1322" t="str">
            <v>BBRH</v>
          </cell>
        </row>
        <row r="1323">
          <cell r="A1323">
            <v>2323</v>
          </cell>
          <cell r="B1323" t="str">
            <v>MATTEO</v>
          </cell>
          <cell r="C1323" t="str">
            <v>SEEBOORUTH</v>
          </cell>
          <cell r="D1323">
            <v>40073</v>
          </cell>
          <cell r="E1323" t="str">
            <v>M</v>
          </cell>
          <cell r="F1323" t="str">
            <v>U 14</v>
          </cell>
          <cell r="G1323" t="str">
            <v>BEAU BASSIN AC</v>
          </cell>
          <cell r="H1323" t="str">
            <v>BBRH</v>
          </cell>
        </row>
        <row r="1324">
          <cell r="A1324">
            <v>2324</v>
          </cell>
          <cell r="B1324" t="str">
            <v>GAEL</v>
          </cell>
          <cell r="C1324" t="str">
            <v>ANOUMANDOU</v>
          </cell>
          <cell r="D1324">
            <v>39974</v>
          </cell>
          <cell r="E1324" t="str">
            <v>M</v>
          </cell>
          <cell r="F1324" t="str">
            <v>U 14</v>
          </cell>
          <cell r="G1324" t="str">
            <v>BEAU BASSIN AC</v>
          </cell>
          <cell r="H1324" t="str">
            <v>BBRH</v>
          </cell>
        </row>
        <row r="1325">
          <cell r="A1325">
            <v>2325</v>
          </cell>
          <cell r="B1325" t="str">
            <v>JAMELIA</v>
          </cell>
          <cell r="C1325" t="str">
            <v>MASCAREIGNE</v>
          </cell>
          <cell r="D1325">
            <v>39478</v>
          </cell>
          <cell r="E1325" t="str">
            <v>F</v>
          </cell>
          <cell r="F1325" t="str">
            <v>U 14</v>
          </cell>
          <cell r="G1325" t="str">
            <v>BEAU BASSIN AC</v>
          </cell>
          <cell r="H1325" t="str">
            <v>BBRH</v>
          </cell>
        </row>
        <row r="1326">
          <cell r="A1326">
            <v>2326</v>
          </cell>
          <cell r="B1326" t="str">
            <v>ALISON</v>
          </cell>
          <cell r="C1326" t="str">
            <v>GANGAH</v>
          </cell>
          <cell r="D1326">
            <v>39196</v>
          </cell>
          <cell r="E1326" t="str">
            <v>F</v>
          </cell>
          <cell r="F1326" t="str">
            <v>U 16</v>
          </cell>
          <cell r="G1326" t="str">
            <v>BEAU BASSIN AC</v>
          </cell>
          <cell r="H1326" t="str">
            <v>BBRH</v>
          </cell>
        </row>
        <row r="1327">
          <cell r="A1327">
            <v>2327</v>
          </cell>
          <cell r="B1327" t="str">
            <v>MATTEO</v>
          </cell>
          <cell r="C1327" t="str">
            <v>RABAYE</v>
          </cell>
          <cell r="D1327">
            <v>39213</v>
          </cell>
          <cell r="E1327" t="str">
            <v>M</v>
          </cell>
          <cell r="F1327" t="str">
            <v>U 16</v>
          </cell>
          <cell r="G1327" t="str">
            <v>BEAU BASSIN AC</v>
          </cell>
          <cell r="H1327" t="str">
            <v>BBRH</v>
          </cell>
        </row>
        <row r="1328">
          <cell r="A1328">
            <v>2328</v>
          </cell>
          <cell r="B1328" t="str">
            <v>JORDAN</v>
          </cell>
          <cell r="C1328" t="str">
            <v>COUSNAPA</v>
          </cell>
          <cell r="D1328">
            <v>38282</v>
          </cell>
          <cell r="E1328" t="str">
            <v>M</v>
          </cell>
          <cell r="F1328" t="str">
            <v>U 18</v>
          </cell>
          <cell r="G1328" t="str">
            <v>BEAU BASSIN AC</v>
          </cell>
          <cell r="H1328" t="str">
            <v>BBRH</v>
          </cell>
        </row>
        <row r="1329">
          <cell r="A1329">
            <v>2329</v>
          </cell>
          <cell r="B1329" t="str">
            <v>MOORGAN</v>
          </cell>
          <cell r="C1329" t="str">
            <v>AUGUSTIN</v>
          </cell>
          <cell r="D1329">
            <v>38017</v>
          </cell>
          <cell r="E1329" t="str">
            <v>F</v>
          </cell>
          <cell r="F1329" t="str">
            <v>U 18</v>
          </cell>
          <cell r="G1329" t="str">
            <v>BOULET ROUGE AC</v>
          </cell>
          <cell r="H1329" t="str">
            <v>FLQ</v>
          </cell>
        </row>
        <row r="1330">
          <cell r="A1330">
            <v>2330</v>
          </cell>
          <cell r="B1330" t="str">
            <v>RIYA</v>
          </cell>
          <cell r="C1330" t="str">
            <v>GOPAUL</v>
          </cell>
          <cell r="D1330">
            <v>39799</v>
          </cell>
          <cell r="E1330" t="str">
            <v>F</v>
          </cell>
          <cell r="F1330" t="str">
            <v>U 14</v>
          </cell>
          <cell r="G1330" t="str">
            <v>BOULET ROUGE AC</v>
          </cell>
          <cell r="H1330" t="str">
            <v>FLQ</v>
          </cell>
        </row>
        <row r="1331">
          <cell r="A1331">
            <v>2331</v>
          </cell>
          <cell r="B1331" t="str">
            <v>RIYANA</v>
          </cell>
          <cell r="C1331" t="str">
            <v>APPAVOO</v>
          </cell>
          <cell r="D1331">
            <v>39880</v>
          </cell>
          <cell r="E1331" t="str">
            <v>F</v>
          </cell>
          <cell r="F1331" t="str">
            <v>U 14</v>
          </cell>
          <cell r="G1331" t="str">
            <v>BOULET ROUGE AC</v>
          </cell>
          <cell r="H1331" t="str">
            <v>FLQ</v>
          </cell>
        </row>
        <row r="1332">
          <cell r="A1332">
            <v>2332</v>
          </cell>
          <cell r="B1332" t="str">
            <v>JERMY</v>
          </cell>
          <cell r="C1332" t="str">
            <v>CHENEL</v>
          </cell>
          <cell r="D1332">
            <v>39745</v>
          </cell>
          <cell r="E1332" t="str">
            <v>M</v>
          </cell>
          <cell r="F1332" t="str">
            <v>U 14</v>
          </cell>
          <cell r="G1332" t="str">
            <v>BOULET ROUGE AC</v>
          </cell>
          <cell r="H1332" t="str">
            <v>FLQ</v>
          </cell>
        </row>
        <row r="1333">
          <cell r="A1333">
            <v>2333</v>
          </cell>
          <cell r="B1333" t="str">
            <v>MARIE AIMEE LUISETTE</v>
          </cell>
          <cell r="C1333" t="str">
            <v>LAVIOLETTE</v>
          </cell>
          <cell r="D1333">
            <v>38300</v>
          </cell>
          <cell r="E1333" t="str">
            <v>F</v>
          </cell>
          <cell r="F1333" t="str">
            <v>U 18</v>
          </cell>
          <cell r="G1333" t="str">
            <v>ROSE BELLE AC</v>
          </cell>
          <cell r="H1333" t="str">
            <v>GP</v>
          </cell>
        </row>
        <row r="1334">
          <cell r="A1334">
            <v>2334</v>
          </cell>
          <cell r="B1334" t="str">
            <v>BHARVESH</v>
          </cell>
          <cell r="C1334" t="str">
            <v>DAVEDEEN</v>
          </cell>
          <cell r="D1334">
            <v>37296</v>
          </cell>
          <cell r="E1334" t="str">
            <v>M</v>
          </cell>
          <cell r="F1334" t="str">
            <v>U 20</v>
          </cell>
          <cell r="G1334" t="str">
            <v>ROSE BELLE AC</v>
          </cell>
          <cell r="H1334" t="str">
            <v>GP</v>
          </cell>
        </row>
        <row r="1335">
          <cell r="A1335">
            <v>2335</v>
          </cell>
          <cell r="B1335" t="str">
            <v>REBECCA</v>
          </cell>
          <cell r="C1335" t="str">
            <v>ESPITALIER NOEL</v>
          </cell>
          <cell r="D1335">
            <v>34506</v>
          </cell>
          <cell r="E1335" t="str">
            <v>F</v>
          </cell>
          <cell r="F1335" t="str">
            <v>SEN</v>
          </cell>
          <cell r="G1335" t="str">
            <v>MOKA RANGERS SC</v>
          </cell>
          <cell r="H1335" t="str">
            <v>MK</v>
          </cell>
        </row>
        <row r="1336">
          <cell r="A1336">
            <v>2336</v>
          </cell>
          <cell r="B1336" t="str">
            <v>ALEXANDRE ESAIE TAHIANA</v>
          </cell>
          <cell r="C1336" t="str">
            <v>RAKOTOBE</v>
          </cell>
          <cell r="D1336">
            <v>42574</v>
          </cell>
          <cell r="E1336" t="str">
            <v>M</v>
          </cell>
          <cell r="F1336" t="str">
            <v>U 9</v>
          </cell>
          <cell r="G1336" t="str">
            <v>ROSE HILL AC</v>
          </cell>
          <cell r="H1336" t="str">
            <v>BBRH</v>
          </cell>
        </row>
        <row r="1337">
          <cell r="A1337">
            <v>2337</v>
          </cell>
          <cell r="B1337" t="str">
            <v>SHED</v>
          </cell>
          <cell r="C1337" t="str">
            <v>GOPY</v>
          </cell>
          <cell r="D1337">
            <v>38456</v>
          </cell>
          <cell r="E1337" t="str">
            <v>M</v>
          </cell>
          <cell r="F1337" t="str">
            <v>U 18</v>
          </cell>
          <cell r="G1337" t="str">
            <v>ROSE HILL AC</v>
          </cell>
          <cell r="H1337" t="str">
            <v>BBRH</v>
          </cell>
        </row>
        <row r="1338">
          <cell r="A1338">
            <v>2338</v>
          </cell>
          <cell r="B1338" t="str">
            <v>GREGORY BENOIT</v>
          </cell>
          <cell r="C1338" t="str">
            <v>SEEVATHEEAN</v>
          </cell>
          <cell r="D1338">
            <v>38911</v>
          </cell>
          <cell r="E1338" t="str">
            <v>M</v>
          </cell>
          <cell r="F1338" t="str">
            <v>U 16</v>
          </cell>
          <cell r="G1338" t="str">
            <v>ROSE HILL AC</v>
          </cell>
          <cell r="H1338" t="str">
            <v>BBRH</v>
          </cell>
        </row>
        <row r="1339">
          <cell r="A1339">
            <v>2339</v>
          </cell>
          <cell r="B1339" t="str">
            <v>NATHANAELLE</v>
          </cell>
          <cell r="C1339" t="str">
            <v>DUVAL</v>
          </cell>
          <cell r="D1339">
            <v>39541</v>
          </cell>
          <cell r="E1339" t="str">
            <v>F</v>
          </cell>
          <cell r="F1339" t="str">
            <v>U 14</v>
          </cell>
          <cell r="G1339" t="str">
            <v>ROSE HILL AC</v>
          </cell>
          <cell r="H1339" t="str">
            <v>BBRH</v>
          </cell>
        </row>
        <row r="1340">
          <cell r="A1340">
            <v>2340</v>
          </cell>
          <cell r="B1340" t="str">
            <v>MIKAEL</v>
          </cell>
          <cell r="C1340" t="str">
            <v>JOSEPHINE</v>
          </cell>
          <cell r="D1340">
            <v>40229</v>
          </cell>
          <cell r="E1340" t="str">
            <v>M</v>
          </cell>
          <cell r="F1340" t="str">
            <v>U 12</v>
          </cell>
          <cell r="G1340" t="str">
            <v>ROSE HILL AC</v>
          </cell>
          <cell r="H1340" t="str">
            <v>BBRH</v>
          </cell>
        </row>
        <row r="1341">
          <cell r="A1341">
            <v>2341</v>
          </cell>
          <cell r="B1341" t="str">
            <v>MARIE GRACE RIYANNA</v>
          </cell>
          <cell r="C1341" t="str">
            <v>EUPHEMIE</v>
          </cell>
          <cell r="D1341">
            <v>38718</v>
          </cell>
          <cell r="E1341" t="str">
            <v>F</v>
          </cell>
          <cell r="F1341" t="str">
            <v>U 16</v>
          </cell>
          <cell r="G1341" t="str">
            <v>ROSE HILL AC</v>
          </cell>
          <cell r="H1341" t="str">
            <v>BBRH</v>
          </cell>
        </row>
        <row r="1342">
          <cell r="A1342">
            <v>2342</v>
          </cell>
          <cell r="B1342" t="str">
            <v>WARREN GAVISHEN</v>
          </cell>
          <cell r="C1342" t="str">
            <v>MIGALE</v>
          </cell>
          <cell r="D1342">
            <v>38146</v>
          </cell>
          <cell r="E1342" t="str">
            <v>M</v>
          </cell>
          <cell r="F1342" t="str">
            <v>U 18</v>
          </cell>
          <cell r="G1342" t="str">
            <v>ROSE HILL AC</v>
          </cell>
          <cell r="H1342" t="str">
            <v>BBRH</v>
          </cell>
        </row>
        <row r="1343">
          <cell r="A1343">
            <v>2343</v>
          </cell>
          <cell r="B1343" t="str">
            <v>JEAN EMMANUEL MARIO</v>
          </cell>
          <cell r="C1343" t="str">
            <v>ZEPHIR</v>
          </cell>
          <cell r="D1343">
            <v>39156</v>
          </cell>
          <cell r="E1343" t="str">
            <v>M</v>
          </cell>
          <cell r="F1343" t="str">
            <v>U 16</v>
          </cell>
          <cell r="G1343" t="str">
            <v>ROSE HILL AC</v>
          </cell>
          <cell r="H1343" t="str">
            <v>BBRH</v>
          </cell>
        </row>
        <row r="1344">
          <cell r="A1344">
            <v>2344</v>
          </cell>
          <cell r="B1344" t="str">
            <v>ROWAN KUMAR</v>
          </cell>
          <cell r="C1344" t="str">
            <v>MOOTEE</v>
          </cell>
          <cell r="D1344">
            <v>38630</v>
          </cell>
          <cell r="E1344" t="str">
            <v>M</v>
          </cell>
          <cell r="F1344" t="str">
            <v>U 16</v>
          </cell>
          <cell r="G1344" t="str">
            <v>ROSE HILL AC</v>
          </cell>
          <cell r="H1344" t="str">
            <v>BBRH</v>
          </cell>
        </row>
        <row r="1345">
          <cell r="A1345">
            <v>2345</v>
          </cell>
          <cell r="B1345" t="str">
            <v>MARIE KIMBERLY JAMELIA</v>
          </cell>
          <cell r="C1345" t="str">
            <v>LAGAILLARD</v>
          </cell>
          <cell r="D1345">
            <v>41131</v>
          </cell>
          <cell r="E1345" t="str">
            <v>F</v>
          </cell>
          <cell r="F1345" t="str">
            <v>U 12</v>
          </cell>
          <cell r="G1345" t="str">
            <v>SOUILLAC AC</v>
          </cell>
          <cell r="H1345" t="str">
            <v>SAV</v>
          </cell>
        </row>
        <row r="1346">
          <cell r="A1346">
            <v>2346</v>
          </cell>
          <cell r="B1346" t="str">
            <v>JULIAN</v>
          </cell>
          <cell r="C1346" t="str">
            <v>RABAILLE</v>
          </cell>
          <cell r="D1346">
            <v>38964</v>
          </cell>
          <cell r="E1346" t="str">
            <v>M</v>
          </cell>
          <cell r="F1346" t="str">
            <v>U 16</v>
          </cell>
          <cell r="G1346" t="str">
            <v>SOUILLAC AC</v>
          </cell>
          <cell r="H1346" t="str">
            <v>SAV</v>
          </cell>
        </row>
        <row r="1347">
          <cell r="A1347">
            <v>2347</v>
          </cell>
          <cell r="B1347" t="str">
            <v>CLARINA</v>
          </cell>
          <cell r="C1347" t="str">
            <v>KHADUN</v>
          </cell>
          <cell r="D1347">
            <v>38400</v>
          </cell>
          <cell r="E1347" t="str">
            <v>F</v>
          </cell>
          <cell r="F1347" t="str">
            <v>U 18</v>
          </cell>
          <cell r="G1347" t="str">
            <v>SOUILLAC AC</v>
          </cell>
          <cell r="H1347" t="str">
            <v>SAV</v>
          </cell>
        </row>
        <row r="1348">
          <cell r="A1348">
            <v>2348</v>
          </cell>
          <cell r="B1348" t="str">
            <v>TELMA KELLY ANNE</v>
          </cell>
          <cell r="C1348" t="str">
            <v>COLAS</v>
          </cell>
          <cell r="D1348">
            <v>40697</v>
          </cell>
          <cell r="E1348" t="str">
            <v>F</v>
          </cell>
          <cell r="F1348" t="str">
            <v>U 9</v>
          </cell>
          <cell r="G1348" t="str">
            <v>SOUILLAC AC</v>
          </cell>
          <cell r="H1348" t="str">
            <v>SAV</v>
          </cell>
        </row>
        <row r="1349">
          <cell r="A1349">
            <v>2349</v>
          </cell>
          <cell r="B1349" t="str">
            <v>WAYNE BRANDY</v>
          </cell>
          <cell r="C1349" t="str">
            <v>CLARISSE</v>
          </cell>
          <cell r="D1349">
            <v>38507</v>
          </cell>
          <cell r="E1349" t="str">
            <v>M</v>
          </cell>
          <cell r="F1349" t="str">
            <v>U 18</v>
          </cell>
          <cell r="G1349" t="str">
            <v>SOUILLAC AC</v>
          </cell>
          <cell r="H1349" t="str">
            <v>SAV</v>
          </cell>
        </row>
        <row r="1350">
          <cell r="A1350">
            <v>2350</v>
          </cell>
          <cell r="B1350" t="str">
            <v>JASMINE</v>
          </cell>
          <cell r="C1350" t="str">
            <v>RANDALL</v>
          </cell>
          <cell r="D1350">
            <v>39174</v>
          </cell>
          <cell r="E1350" t="str">
            <v>F</v>
          </cell>
          <cell r="F1350" t="str">
            <v>U 16</v>
          </cell>
          <cell r="G1350" t="str">
            <v>POUDRE D'OR AC</v>
          </cell>
          <cell r="H1350" t="str">
            <v>RR</v>
          </cell>
        </row>
        <row r="1351">
          <cell r="A1351">
            <v>2351</v>
          </cell>
          <cell r="B1351" t="str">
            <v>KATELYN</v>
          </cell>
          <cell r="C1351" t="str">
            <v>CLOETE</v>
          </cell>
          <cell r="D1351">
            <v>39512</v>
          </cell>
          <cell r="E1351" t="str">
            <v>F</v>
          </cell>
          <cell r="F1351" t="str">
            <v>U 14</v>
          </cell>
          <cell r="G1351" t="str">
            <v>POUDRE D'OR AC</v>
          </cell>
          <cell r="H1351" t="str">
            <v>RR</v>
          </cell>
        </row>
        <row r="1352">
          <cell r="A1352">
            <v>2352</v>
          </cell>
          <cell r="B1352" t="str">
            <v>KELLY</v>
          </cell>
          <cell r="C1352" t="str">
            <v>CLOETE</v>
          </cell>
          <cell r="D1352">
            <v>40452</v>
          </cell>
          <cell r="E1352" t="str">
            <v>F</v>
          </cell>
          <cell r="F1352" t="str">
            <v>U 12</v>
          </cell>
          <cell r="G1352" t="str">
            <v>POUDRE D'OR AC</v>
          </cell>
          <cell r="H1352" t="str">
            <v>RR</v>
          </cell>
        </row>
        <row r="1353">
          <cell r="A1353">
            <v>2353</v>
          </cell>
          <cell r="B1353" t="str">
            <v>NICHOLAS</v>
          </cell>
          <cell r="C1353" t="str">
            <v>MORONEY</v>
          </cell>
          <cell r="D1353">
            <v>41177</v>
          </cell>
          <cell r="E1353" t="str">
            <v>M</v>
          </cell>
          <cell r="F1353" t="str">
            <v>U 12</v>
          </cell>
          <cell r="G1353" t="str">
            <v>POUDRE D'OR AC</v>
          </cell>
          <cell r="H1353" t="str">
            <v>RR</v>
          </cell>
        </row>
        <row r="1354">
          <cell r="A1354">
            <v>2354</v>
          </cell>
          <cell r="B1354" t="str">
            <v>SHERANNE</v>
          </cell>
          <cell r="C1354" t="str">
            <v>CHINIEN</v>
          </cell>
          <cell r="D1354">
            <v>39773</v>
          </cell>
          <cell r="E1354" t="str">
            <v>F</v>
          </cell>
          <cell r="F1354" t="str">
            <v>U 14</v>
          </cell>
          <cell r="G1354" t="str">
            <v>ROCHE BOIS ÉCLAIR AC</v>
          </cell>
          <cell r="H1354" t="str">
            <v>PL</v>
          </cell>
        </row>
        <row r="1355">
          <cell r="A1355">
            <v>2355</v>
          </cell>
          <cell r="B1355" t="str">
            <v>JHONDY</v>
          </cell>
          <cell r="C1355" t="str">
            <v>CHINIEN</v>
          </cell>
          <cell r="D1355">
            <v>40079</v>
          </cell>
          <cell r="E1355" t="str">
            <v>M</v>
          </cell>
          <cell r="F1355" t="str">
            <v>U 14</v>
          </cell>
          <cell r="G1355" t="str">
            <v>ROCHE BOIS ÉCLAIR AC</v>
          </cell>
          <cell r="H1355" t="str">
            <v>PL</v>
          </cell>
        </row>
        <row r="1356">
          <cell r="A1356">
            <v>2356</v>
          </cell>
          <cell r="B1356" t="str">
            <v>LOIC</v>
          </cell>
          <cell r="C1356" t="str">
            <v>GRACIA</v>
          </cell>
          <cell r="D1356">
            <v>39497</v>
          </cell>
          <cell r="E1356" t="str">
            <v>M</v>
          </cell>
          <cell r="F1356" t="str">
            <v>U 14</v>
          </cell>
          <cell r="G1356" t="str">
            <v>ROCHE BOIS ÉCLAIR AC</v>
          </cell>
          <cell r="H1356" t="str">
            <v>PL</v>
          </cell>
        </row>
        <row r="1357">
          <cell r="A1357">
            <v>2357</v>
          </cell>
          <cell r="B1357" t="str">
            <v>SHANE</v>
          </cell>
          <cell r="C1357" t="str">
            <v>TIGRESSE</v>
          </cell>
          <cell r="D1357">
            <v>38356</v>
          </cell>
          <cell r="E1357" t="str">
            <v>M</v>
          </cell>
          <cell r="F1357" t="str">
            <v>U 18</v>
          </cell>
          <cell r="G1357" t="str">
            <v>ROCHE BOIS ÉCLAIR AC</v>
          </cell>
          <cell r="H1357" t="str">
            <v>PL</v>
          </cell>
        </row>
        <row r="1358">
          <cell r="A1358">
            <v>2358</v>
          </cell>
          <cell r="B1358" t="str">
            <v>OZALI</v>
          </cell>
          <cell r="C1358" t="str">
            <v>LEOPOLD</v>
          </cell>
          <cell r="D1358">
            <v>38492</v>
          </cell>
          <cell r="E1358" t="str">
            <v>F</v>
          </cell>
          <cell r="F1358" t="str">
            <v>U 16</v>
          </cell>
          <cell r="G1358" t="str">
            <v>ROCHE BOIS ÉCLAIR AC</v>
          </cell>
          <cell r="H1358" t="str">
            <v>PL</v>
          </cell>
        </row>
        <row r="1359">
          <cell r="A1359">
            <v>2359</v>
          </cell>
          <cell r="B1359" t="str">
            <v xml:space="preserve">ADIL </v>
          </cell>
          <cell r="C1359" t="str">
            <v>AUGURUTY</v>
          </cell>
          <cell r="D1359">
            <v>31977</v>
          </cell>
          <cell r="E1359" t="str">
            <v>M</v>
          </cell>
          <cell r="F1359" t="str">
            <v>SEN</v>
          </cell>
          <cell r="G1359" t="str">
            <v>GYMKHANA AC</v>
          </cell>
          <cell r="H1359" t="str">
            <v>VCPH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Clubs"/>
      <sheetName val="CATEGORIES"/>
      <sheetName val="e-PARTICIPATION FORM"/>
      <sheetName val="SEARCH"/>
    </sheetNames>
    <sheetDataSet>
      <sheetData sheetId="0" refreshError="1"/>
      <sheetData sheetId="1" refreshError="1"/>
      <sheetData sheetId="2" refreshError="1"/>
      <sheetData sheetId="3" refreshError="1">
        <row r="2">
          <cell r="A2">
            <v>1001</v>
          </cell>
          <cell r="B2" t="str">
            <v>CLAUDINE</v>
          </cell>
          <cell r="C2" t="str">
            <v>NOMENJANAHARY</v>
          </cell>
          <cell r="D2">
            <v>36313</v>
          </cell>
          <cell r="E2" t="str">
            <v>F</v>
          </cell>
          <cell r="F2" t="str">
            <v>SEN</v>
          </cell>
          <cell r="G2" t="str">
            <v>AADC</v>
          </cell>
          <cell r="H2" t="str">
            <v>QB</v>
          </cell>
        </row>
        <row r="3">
          <cell r="A3">
            <v>1002</v>
          </cell>
          <cell r="B3" t="str">
            <v>TODISOA FRANK HONORE</v>
          </cell>
          <cell r="C3" t="str">
            <v>RABEARISON</v>
          </cell>
          <cell r="D3">
            <v>33637</v>
          </cell>
          <cell r="E3" t="str">
            <v>M</v>
          </cell>
          <cell r="F3" t="str">
            <v>SEN</v>
          </cell>
          <cell r="G3" t="str">
            <v>AADC</v>
          </cell>
          <cell r="H3" t="str">
            <v>QB</v>
          </cell>
        </row>
        <row r="4">
          <cell r="A4">
            <v>1003</v>
          </cell>
          <cell r="B4" t="str">
            <v>ILAN</v>
          </cell>
          <cell r="C4" t="str">
            <v>ALLADEE</v>
          </cell>
          <cell r="D4">
            <v>41410</v>
          </cell>
          <cell r="E4" t="str">
            <v>M</v>
          </cell>
          <cell r="F4" t="str">
            <v>U 9</v>
          </cell>
          <cell r="G4" t="str">
            <v>ADONAI CANDOS SC</v>
          </cell>
          <cell r="H4" t="str">
            <v>QB</v>
          </cell>
        </row>
        <row r="5">
          <cell r="A5">
            <v>1004</v>
          </cell>
          <cell r="B5" t="str">
            <v>VANILLE</v>
          </cell>
          <cell r="C5" t="str">
            <v>ATISSE</v>
          </cell>
          <cell r="D5">
            <v>41400</v>
          </cell>
          <cell r="E5" t="str">
            <v>F</v>
          </cell>
          <cell r="F5" t="str">
            <v>U 9</v>
          </cell>
          <cell r="G5" t="str">
            <v>ADONAI CANDOS SC</v>
          </cell>
          <cell r="H5" t="str">
            <v>QB</v>
          </cell>
        </row>
        <row r="6">
          <cell r="A6">
            <v>1005</v>
          </cell>
          <cell r="B6" t="str">
            <v>ELIE</v>
          </cell>
          <cell r="C6" t="str">
            <v>BATTOUR</v>
          </cell>
          <cell r="D6">
            <v>38370</v>
          </cell>
          <cell r="E6" t="str">
            <v>M</v>
          </cell>
          <cell r="F6" t="str">
            <v>U 18</v>
          </cell>
          <cell r="G6" t="str">
            <v>ADONAI CANDOS SC</v>
          </cell>
          <cell r="H6" t="str">
            <v>QB</v>
          </cell>
        </row>
        <row r="7">
          <cell r="A7">
            <v>1006</v>
          </cell>
          <cell r="B7" t="str">
            <v>AGATHE</v>
          </cell>
          <cell r="C7" t="str">
            <v>BESTEL</v>
          </cell>
          <cell r="D7">
            <v>38679</v>
          </cell>
          <cell r="E7" t="str">
            <v>F</v>
          </cell>
          <cell r="F7" t="str">
            <v>U 18</v>
          </cell>
          <cell r="G7" t="str">
            <v>ADONAI CANDOS SC</v>
          </cell>
          <cell r="H7" t="str">
            <v>QB</v>
          </cell>
        </row>
        <row r="8">
          <cell r="A8">
            <v>1007</v>
          </cell>
          <cell r="B8" t="str">
            <v>ABIGAIL</v>
          </cell>
          <cell r="C8" t="str">
            <v>CAZORLA</v>
          </cell>
          <cell r="D8">
            <v>39433</v>
          </cell>
          <cell r="E8" t="str">
            <v>F</v>
          </cell>
          <cell r="F8" t="str">
            <v>U 16</v>
          </cell>
          <cell r="G8" t="str">
            <v>ADONAI CANDOS SC</v>
          </cell>
          <cell r="H8" t="str">
            <v>QB</v>
          </cell>
        </row>
        <row r="9">
          <cell r="A9">
            <v>1008</v>
          </cell>
          <cell r="B9" t="str">
            <v>JOANNE</v>
          </cell>
          <cell r="C9" t="str">
            <v>CELESTIN</v>
          </cell>
          <cell r="D9">
            <v>27257</v>
          </cell>
          <cell r="E9" t="str">
            <v>F</v>
          </cell>
          <cell r="F9" t="str">
            <v xml:space="preserve"> - </v>
          </cell>
          <cell r="G9" t="str">
            <v>ADONAI CANDOS SC</v>
          </cell>
          <cell r="H9" t="str">
            <v>QB</v>
          </cell>
        </row>
        <row r="10">
          <cell r="A10">
            <v>1009</v>
          </cell>
          <cell r="B10" t="str">
            <v>CECILIA</v>
          </cell>
          <cell r="C10" t="str">
            <v>CELESTIN</v>
          </cell>
          <cell r="D10">
            <v>39419</v>
          </cell>
          <cell r="E10" t="str">
            <v>F</v>
          </cell>
          <cell r="F10" t="str">
            <v>U 16</v>
          </cell>
          <cell r="G10" t="str">
            <v>ADONAI CANDOS SC</v>
          </cell>
          <cell r="H10" t="str">
            <v>QB</v>
          </cell>
        </row>
        <row r="11">
          <cell r="A11">
            <v>1010</v>
          </cell>
          <cell r="B11" t="str">
            <v>MAITI</v>
          </cell>
          <cell r="C11" t="str">
            <v>CHAGNY</v>
          </cell>
          <cell r="D11">
            <v>26312</v>
          </cell>
          <cell r="E11" t="str">
            <v>F</v>
          </cell>
          <cell r="F11" t="str">
            <v xml:space="preserve"> - </v>
          </cell>
          <cell r="G11" t="str">
            <v>ADONAI CANDOS SC</v>
          </cell>
          <cell r="H11" t="str">
            <v>QB</v>
          </cell>
        </row>
        <row r="12">
          <cell r="A12">
            <v>1011</v>
          </cell>
          <cell r="B12" t="str">
            <v>VICTOR</v>
          </cell>
          <cell r="C12" t="str">
            <v>COLLARD</v>
          </cell>
          <cell r="D12">
            <v>41339</v>
          </cell>
          <cell r="E12" t="str">
            <v>M</v>
          </cell>
          <cell r="F12" t="str">
            <v>U 9</v>
          </cell>
          <cell r="G12" t="str">
            <v>ADONAI CANDOS SC</v>
          </cell>
          <cell r="H12" t="str">
            <v>QB</v>
          </cell>
        </row>
        <row r="13">
          <cell r="A13">
            <v>1012</v>
          </cell>
          <cell r="B13" t="str">
            <v>EVA</v>
          </cell>
          <cell r="C13" t="str">
            <v>COLLARD</v>
          </cell>
          <cell r="D13">
            <v>39422</v>
          </cell>
          <cell r="E13" t="str">
            <v>F</v>
          </cell>
          <cell r="F13" t="str">
            <v>U 16</v>
          </cell>
          <cell r="G13" t="str">
            <v>ADONAI CANDOS SC</v>
          </cell>
          <cell r="H13" t="str">
            <v>QB</v>
          </cell>
        </row>
        <row r="14">
          <cell r="A14">
            <v>1013</v>
          </cell>
          <cell r="B14" t="str">
            <v>GREGORY</v>
          </cell>
          <cell r="C14" t="str">
            <v>COTTE</v>
          </cell>
          <cell r="D14">
            <v>39630</v>
          </cell>
          <cell r="E14" t="str">
            <v>M</v>
          </cell>
          <cell r="F14" t="str">
            <v>U 14</v>
          </cell>
          <cell r="G14" t="str">
            <v>ADONAI CANDOS SC</v>
          </cell>
          <cell r="H14" t="str">
            <v>QB</v>
          </cell>
        </row>
        <row r="15">
          <cell r="A15">
            <v>1014</v>
          </cell>
          <cell r="B15" t="str">
            <v>ANNE SOPHIE</v>
          </cell>
          <cell r="C15" t="str">
            <v>DREVON</v>
          </cell>
          <cell r="D15">
            <v>28098</v>
          </cell>
          <cell r="E15" t="str">
            <v>F</v>
          </cell>
          <cell r="F15" t="str">
            <v xml:space="preserve"> - </v>
          </cell>
          <cell r="G15" t="str">
            <v>ADONAI CANDOS SC</v>
          </cell>
          <cell r="H15" t="str">
            <v>QB</v>
          </cell>
        </row>
        <row r="16">
          <cell r="A16">
            <v>1015</v>
          </cell>
          <cell r="B16" t="str">
            <v xml:space="preserve">ALBERT </v>
          </cell>
          <cell r="C16" t="str">
            <v>D'UNIENVILLE</v>
          </cell>
          <cell r="D16">
            <v>25039</v>
          </cell>
          <cell r="E16" t="str">
            <v>M</v>
          </cell>
          <cell r="F16" t="str">
            <v xml:space="preserve"> - </v>
          </cell>
          <cell r="G16" t="str">
            <v>ADONAI CANDOS SC</v>
          </cell>
          <cell r="H16" t="str">
            <v>QB</v>
          </cell>
        </row>
        <row r="17">
          <cell r="A17">
            <v>1016</v>
          </cell>
          <cell r="B17" t="str">
            <v>CHARLIZE</v>
          </cell>
          <cell r="C17" t="str">
            <v>D'UNIENVILLE</v>
          </cell>
          <cell r="D17">
            <v>40765</v>
          </cell>
          <cell r="E17" t="str">
            <v>F</v>
          </cell>
          <cell r="F17" t="str">
            <v>U 12</v>
          </cell>
          <cell r="G17" t="str">
            <v>ADONAI CANDOS SC</v>
          </cell>
          <cell r="H17" t="str">
            <v>QB</v>
          </cell>
        </row>
        <row r="18">
          <cell r="A18">
            <v>1017</v>
          </cell>
          <cell r="B18" t="str">
            <v>LILY</v>
          </cell>
          <cell r="C18" t="str">
            <v>ECHSTEIN</v>
          </cell>
          <cell r="D18">
            <v>41743</v>
          </cell>
          <cell r="E18" t="str">
            <v>F</v>
          </cell>
          <cell r="F18" t="str">
            <v>U 9</v>
          </cell>
          <cell r="G18" t="str">
            <v>ADONAI CANDOS SC</v>
          </cell>
          <cell r="H18" t="str">
            <v>QB</v>
          </cell>
        </row>
        <row r="19">
          <cell r="A19">
            <v>1018</v>
          </cell>
          <cell r="B19" t="str">
            <v>MELLISSA</v>
          </cell>
          <cell r="C19" t="str">
            <v>FRA</v>
          </cell>
          <cell r="D19">
            <v>39466</v>
          </cell>
          <cell r="E19" t="str">
            <v>F</v>
          </cell>
          <cell r="F19" t="str">
            <v>U 14</v>
          </cell>
          <cell r="G19" t="str">
            <v>ADONAI CANDOS SC</v>
          </cell>
          <cell r="H19" t="str">
            <v>QB</v>
          </cell>
        </row>
        <row r="20">
          <cell r="A20">
            <v>1019</v>
          </cell>
          <cell r="B20" t="str">
            <v>JADE</v>
          </cell>
          <cell r="C20" t="str">
            <v>HETT</v>
          </cell>
          <cell r="D20">
            <v>41068</v>
          </cell>
          <cell r="E20" t="str">
            <v>F</v>
          </cell>
          <cell r="F20" t="str">
            <v>U 12</v>
          </cell>
          <cell r="G20" t="str">
            <v>ADONAI CANDOS SC</v>
          </cell>
          <cell r="H20" t="str">
            <v>QB</v>
          </cell>
        </row>
        <row r="21">
          <cell r="A21">
            <v>1020</v>
          </cell>
          <cell r="B21" t="str">
            <v>JORDAN</v>
          </cell>
          <cell r="C21" t="str">
            <v>HETT</v>
          </cell>
          <cell r="D21">
            <v>39750</v>
          </cell>
          <cell r="E21" t="str">
            <v>F</v>
          </cell>
          <cell r="F21" t="str">
            <v>U 14</v>
          </cell>
          <cell r="G21" t="str">
            <v>ADONAI CANDOS SC</v>
          </cell>
          <cell r="H21" t="str">
            <v>QB</v>
          </cell>
        </row>
        <row r="22">
          <cell r="A22">
            <v>1021</v>
          </cell>
          <cell r="B22" t="str">
            <v>HANSON</v>
          </cell>
          <cell r="C22" t="str">
            <v>JEEWAJEE</v>
          </cell>
          <cell r="D22">
            <v>41020</v>
          </cell>
          <cell r="E22" t="str">
            <v>M</v>
          </cell>
          <cell r="F22" t="str">
            <v>U 12</v>
          </cell>
          <cell r="G22" t="str">
            <v>ADONAI CANDOS SC</v>
          </cell>
          <cell r="H22" t="str">
            <v>QB</v>
          </cell>
        </row>
        <row r="23">
          <cell r="A23">
            <v>1022</v>
          </cell>
          <cell r="B23" t="str">
            <v xml:space="preserve">MICHAEL </v>
          </cell>
          <cell r="C23" t="str">
            <v>KEELING</v>
          </cell>
          <cell r="D23">
            <v>27044</v>
          </cell>
          <cell r="E23" t="str">
            <v>M</v>
          </cell>
          <cell r="F23" t="str">
            <v xml:space="preserve"> - </v>
          </cell>
          <cell r="G23" t="str">
            <v>ADONAI CANDOS SC</v>
          </cell>
          <cell r="H23" t="str">
            <v>QB</v>
          </cell>
        </row>
        <row r="24">
          <cell r="A24">
            <v>1023</v>
          </cell>
          <cell r="B24" t="str">
            <v>TILLY</v>
          </cell>
          <cell r="C24" t="str">
            <v>KEELING</v>
          </cell>
          <cell r="D24">
            <v>40203</v>
          </cell>
          <cell r="E24" t="str">
            <v>F</v>
          </cell>
          <cell r="F24" t="str">
            <v>U 12</v>
          </cell>
          <cell r="G24" t="str">
            <v>ADONAI CANDOS SC</v>
          </cell>
          <cell r="H24" t="str">
            <v>QB</v>
          </cell>
        </row>
        <row r="25">
          <cell r="A25">
            <v>1024</v>
          </cell>
          <cell r="B25" t="str">
            <v>ELLIE</v>
          </cell>
          <cell r="C25" t="str">
            <v>KEELING</v>
          </cell>
          <cell r="D25">
            <v>39520</v>
          </cell>
          <cell r="E25" t="str">
            <v>F</v>
          </cell>
          <cell r="F25" t="str">
            <v>U 14</v>
          </cell>
          <cell r="G25" t="str">
            <v>ADONAI CANDOS SC</v>
          </cell>
          <cell r="H25" t="str">
            <v>QB</v>
          </cell>
        </row>
        <row r="26">
          <cell r="A26">
            <v>1025</v>
          </cell>
          <cell r="B26" t="str">
            <v>NIA</v>
          </cell>
          <cell r="C26" t="str">
            <v>KEELING</v>
          </cell>
          <cell r="D26">
            <v>39143</v>
          </cell>
          <cell r="E26" t="str">
            <v>F</v>
          </cell>
          <cell r="F26" t="str">
            <v>U 16</v>
          </cell>
          <cell r="G26" t="str">
            <v>ADONAI CANDOS SC</v>
          </cell>
          <cell r="H26" t="str">
            <v>QB</v>
          </cell>
        </row>
        <row r="27">
          <cell r="A27">
            <v>1026</v>
          </cell>
          <cell r="B27" t="str">
            <v>MATHILDE</v>
          </cell>
          <cell r="C27" t="str">
            <v>LABONTE</v>
          </cell>
          <cell r="D27">
            <v>38527</v>
          </cell>
          <cell r="E27" t="str">
            <v>F</v>
          </cell>
          <cell r="F27" t="str">
            <v>U 18</v>
          </cell>
          <cell r="G27" t="str">
            <v>ADONAI CANDOS SC</v>
          </cell>
          <cell r="H27" t="str">
            <v>QB</v>
          </cell>
        </row>
        <row r="28">
          <cell r="A28">
            <v>1027</v>
          </cell>
          <cell r="B28" t="str">
            <v>NATHAN</v>
          </cell>
          <cell r="C28" t="str">
            <v>LANGWORTHY</v>
          </cell>
          <cell r="D28">
            <v>41443</v>
          </cell>
          <cell r="E28" t="str">
            <v>M</v>
          </cell>
          <cell r="F28" t="str">
            <v>U 9</v>
          </cell>
          <cell r="G28" t="str">
            <v>ADONAI CANDOS SC</v>
          </cell>
          <cell r="H28" t="str">
            <v>QB</v>
          </cell>
        </row>
        <row r="29">
          <cell r="A29">
            <v>1028</v>
          </cell>
          <cell r="B29" t="str">
            <v>ABIGAEL</v>
          </cell>
          <cell r="C29" t="str">
            <v>LE FEBVRE</v>
          </cell>
          <cell r="D29">
            <v>41418</v>
          </cell>
          <cell r="E29" t="str">
            <v>F</v>
          </cell>
          <cell r="F29" t="str">
            <v>U 9</v>
          </cell>
          <cell r="G29" t="str">
            <v>ADONAI CANDOS SC</v>
          </cell>
          <cell r="H29" t="str">
            <v>QB</v>
          </cell>
        </row>
        <row r="30">
          <cell r="A30">
            <v>1029</v>
          </cell>
          <cell r="B30" t="str">
            <v>LOIS</v>
          </cell>
          <cell r="C30" t="str">
            <v>LE FEBVRE</v>
          </cell>
          <cell r="D30">
            <v>40538</v>
          </cell>
          <cell r="E30" t="str">
            <v>F</v>
          </cell>
          <cell r="F30" t="str">
            <v>U 12</v>
          </cell>
          <cell r="G30" t="str">
            <v>ADONAI CANDOS SC</v>
          </cell>
          <cell r="H30" t="str">
            <v>QB</v>
          </cell>
        </row>
        <row r="31">
          <cell r="A31">
            <v>1030</v>
          </cell>
          <cell r="B31" t="str">
            <v>INES</v>
          </cell>
          <cell r="C31" t="str">
            <v>MARIN</v>
          </cell>
          <cell r="D31">
            <v>40868</v>
          </cell>
          <cell r="E31" t="str">
            <v>F</v>
          </cell>
          <cell r="F31" t="str">
            <v>U 12</v>
          </cell>
          <cell r="G31" t="str">
            <v>ADONAI CANDOS SC</v>
          </cell>
          <cell r="H31" t="str">
            <v>QB</v>
          </cell>
        </row>
        <row r="32">
          <cell r="A32">
            <v>1031</v>
          </cell>
          <cell r="B32" t="str">
            <v>GABRIELLE</v>
          </cell>
          <cell r="C32" t="str">
            <v>MARIN</v>
          </cell>
          <cell r="D32">
            <v>40359</v>
          </cell>
          <cell r="E32" t="str">
            <v>F</v>
          </cell>
          <cell r="F32" t="str">
            <v>U 12</v>
          </cell>
          <cell r="G32" t="str">
            <v>ADONAI CANDOS SC</v>
          </cell>
          <cell r="H32" t="str">
            <v>QB</v>
          </cell>
        </row>
        <row r="33">
          <cell r="A33">
            <v>1032</v>
          </cell>
          <cell r="B33" t="str">
            <v>REMI</v>
          </cell>
          <cell r="C33" t="str">
            <v>MARIN</v>
          </cell>
          <cell r="D33">
            <v>40073</v>
          </cell>
          <cell r="E33" t="str">
            <v>M</v>
          </cell>
          <cell r="F33" t="str">
            <v>U 14</v>
          </cell>
          <cell r="G33" t="str">
            <v>ADONAI CANDOS SC</v>
          </cell>
          <cell r="H33" t="str">
            <v>QB</v>
          </cell>
        </row>
        <row r="34">
          <cell r="A34">
            <v>1033</v>
          </cell>
          <cell r="B34" t="str">
            <v>ELSA</v>
          </cell>
          <cell r="C34" t="str">
            <v>MARIN</v>
          </cell>
          <cell r="D34">
            <v>39227</v>
          </cell>
          <cell r="E34" t="str">
            <v>F</v>
          </cell>
          <cell r="F34" t="str">
            <v>U 16</v>
          </cell>
          <cell r="G34" t="str">
            <v>ADONAI CANDOS SC</v>
          </cell>
          <cell r="H34" t="str">
            <v>QB</v>
          </cell>
        </row>
        <row r="35">
          <cell r="A35">
            <v>1034</v>
          </cell>
          <cell r="B35" t="str">
            <v>NOA</v>
          </cell>
          <cell r="C35" t="str">
            <v>MARIN</v>
          </cell>
          <cell r="D35">
            <v>38700</v>
          </cell>
          <cell r="E35" t="str">
            <v>F</v>
          </cell>
          <cell r="F35" t="str">
            <v>U 18</v>
          </cell>
          <cell r="G35" t="str">
            <v>ADONAI CANDOS SC</v>
          </cell>
          <cell r="H35" t="str">
            <v>QB</v>
          </cell>
        </row>
        <row r="36">
          <cell r="A36">
            <v>1035</v>
          </cell>
          <cell r="B36" t="str">
            <v>EDEN</v>
          </cell>
          <cell r="C36" t="str">
            <v>MARIN</v>
          </cell>
          <cell r="D36">
            <v>41354</v>
          </cell>
          <cell r="E36" t="str">
            <v>F</v>
          </cell>
          <cell r="F36" t="str">
            <v>U 9</v>
          </cell>
          <cell r="G36" t="str">
            <v>ADONAI CANDOS SC</v>
          </cell>
          <cell r="H36" t="str">
            <v>QB</v>
          </cell>
        </row>
        <row r="37">
          <cell r="A37">
            <v>1036</v>
          </cell>
          <cell r="B37" t="str">
            <v>ETHAN</v>
          </cell>
          <cell r="C37" t="str">
            <v>MURDEN</v>
          </cell>
          <cell r="D37">
            <v>41261</v>
          </cell>
          <cell r="E37" t="str">
            <v>M</v>
          </cell>
          <cell r="F37" t="str">
            <v>U 12</v>
          </cell>
          <cell r="G37" t="str">
            <v>ADONAI CANDOS SC</v>
          </cell>
          <cell r="H37" t="str">
            <v>QB</v>
          </cell>
        </row>
        <row r="38">
          <cell r="A38">
            <v>1037</v>
          </cell>
          <cell r="B38" t="str">
            <v>ALEXANDRE</v>
          </cell>
          <cell r="C38" t="str">
            <v>NEELADOO</v>
          </cell>
          <cell r="D38">
            <v>34478</v>
          </cell>
          <cell r="E38" t="str">
            <v>M</v>
          </cell>
          <cell r="F38" t="str">
            <v xml:space="preserve"> - </v>
          </cell>
          <cell r="G38" t="str">
            <v>ADONAI CANDOS SC</v>
          </cell>
          <cell r="H38" t="str">
            <v>QB</v>
          </cell>
        </row>
        <row r="39">
          <cell r="A39">
            <v>1038</v>
          </cell>
          <cell r="B39" t="str">
            <v>MIRIELLE</v>
          </cell>
          <cell r="C39" t="str">
            <v>NGOULEU</v>
          </cell>
          <cell r="D39">
            <v>31805</v>
          </cell>
          <cell r="E39" t="str">
            <v>F</v>
          </cell>
          <cell r="F39" t="str">
            <v xml:space="preserve"> - </v>
          </cell>
          <cell r="G39" t="str">
            <v>ADONAI CANDOS SC</v>
          </cell>
          <cell r="H39" t="str">
            <v>QB</v>
          </cell>
        </row>
        <row r="40">
          <cell r="A40">
            <v>1039</v>
          </cell>
          <cell r="B40" t="str">
            <v>AMELIE</v>
          </cell>
          <cell r="C40" t="str">
            <v>NULLATAMBY</v>
          </cell>
          <cell r="D40">
            <v>41174</v>
          </cell>
          <cell r="E40" t="str">
            <v>F</v>
          </cell>
          <cell r="F40" t="str">
            <v>U 12</v>
          </cell>
          <cell r="G40" t="str">
            <v>ADONAI CANDOS SC</v>
          </cell>
          <cell r="H40" t="str">
            <v>QB</v>
          </cell>
        </row>
        <row r="41">
          <cell r="A41">
            <v>1040</v>
          </cell>
          <cell r="B41" t="str">
            <v>JONAH</v>
          </cell>
          <cell r="C41" t="str">
            <v>NULLATAMBY</v>
          </cell>
          <cell r="D41">
            <v>40480</v>
          </cell>
          <cell r="E41" t="str">
            <v>M</v>
          </cell>
          <cell r="F41" t="str">
            <v>U 12</v>
          </cell>
          <cell r="G41" t="str">
            <v>ADONAI CANDOS SC</v>
          </cell>
          <cell r="H41" t="str">
            <v>QB</v>
          </cell>
        </row>
        <row r="42">
          <cell r="A42">
            <v>1041</v>
          </cell>
          <cell r="B42" t="str">
            <v>ETHAN</v>
          </cell>
          <cell r="C42" t="str">
            <v>NYATHI</v>
          </cell>
          <cell r="D42">
            <v>38935</v>
          </cell>
          <cell r="E42" t="str">
            <v>M</v>
          </cell>
          <cell r="F42" t="str">
            <v>U 16</v>
          </cell>
          <cell r="G42" t="str">
            <v>ADONAI CANDOS SC</v>
          </cell>
          <cell r="H42" t="str">
            <v>QB</v>
          </cell>
        </row>
        <row r="43">
          <cell r="A43">
            <v>1042</v>
          </cell>
          <cell r="B43" t="str">
            <v>JESSE</v>
          </cell>
          <cell r="C43" t="str">
            <v>NYATHI</v>
          </cell>
          <cell r="D43">
            <v>38100</v>
          </cell>
          <cell r="E43" t="str">
            <v>M</v>
          </cell>
          <cell r="F43" t="str">
            <v>U 18</v>
          </cell>
          <cell r="G43" t="str">
            <v>ADONAI CANDOS SC</v>
          </cell>
          <cell r="H43" t="str">
            <v>QB</v>
          </cell>
        </row>
        <row r="44">
          <cell r="A44">
            <v>1043</v>
          </cell>
          <cell r="B44" t="str">
            <v>CIERRA</v>
          </cell>
          <cell r="C44" t="str">
            <v>PAGE</v>
          </cell>
          <cell r="D44">
            <v>41762</v>
          </cell>
          <cell r="E44" t="str">
            <v>F</v>
          </cell>
          <cell r="F44" t="str">
            <v>U 9</v>
          </cell>
          <cell r="G44" t="str">
            <v>ADONAI CANDOS SC</v>
          </cell>
          <cell r="H44" t="str">
            <v>QB</v>
          </cell>
        </row>
        <row r="45">
          <cell r="A45">
            <v>1044</v>
          </cell>
          <cell r="B45" t="str">
            <v>RONISH</v>
          </cell>
          <cell r="C45" t="str">
            <v>PALLANY</v>
          </cell>
          <cell r="D45">
            <v>33295</v>
          </cell>
          <cell r="E45" t="str">
            <v>M</v>
          </cell>
          <cell r="F45" t="str">
            <v xml:space="preserve"> - </v>
          </cell>
          <cell r="G45" t="str">
            <v>ADONAI CANDOS SC</v>
          </cell>
          <cell r="H45" t="str">
            <v>QB</v>
          </cell>
        </row>
        <row r="46">
          <cell r="A46">
            <v>1045</v>
          </cell>
          <cell r="B46" t="str">
            <v>NOEMIE</v>
          </cell>
          <cell r="C46" t="str">
            <v>PANIER</v>
          </cell>
          <cell r="D46">
            <v>40858</v>
          </cell>
          <cell r="E46" t="str">
            <v>F</v>
          </cell>
          <cell r="F46" t="str">
            <v>U 12</v>
          </cell>
          <cell r="G46" t="str">
            <v>ADONAI CANDOS SC</v>
          </cell>
          <cell r="H46" t="str">
            <v>QB</v>
          </cell>
        </row>
        <row r="47">
          <cell r="A47">
            <v>1046</v>
          </cell>
          <cell r="B47" t="str">
            <v>JULIEN</v>
          </cell>
          <cell r="C47" t="str">
            <v>PIAT</v>
          </cell>
          <cell r="D47">
            <v>41817</v>
          </cell>
          <cell r="E47" t="str">
            <v>M</v>
          </cell>
          <cell r="F47" t="str">
            <v>U 9</v>
          </cell>
          <cell r="G47" t="str">
            <v>ADONAI CANDOS SC</v>
          </cell>
          <cell r="H47" t="str">
            <v>QB</v>
          </cell>
        </row>
        <row r="48">
          <cell r="A48">
            <v>1047</v>
          </cell>
          <cell r="B48" t="str">
            <v>ADRIEN</v>
          </cell>
          <cell r="C48" t="str">
            <v>RAMASAMY</v>
          </cell>
          <cell r="D48">
            <v>40465</v>
          </cell>
          <cell r="E48" t="str">
            <v>M</v>
          </cell>
          <cell r="F48" t="str">
            <v>U 12</v>
          </cell>
          <cell r="G48" t="str">
            <v>ADONAI CANDOS SC</v>
          </cell>
          <cell r="H48" t="str">
            <v>QB</v>
          </cell>
        </row>
        <row r="49">
          <cell r="A49">
            <v>1048</v>
          </cell>
          <cell r="B49" t="str">
            <v>ETHAN</v>
          </cell>
          <cell r="C49" t="str">
            <v>REED</v>
          </cell>
          <cell r="D49">
            <v>39288</v>
          </cell>
          <cell r="E49" t="str">
            <v>M</v>
          </cell>
          <cell r="F49" t="str">
            <v>U 16</v>
          </cell>
          <cell r="G49" t="str">
            <v>ADONAI CANDOS SC</v>
          </cell>
          <cell r="H49" t="str">
            <v>QB</v>
          </cell>
        </row>
        <row r="50">
          <cell r="A50">
            <v>1049</v>
          </cell>
          <cell r="B50" t="str">
            <v>MICAH</v>
          </cell>
          <cell r="C50" t="str">
            <v>ROSE</v>
          </cell>
          <cell r="D50">
            <v>41234</v>
          </cell>
          <cell r="E50" t="str">
            <v>M</v>
          </cell>
          <cell r="F50" t="str">
            <v>U 12</v>
          </cell>
          <cell r="G50" t="str">
            <v>ADONAI CANDOS SC</v>
          </cell>
          <cell r="H50" t="str">
            <v>QB</v>
          </cell>
        </row>
        <row r="51">
          <cell r="A51">
            <v>1050</v>
          </cell>
          <cell r="B51" t="str">
            <v>JADON</v>
          </cell>
          <cell r="C51" t="str">
            <v>ROSSLER</v>
          </cell>
          <cell r="D51">
            <v>35386</v>
          </cell>
          <cell r="E51" t="str">
            <v>M</v>
          </cell>
          <cell r="F51" t="str">
            <v xml:space="preserve"> - </v>
          </cell>
          <cell r="G51" t="str">
            <v>ADONAI CANDOS SC</v>
          </cell>
          <cell r="H51" t="str">
            <v>QB</v>
          </cell>
        </row>
        <row r="52">
          <cell r="A52">
            <v>1051</v>
          </cell>
          <cell r="B52" t="str">
            <v>REMI</v>
          </cell>
          <cell r="C52" t="str">
            <v>ROUGIER LAGANE</v>
          </cell>
          <cell r="D52">
            <v>38432</v>
          </cell>
          <cell r="E52" t="str">
            <v>M</v>
          </cell>
          <cell r="F52" t="str">
            <v>U 18</v>
          </cell>
          <cell r="G52" t="str">
            <v>ADONAI CANDOS SC</v>
          </cell>
          <cell r="H52" t="str">
            <v>QB</v>
          </cell>
        </row>
        <row r="53">
          <cell r="A53">
            <v>1052</v>
          </cell>
          <cell r="B53" t="str">
            <v>MAYLIS</v>
          </cell>
          <cell r="C53" t="str">
            <v>SEVATHIAN</v>
          </cell>
          <cell r="D53">
            <v>41410</v>
          </cell>
          <cell r="E53" t="str">
            <v>F</v>
          </cell>
          <cell r="F53" t="str">
            <v>U 9</v>
          </cell>
          <cell r="G53" t="str">
            <v>ADONAI CANDOS SC</v>
          </cell>
          <cell r="H53" t="str">
            <v>QB</v>
          </cell>
        </row>
        <row r="54">
          <cell r="A54">
            <v>1053</v>
          </cell>
          <cell r="B54" t="str">
            <v>WILLIAM</v>
          </cell>
          <cell r="C54" t="str">
            <v>SHAW</v>
          </cell>
          <cell r="D54">
            <v>41422</v>
          </cell>
          <cell r="E54" t="str">
            <v>M</v>
          </cell>
          <cell r="F54" t="str">
            <v>U 9</v>
          </cell>
          <cell r="G54" t="str">
            <v>ADONAI CANDOS SC</v>
          </cell>
          <cell r="H54" t="str">
            <v>QB</v>
          </cell>
        </row>
        <row r="55">
          <cell r="A55">
            <v>1054</v>
          </cell>
          <cell r="B55" t="str">
            <v>ALISSA</v>
          </cell>
          <cell r="C55" t="str">
            <v>SHAW</v>
          </cell>
          <cell r="D55">
            <v>40534</v>
          </cell>
          <cell r="E55" t="str">
            <v>F</v>
          </cell>
          <cell r="F55" t="str">
            <v>U 12</v>
          </cell>
          <cell r="G55" t="str">
            <v>ADONAI CANDOS SC</v>
          </cell>
          <cell r="H55" t="str">
            <v>QB</v>
          </cell>
        </row>
        <row r="56">
          <cell r="A56">
            <v>1055</v>
          </cell>
          <cell r="B56" t="str">
            <v>ALICIA</v>
          </cell>
          <cell r="C56" t="str">
            <v>STAUB</v>
          </cell>
          <cell r="D56">
            <v>38036</v>
          </cell>
          <cell r="E56" t="str">
            <v>F</v>
          </cell>
          <cell r="F56" t="str">
            <v>U 18</v>
          </cell>
          <cell r="G56" t="str">
            <v>ADONAI CANDOS SC</v>
          </cell>
          <cell r="H56" t="str">
            <v>QB</v>
          </cell>
        </row>
        <row r="57">
          <cell r="A57">
            <v>1056</v>
          </cell>
          <cell r="B57" t="str">
            <v>JOHANNA</v>
          </cell>
          <cell r="C57" t="str">
            <v>STECIUK</v>
          </cell>
          <cell r="D57">
            <v>31784</v>
          </cell>
          <cell r="E57" t="str">
            <v>F</v>
          </cell>
          <cell r="F57" t="str">
            <v xml:space="preserve"> - </v>
          </cell>
          <cell r="G57" t="str">
            <v>ADONAI CANDOS SC</v>
          </cell>
          <cell r="H57" t="str">
            <v>QB</v>
          </cell>
        </row>
        <row r="58">
          <cell r="A58">
            <v>1057</v>
          </cell>
          <cell r="B58" t="str">
            <v>GABRIEL</v>
          </cell>
          <cell r="C58" t="str">
            <v>STECIUK</v>
          </cell>
          <cell r="D58">
            <v>41795</v>
          </cell>
          <cell r="E58" t="str">
            <v>M</v>
          </cell>
          <cell r="F58" t="str">
            <v>U 9</v>
          </cell>
          <cell r="G58" t="str">
            <v>ADONAI CANDOS SC</v>
          </cell>
          <cell r="H58" t="str">
            <v>QB</v>
          </cell>
        </row>
        <row r="59">
          <cell r="A59">
            <v>1058</v>
          </cell>
          <cell r="B59" t="str">
            <v>MATTEO</v>
          </cell>
          <cell r="C59" t="str">
            <v>STECIUK</v>
          </cell>
          <cell r="D59">
            <v>41116</v>
          </cell>
          <cell r="E59" t="str">
            <v>M</v>
          </cell>
          <cell r="F59" t="str">
            <v>U 12</v>
          </cell>
          <cell r="G59" t="str">
            <v>ADONAI CANDOS SC</v>
          </cell>
          <cell r="H59" t="str">
            <v>QB</v>
          </cell>
        </row>
        <row r="60">
          <cell r="A60">
            <v>1059</v>
          </cell>
          <cell r="B60" t="str">
            <v>ABEL</v>
          </cell>
          <cell r="C60" t="str">
            <v>THESEE</v>
          </cell>
          <cell r="D60">
            <v>34223</v>
          </cell>
          <cell r="E60" t="str">
            <v>F</v>
          </cell>
          <cell r="F60" t="str">
            <v xml:space="preserve"> - </v>
          </cell>
          <cell r="G60" t="str">
            <v>ADONAI CANDOS SC</v>
          </cell>
          <cell r="H60" t="str">
            <v>QB</v>
          </cell>
        </row>
        <row r="61">
          <cell r="A61">
            <v>1060</v>
          </cell>
          <cell r="B61" t="str">
            <v>CLYDE</v>
          </cell>
          <cell r="C61" t="str">
            <v>THOMAS</v>
          </cell>
          <cell r="D61">
            <v>25459</v>
          </cell>
          <cell r="E61" t="str">
            <v>M</v>
          </cell>
          <cell r="F61" t="str">
            <v xml:space="preserve"> - </v>
          </cell>
          <cell r="G61" t="str">
            <v>ADONAI CANDOS SC</v>
          </cell>
          <cell r="H61" t="str">
            <v>QB</v>
          </cell>
        </row>
        <row r="62">
          <cell r="A62">
            <v>1061</v>
          </cell>
          <cell r="B62" t="str">
            <v>JOANNE</v>
          </cell>
          <cell r="C62" t="str">
            <v>THOMAS</v>
          </cell>
          <cell r="D62">
            <v>40234</v>
          </cell>
          <cell r="E62" t="str">
            <v>F</v>
          </cell>
          <cell r="F62" t="str">
            <v>U 12</v>
          </cell>
          <cell r="G62" t="str">
            <v>ADONAI CANDOS SC</v>
          </cell>
          <cell r="H62" t="str">
            <v>QB</v>
          </cell>
        </row>
        <row r="63">
          <cell r="A63">
            <v>1062</v>
          </cell>
          <cell r="B63" t="str">
            <v>CHARLOTTE</v>
          </cell>
          <cell r="C63" t="str">
            <v>THOMAS</v>
          </cell>
          <cell r="D63">
            <v>39398</v>
          </cell>
          <cell r="E63" t="str">
            <v>F</v>
          </cell>
          <cell r="F63" t="str">
            <v>U 16</v>
          </cell>
          <cell r="G63" t="str">
            <v>ADONAI CANDOS SC</v>
          </cell>
          <cell r="H63" t="str">
            <v>QB</v>
          </cell>
        </row>
        <row r="64">
          <cell r="A64">
            <v>1063</v>
          </cell>
          <cell r="B64" t="str">
            <v>BENJAMIN</v>
          </cell>
          <cell r="C64" t="str">
            <v>THOMAS</v>
          </cell>
          <cell r="D64">
            <v>37971</v>
          </cell>
          <cell r="E64" t="str">
            <v>M</v>
          </cell>
          <cell r="F64" t="str">
            <v>U 18</v>
          </cell>
          <cell r="G64" t="str">
            <v>ADONAI CANDOS SC</v>
          </cell>
          <cell r="H64" t="str">
            <v>QB</v>
          </cell>
        </row>
        <row r="65">
          <cell r="A65">
            <v>1064</v>
          </cell>
          <cell r="B65" t="str">
            <v>KAYLEE</v>
          </cell>
          <cell r="C65" t="str">
            <v>THOMPSON</v>
          </cell>
          <cell r="D65">
            <v>39941</v>
          </cell>
          <cell r="E65" t="str">
            <v>F</v>
          </cell>
          <cell r="F65" t="str">
            <v>U 14</v>
          </cell>
          <cell r="G65" t="str">
            <v>ADONAI CANDOS SC</v>
          </cell>
          <cell r="H65" t="str">
            <v>QB</v>
          </cell>
        </row>
        <row r="66">
          <cell r="A66">
            <v>1065</v>
          </cell>
          <cell r="B66" t="str">
            <v>AMY</v>
          </cell>
          <cell r="C66" t="str">
            <v>THOMPSON</v>
          </cell>
          <cell r="D66">
            <v>38821</v>
          </cell>
          <cell r="E66" t="str">
            <v>F</v>
          </cell>
          <cell r="F66" t="str">
            <v>U 16</v>
          </cell>
          <cell r="G66" t="str">
            <v>ADONAI CANDOS SC</v>
          </cell>
          <cell r="H66" t="str">
            <v>QB</v>
          </cell>
        </row>
        <row r="67">
          <cell r="A67">
            <v>1066</v>
          </cell>
          <cell r="B67" t="str">
            <v>CALEB</v>
          </cell>
          <cell r="C67" t="str">
            <v>VISMER</v>
          </cell>
          <cell r="D67">
            <v>38414</v>
          </cell>
          <cell r="E67" t="str">
            <v>M</v>
          </cell>
          <cell r="F67" t="str">
            <v>U 18</v>
          </cell>
          <cell r="G67" t="str">
            <v>ADONAI CANDOS SC</v>
          </cell>
          <cell r="H67" t="str">
            <v>QB</v>
          </cell>
        </row>
        <row r="68">
          <cell r="A68">
            <v>1067</v>
          </cell>
          <cell r="B68" t="str">
            <v>LAURA</v>
          </cell>
          <cell r="C68" t="str">
            <v>VISSER</v>
          </cell>
          <cell r="D68">
            <v>22637</v>
          </cell>
          <cell r="E68" t="str">
            <v>F</v>
          </cell>
          <cell r="F68" t="str">
            <v xml:space="preserve"> - </v>
          </cell>
          <cell r="G68" t="str">
            <v>ADONAI CANDOS SC</v>
          </cell>
          <cell r="H68" t="str">
            <v>QB</v>
          </cell>
        </row>
        <row r="69">
          <cell r="A69">
            <v>1068</v>
          </cell>
          <cell r="B69" t="str">
            <v>JOSHUA</v>
          </cell>
          <cell r="C69" t="str">
            <v>WANG MIN YUNG</v>
          </cell>
          <cell r="D69">
            <v>38559</v>
          </cell>
          <cell r="E69" t="str">
            <v>M</v>
          </cell>
          <cell r="F69" t="str">
            <v>U 18</v>
          </cell>
          <cell r="G69" t="str">
            <v>ADONAI CANDOS SC</v>
          </cell>
          <cell r="H69" t="str">
            <v>QB</v>
          </cell>
        </row>
        <row r="70">
          <cell r="A70">
            <v>1069</v>
          </cell>
          <cell r="B70" t="str">
            <v>ZACK</v>
          </cell>
          <cell r="C70" t="str">
            <v>WYNESS</v>
          </cell>
          <cell r="D70">
            <v>41335</v>
          </cell>
          <cell r="E70" t="str">
            <v>M</v>
          </cell>
          <cell r="F70" t="str">
            <v>U 9</v>
          </cell>
          <cell r="G70" t="str">
            <v>ADONAI CANDOS SC</v>
          </cell>
          <cell r="H70" t="str">
            <v>QB</v>
          </cell>
        </row>
        <row r="71">
          <cell r="A71">
            <v>1070</v>
          </cell>
          <cell r="B71" t="str">
            <v>AARON</v>
          </cell>
          <cell r="C71" t="str">
            <v>APPEGADOO</v>
          </cell>
          <cell r="D71">
            <v>30835</v>
          </cell>
          <cell r="E71" t="str">
            <v>M</v>
          </cell>
          <cell r="F71" t="str">
            <v xml:space="preserve"> - </v>
          </cell>
          <cell r="G71" t="str">
            <v>ANGELS REDUIT AC</v>
          </cell>
          <cell r="H71" t="str">
            <v>MK</v>
          </cell>
        </row>
        <row r="72">
          <cell r="A72">
            <v>1071</v>
          </cell>
          <cell r="B72" t="str">
            <v>RYHAN</v>
          </cell>
          <cell r="C72" t="str">
            <v>BHOYROO</v>
          </cell>
          <cell r="D72">
            <v>38095</v>
          </cell>
          <cell r="E72" t="str">
            <v>M</v>
          </cell>
          <cell r="F72" t="str">
            <v>U 18</v>
          </cell>
          <cell r="G72" t="str">
            <v>ANGELS REDUIT AC</v>
          </cell>
          <cell r="H72" t="str">
            <v>MK</v>
          </cell>
        </row>
        <row r="73">
          <cell r="A73">
            <v>1072</v>
          </cell>
          <cell r="B73" t="str">
            <v>LIAM CARL</v>
          </cell>
          <cell r="C73" t="str">
            <v>BOUTON</v>
          </cell>
          <cell r="D73">
            <v>42065</v>
          </cell>
          <cell r="E73" t="str">
            <v>M</v>
          </cell>
          <cell r="F73" t="str">
            <v>U 9</v>
          </cell>
          <cell r="G73" t="str">
            <v>ANGELS REDUIT AC</v>
          </cell>
          <cell r="H73" t="str">
            <v>MK</v>
          </cell>
        </row>
        <row r="74">
          <cell r="A74">
            <v>1073</v>
          </cell>
          <cell r="B74" t="str">
            <v>YADAV</v>
          </cell>
          <cell r="C74" t="str">
            <v>CONHYEDOSS</v>
          </cell>
          <cell r="D74">
            <v>37744</v>
          </cell>
          <cell r="E74" t="str">
            <v>M</v>
          </cell>
          <cell r="F74" t="str">
            <v>U 20</v>
          </cell>
          <cell r="G74" t="str">
            <v>ANGELS REDUIT AC</v>
          </cell>
          <cell r="H74" t="str">
            <v>MK</v>
          </cell>
        </row>
        <row r="75">
          <cell r="A75">
            <v>1074</v>
          </cell>
          <cell r="B75" t="str">
            <v>ILYAAS</v>
          </cell>
          <cell r="C75" t="str">
            <v>DAKRI</v>
          </cell>
          <cell r="D75">
            <v>41974</v>
          </cell>
          <cell r="E75" t="str">
            <v>M</v>
          </cell>
          <cell r="F75" t="str">
            <v>U 9</v>
          </cell>
          <cell r="G75" t="str">
            <v>ANGELS REDUIT AC</v>
          </cell>
          <cell r="H75" t="str">
            <v>MK</v>
          </cell>
        </row>
        <row r="76">
          <cell r="A76">
            <v>1075</v>
          </cell>
          <cell r="B76" t="str">
            <v>NAZIR</v>
          </cell>
          <cell r="C76" t="str">
            <v>DAKRI</v>
          </cell>
          <cell r="D76">
            <v>31267</v>
          </cell>
          <cell r="E76" t="str">
            <v>M</v>
          </cell>
          <cell r="F76" t="str">
            <v>MAS</v>
          </cell>
          <cell r="G76" t="str">
            <v>ANGELS REDUIT AC</v>
          </cell>
          <cell r="H76" t="str">
            <v>MK</v>
          </cell>
        </row>
        <row r="77">
          <cell r="A77">
            <v>1076</v>
          </cell>
          <cell r="B77" t="str">
            <v>LOIC</v>
          </cell>
          <cell r="C77" t="str">
            <v>DANIEL</v>
          </cell>
          <cell r="D77">
            <v>38654</v>
          </cell>
          <cell r="E77" t="str">
            <v>M</v>
          </cell>
          <cell r="F77" t="str">
            <v>U 18</v>
          </cell>
          <cell r="G77" t="str">
            <v>ANGELS REDUIT AC</v>
          </cell>
          <cell r="H77" t="str">
            <v>MK</v>
          </cell>
        </row>
        <row r="78">
          <cell r="A78">
            <v>1077</v>
          </cell>
          <cell r="B78" t="str">
            <v>DORIAN</v>
          </cell>
          <cell r="C78" t="str">
            <v>DELPHINE</v>
          </cell>
          <cell r="D78">
            <v>38027</v>
          </cell>
          <cell r="E78" t="str">
            <v>M</v>
          </cell>
          <cell r="F78" t="str">
            <v>U 18</v>
          </cell>
          <cell r="G78" t="str">
            <v>ANGELS REDUIT AC</v>
          </cell>
          <cell r="H78" t="str">
            <v>MK</v>
          </cell>
        </row>
        <row r="79">
          <cell r="A79">
            <v>1078</v>
          </cell>
          <cell r="B79" t="str">
            <v>FABRICE</v>
          </cell>
          <cell r="C79" t="str">
            <v>DORINE</v>
          </cell>
          <cell r="D79">
            <v>33488</v>
          </cell>
          <cell r="E79" t="str">
            <v>M</v>
          </cell>
          <cell r="F79" t="str">
            <v xml:space="preserve"> - </v>
          </cell>
          <cell r="G79" t="str">
            <v>ANGELS REDUIT AC</v>
          </cell>
          <cell r="H79" t="str">
            <v>MK</v>
          </cell>
        </row>
        <row r="80">
          <cell r="A80">
            <v>1079</v>
          </cell>
          <cell r="B80" t="str">
            <v>LOIC</v>
          </cell>
          <cell r="C80" t="str">
            <v>ELSIE</v>
          </cell>
          <cell r="D80">
            <v>38461</v>
          </cell>
          <cell r="E80" t="str">
            <v>M</v>
          </cell>
          <cell r="F80" t="str">
            <v>U 18</v>
          </cell>
          <cell r="G80" t="str">
            <v>BEAU BASSIN AC</v>
          </cell>
          <cell r="H80" t="str">
            <v>MK</v>
          </cell>
        </row>
        <row r="81">
          <cell r="A81">
            <v>1080</v>
          </cell>
          <cell r="B81" t="str">
            <v>SHAYAN</v>
          </cell>
          <cell r="C81" t="str">
            <v>GOKULSING</v>
          </cell>
          <cell r="D81">
            <v>38822</v>
          </cell>
          <cell r="E81" t="str">
            <v>M</v>
          </cell>
          <cell r="F81" t="str">
            <v>U 16</v>
          </cell>
          <cell r="G81" t="str">
            <v>ANGELS REDUIT AC</v>
          </cell>
          <cell r="H81" t="str">
            <v>MK</v>
          </cell>
        </row>
        <row r="82">
          <cell r="A82">
            <v>1081</v>
          </cell>
          <cell r="B82" t="str">
            <v>ORLANDO</v>
          </cell>
          <cell r="C82" t="str">
            <v>GOPAUL MUMM</v>
          </cell>
          <cell r="D82">
            <v>40853</v>
          </cell>
          <cell r="E82" t="str">
            <v>M</v>
          </cell>
          <cell r="F82" t="str">
            <v>U 12</v>
          </cell>
          <cell r="G82" t="str">
            <v>ANGELS REDUIT AC</v>
          </cell>
          <cell r="H82" t="str">
            <v>MK</v>
          </cell>
        </row>
        <row r="83">
          <cell r="A83">
            <v>1082</v>
          </cell>
          <cell r="B83" t="str">
            <v>ZAAHID</v>
          </cell>
          <cell r="C83" t="str">
            <v>JOONAS</v>
          </cell>
          <cell r="D83">
            <v>41599</v>
          </cell>
          <cell r="E83" t="str">
            <v>M</v>
          </cell>
          <cell r="F83" t="str">
            <v>U 9</v>
          </cell>
          <cell r="G83" t="str">
            <v>ANGELS REDUIT AC</v>
          </cell>
          <cell r="H83" t="str">
            <v>MK</v>
          </cell>
        </row>
        <row r="84">
          <cell r="A84">
            <v>1083</v>
          </cell>
          <cell r="B84" t="str">
            <v>CLAIRE</v>
          </cell>
          <cell r="C84" t="str">
            <v>JOSEPH</v>
          </cell>
          <cell r="D84">
            <v>38244</v>
          </cell>
          <cell r="E84" t="str">
            <v>F</v>
          </cell>
          <cell r="F84" t="str">
            <v>U 18</v>
          </cell>
          <cell r="G84" t="str">
            <v>ANGELS REDUIT AC</v>
          </cell>
          <cell r="H84" t="str">
            <v>MK</v>
          </cell>
        </row>
        <row r="85">
          <cell r="A85">
            <v>1084</v>
          </cell>
          <cell r="B85" t="str">
            <v>STEEVES</v>
          </cell>
          <cell r="C85" t="str">
            <v>LEGENTIL</v>
          </cell>
          <cell r="D85">
            <v>25621</v>
          </cell>
          <cell r="E85" t="str">
            <v>M</v>
          </cell>
          <cell r="F85" t="str">
            <v xml:space="preserve"> - </v>
          </cell>
          <cell r="G85" t="str">
            <v>ANGELS REDUIT AC</v>
          </cell>
          <cell r="H85" t="str">
            <v>MK</v>
          </cell>
        </row>
        <row r="86">
          <cell r="A86">
            <v>1085</v>
          </cell>
          <cell r="B86" t="str">
            <v>ISABELLE</v>
          </cell>
          <cell r="C86" t="str">
            <v>LEGENTIL</v>
          </cell>
          <cell r="D86">
            <v>28938</v>
          </cell>
          <cell r="E86" t="str">
            <v>F</v>
          </cell>
          <cell r="F86" t="str">
            <v xml:space="preserve"> - </v>
          </cell>
          <cell r="G86" t="str">
            <v>ANGELS REDUIT AC</v>
          </cell>
          <cell r="H86" t="str">
            <v>MK</v>
          </cell>
        </row>
        <row r="87">
          <cell r="A87">
            <v>1086</v>
          </cell>
          <cell r="B87" t="str">
            <v>MIGUEL</v>
          </cell>
          <cell r="C87" t="str">
            <v>LEGENTIL</v>
          </cell>
          <cell r="D87">
            <v>38169</v>
          </cell>
          <cell r="E87" t="str">
            <v>M</v>
          </cell>
          <cell r="F87" t="str">
            <v>U 18</v>
          </cell>
          <cell r="G87" t="str">
            <v>ANGELS REDUIT AC</v>
          </cell>
          <cell r="H87" t="str">
            <v>MK</v>
          </cell>
        </row>
        <row r="88">
          <cell r="A88">
            <v>1087</v>
          </cell>
          <cell r="B88" t="str">
            <v>NICOLAS</v>
          </cell>
          <cell r="C88" t="str">
            <v>LEGENTIL</v>
          </cell>
          <cell r="D88">
            <v>37103</v>
          </cell>
          <cell r="E88" t="str">
            <v>M</v>
          </cell>
          <cell r="F88" t="str">
            <v xml:space="preserve"> - </v>
          </cell>
          <cell r="G88" t="str">
            <v>ANGELS REDUIT AC</v>
          </cell>
          <cell r="H88" t="str">
            <v>MK</v>
          </cell>
        </row>
        <row r="89">
          <cell r="A89">
            <v>1088</v>
          </cell>
          <cell r="B89" t="str">
            <v>CLARETAH</v>
          </cell>
          <cell r="C89" t="str">
            <v>LETOURDI</v>
          </cell>
          <cell r="D89">
            <v>38514</v>
          </cell>
          <cell r="E89" t="str">
            <v>F</v>
          </cell>
          <cell r="F89" t="str">
            <v>U 18</v>
          </cell>
          <cell r="G89" t="str">
            <v>ANGELS REDUIT AC</v>
          </cell>
          <cell r="H89" t="str">
            <v>MK</v>
          </cell>
        </row>
        <row r="90">
          <cell r="A90">
            <v>1089</v>
          </cell>
          <cell r="B90" t="str">
            <v>LONNIE</v>
          </cell>
          <cell r="C90" t="str">
            <v>MANINTE</v>
          </cell>
          <cell r="D90">
            <v>38148</v>
          </cell>
          <cell r="E90" t="str">
            <v>M</v>
          </cell>
          <cell r="F90" t="str">
            <v>U 18</v>
          </cell>
          <cell r="G90" t="str">
            <v>ANGELS REDUIT AC</v>
          </cell>
          <cell r="H90" t="str">
            <v>MK</v>
          </cell>
        </row>
        <row r="91">
          <cell r="A91">
            <v>1090</v>
          </cell>
          <cell r="B91" t="str">
            <v>THOMAS</v>
          </cell>
          <cell r="C91" t="str">
            <v>MA POON</v>
          </cell>
          <cell r="D91">
            <v>40766</v>
          </cell>
          <cell r="E91" t="str">
            <v>M</v>
          </cell>
          <cell r="F91" t="str">
            <v>U 12</v>
          </cell>
          <cell r="G91" t="str">
            <v>ANGELS REDUIT AC</v>
          </cell>
          <cell r="H91" t="str">
            <v>MK</v>
          </cell>
        </row>
        <row r="92">
          <cell r="A92">
            <v>1091</v>
          </cell>
          <cell r="B92" t="str">
            <v>COMALEN</v>
          </cell>
          <cell r="C92" t="str">
            <v>MARDAY</v>
          </cell>
          <cell r="D92">
            <v>34674</v>
          </cell>
          <cell r="E92" t="str">
            <v>M</v>
          </cell>
          <cell r="F92" t="str">
            <v>SEN</v>
          </cell>
          <cell r="G92" t="str">
            <v>ANGELS REDUIT AC</v>
          </cell>
          <cell r="H92" t="str">
            <v>MK</v>
          </cell>
        </row>
        <row r="93">
          <cell r="A93">
            <v>1092</v>
          </cell>
          <cell r="B93" t="str">
            <v>HAMDAAN</v>
          </cell>
          <cell r="C93" t="str">
            <v>MOOLLAN</v>
          </cell>
          <cell r="D93">
            <v>42248</v>
          </cell>
          <cell r="E93" t="str">
            <v>M</v>
          </cell>
          <cell r="F93" t="str">
            <v>U 9</v>
          </cell>
          <cell r="G93" t="str">
            <v>ANGELS REDUIT AC</v>
          </cell>
          <cell r="H93" t="str">
            <v>MK</v>
          </cell>
        </row>
        <row r="94">
          <cell r="A94">
            <v>1093</v>
          </cell>
          <cell r="B94" t="str">
            <v>FLORIAN</v>
          </cell>
          <cell r="C94" t="str">
            <v>NEMORIN</v>
          </cell>
          <cell r="D94">
            <v>37770</v>
          </cell>
          <cell r="E94" t="str">
            <v>M</v>
          </cell>
          <cell r="F94" t="str">
            <v>U 20</v>
          </cell>
          <cell r="G94" t="str">
            <v>ANGELS REDUIT AC</v>
          </cell>
          <cell r="H94" t="str">
            <v>MK</v>
          </cell>
        </row>
        <row r="95">
          <cell r="A95">
            <v>1094</v>
          </cell>
          <cell r="B95" t="str">
            <v>VAHIM</v>
          </cell>
          <cell r="C95" t="str">
            <v>PEERTHY</v>
          </cell>
          <cell r="D95">
            <v>40433</v>
          </cell>
          <cell r="E95" t="str">
            <v>M</v>
          </cell>
          <cell r="F95" t="str">
            <v>U 12</v>
          </cell>
          <cell r="G95" t="str">
            <v>ANGELS REDUIT AC</v>
          </cell>
          <cell r="H95" t="str">
            <v>MK</v>
          </cell>
        </row>
        <row r="96">
          <cell r="A96">
            <v>1095</v>
          </cell>
          <cell r="B96" t="str">
            <v>PIERRE</v>
          </cell>
          <cell r="C96" t="str">
            <v>PERDREAU</v>
          </cell>
          <cell r="D96">
            <v>21530</v>
          </cell>
          <cell r="E96" t="str">
            <v>M</v>
          </cell>
          <cell r="F96" t="str">
            <v xml:space="preserve"> - </v>
          </cell>
          <cell r="G96" t="str">
            <v>ANGELS REDUIT AC</v>
          </cell>
          <cell r="H96" t="str">
            <v>MK</v>
          </cell>
        </row>
        <row r="97">
          <cell r="A97">
            <v>1096</v>
          </cell>
          <cell r="B97" t="str">
            <v>CHLOE</v>
          </cell>
          <cell r="C97" t="str">
            <v>PROVANCE</v>
          </cell>
          <cell r="D97">
            <v>38452</v>
          </cell>
          <cell r="E97" t="str">
            <v>F</v>
          </cell>
          <cell r="F97" t="str">
            <v>U 18</v>
          </cell>
          <cell r="G97" t="str">
            <v>ANGELS REDUIT AC</v>
          </cell>
          <cell r="H97" t="str">
            <v>MK</v>
          </cell>
        </row>
        <row r="98">
          <cell r="A98">
            <v>1097</v>
          </cell>
          <cell r="B98" t="str">
            <v>OMKAR</v>
          </cell>
          <cell r="C98" t="str">
            <v>PUTTUR</v>
          </cell>
          <cell r="D98">
            <v>37745</v>
          </cell>
          <cell r="E98" t="str">
            <v>M</v>
          </cell>
          <cell r="F98" t="str">
            <v>U 20</v>
          </cell>
          <cell r="G98" t="str">
            <v>ANGELS REDUIT AC</v>
          </cell>
          <cell r="H98" t="str">
            <v>MK</v>
          </cell>
        </row>
        <row r="99">
          <cell r="A99">
            <v>1098</v>
          </cell>
          <cell r="B99" t="str">
            <v>AKANKSHA</v>
          </cell>
          <cell r="C99" t="str">
            <v>RAMDANI</v>
          </cell>
          <cell r="D99">
            <v>40241</v>
          </cell>
          <cell r="E99" t="str">
            <v>F</v>
          </cell>
          <cell r="F99" t="str">
            <v>U 12</v>
          </cell>
          <cell r="G99" t="str">
            <v>ANGELS REDUIT AC</v>
          </cell>
          <cell r="H99" t="str">
            <v>MK</v>
          </cell>
        </row>
        <row r="100">
          <cell r="A100">
            <v>1099</v>
          </cell>
          <cell r="B100" t="str">
            <v>ABHAV</v>
          </cell>
          <cell r="C100" t="str">
            <v>RAMDANI</v>
          </cell>
          <cell r="D100">
            <v>41124</v>
          </cell>
          <cell r="E100" t="str">
            <v>M</v>
          </cell>
          <cell r="F100" t="str">
            <v>U 12</v>
          </cell>
          <cell r="G100" t="str">
            <v>ANGELS REDUIT AC</v>
          </cell>
          <cell r="H100" t="str">
            <v>MK</v>
          </cell>
        </row>
        <row r="101">
          <cell r="A101">
            <v>1100</v>
          </cell>
          <cell r="B101" t="str">
            <v>ARNAVI</v>
          </cell>
          <cell r="C101" t="str">
            <v>RAMDANI</v>
          </cell>
          <cell r="D101">
            <v>41124</v>
          </cell>
          <cell r="E101" t="str">
            <v>F</v>
          </cell>
          <cell r="F101" t="str">
            <v>U 12</v>
          </cell>
          <cell r="G101" t="str">
            <v>ANGELS REDUIT AC</v>
          </cell>
          <cell r="H101" t="str">
            <v>MK</v>
          </cell>
        </row>
        <row r="102">
          <cell r="A102">
            <v>1101</v>
          </cell>
          <cell r="B102" t="str">
            <v>MADHAV</v>
          </cell>
          <cell r="C102" t="str">
            <v>RAMDUL</v>
          </cell>
          <cell r="D102">
            <v>38122</v>
          </cell>
          <cell r="E102" t="str">
            <v>M</v>
          </cell>
          <cell r="F102" t="str">
            <v>U 18</v>
          </cell>
          <cell r="G102" t="str">
            <v>ANGELS REDUIT AC</v>
          </cell>
          <cell r="H102" t="str">
            <v>MK</v>
          </cell>
        </row>
        <row r="103">
          <cell r="A103">
            <v>1102</v>
          </cell>
          <cell r="B103" t="str">
            <v>LIAM</v>
          </cell>
          <cell r="C103" t="str">
            <v>SOIRIS</v>
          </cell>
          <cell r="D103">
            <v>38489</v>
          </cell>
          <cell r="E103" t="str">
            <v>M</v>
          </cell>
          <cell r="F103" t="str">
            <v>U 18</v>
          </cell>
          <cell r="G103" t="str">
            <v>BEAU BASSIN AC</v>
          </cell>
          <cell r="H103" t="str">
            <v>MK</v>
          </cell>
        </row>
        <row r="104">
          <cell r="A104">
            <v>1103</v>
          </cell>
          <cell r="B104" t="str">
            <v>TSHA</v>
          </cell>
          <cell r="C104" t="str">
            <v>TRAPU</v>
          </cell>
          <cell r="D104">
            <v>36955</v>
          </cell>
          <cell r="E104" t="str">
            <v>F</v>
          </cell>
          <cell r="F104" t="str">
            <v>SEN</v>
          </cell>
          <cell r="G104" t="str">
            <v>ANGELS REDUIT AC</v>
          </cell>
          <cell r="H104" t="str">
            <v>MK</v>
          </cell>
        </row>
        <row r="105">
          <cell r="A105">
            <v>1104</v>
          </cell>
          <cell r="B105" t="str">
            <v>ADRIANO</v>
          </cell>
          <cell r="C105" t="str">
            <v>ZELIE</v>
          </cell>
          <cell r="D105">
            <v>38563</v>
          </cell>
          <cell r="E105" t="str">
            <v>M</v>
          </cell>
          <cell r="F105" t="str">
            <v>U 18</v>
          </cell>
          <cell r="G105" t="str">
            <v>ANGELS REDUIT AC</v>
          </cell>
          <cell r="H105" t="str">
            <v>MK</v>
          </cell>
        </row>
        <row r="106">
          <cell r="A106">
            <v>1105</v>
          </cell>
          <cell r="B106" t="str">
            <v>ANGELA</v>
          </cell>
          <cell r="C106" t="str">
            <v>NEEROHOO</v>
          </cell>
          <cell r="D106">
            <v>31868</v>
          </cell>
          <cell r="E106" t="str">
            <v>F</v>
          </cell>
          <cell r="F106" t="str">
            <v>MAS</v>
          </cell>
          <cell r="G106" t="str">
            <v>ANGELS REDUIT AC</v>
          </cell>
          <cell r="H106" t="str">
            <v>MK</v>
          </cell>
        </row>
        <row r="107">
          <cell r="A107">
            <v>1106</v>
          </cell>
          <cell r="B107" t="str">
            <v>AADITYA</v>
          </cell>
          <cell r="C107" t="str">
            <v>PEERTHY</v>
          </cell>
          <cell r="D107">
            <v>38636</v>
          </cell>
          <cell r="E107" t="str">
            <v>M</v>
          </cell>
          <cell r="F107" t="str">
            <v>U 18</v>
          </cell>
          <cell r="G107" t="str">
            <v>ANGELS REDUIT AC</v>
          </cell>
          <cell r="H107" t="str">
            <v>MK</v>
          </cell>
        </row>
        <row r="108">
          <cell r="A108">
            <v>1107</v>
          </cell>
          <cell r="B108" t="str">
            <v>HERLAN MICHEL</v>
          </cell>
          <cell r="C108" t="str">
            <v>AZA</v>
          </cell>
          <cell r="D108">
            <v>22110</v>
          </cell>
          <cell r="E108" t="str">
            <v>M</v>
          </cell>
          <cell r="F108" t="str">
            <v xml:space="preserve"> - </v>
          </cell>
          <cell r="G108" t="str">
            <v>ANGELS REDUIT AC</v>
          </cell>
          <cell r="H108" t="str">
            <v>MK</v>
          </cell>
        </row>
        <row r="109">
          <cell r="A109">
            <v>1108</v>
          </cell>
          <cell r="B109" t="str">
            <v>ETHAN</v>
          </cell>
          <cell r="C109" t="str">
            <v>APOLLON</v>
          </cell>
          <cell r="D109">
            <v>41137</v>
          </cell>
          <cell r="E109" t="str">
            <v>M</v>
          </cell>
          <cell r="F109" t="str">
            <v>U 12</v>
          </cell>
          <cell r="G109" t="str">
            <v>ANGELS REDUIT AC</v>
          </cell>
          <cell r="H109" t="str">
            <v>MK</v>
          </cell>
        </row>
        <row r="110">
          <cell r="A110">
            <v>1109</v>
          </cell>
          <cell r="B110" t="str">
            <v>SHELLEY</v>
          </cell>
          <cell r="C110" t="str">
            <v>LATCHMEA</v>
          </cell>
          <cell r="D110">
            <v>37638</v>
          </cell>
          <cell r="E110" t="str">
            <v>F</v>
          </cell>
          <cell r="F110" t="str">
            <v>U 20</v>
          </cell>
          <cell r="G110" t="str">
            <v>ANGELS REDUIT AC</v>
          </cell>
          <cell r="H110" t="str">
            <v>MK</v>
          </cell>
        </row>
        <row r="111">
          <cell r="A111">
            <v>1110</v>
          </cell>
          <cell r="B111" t="str">
            <v>AMY</v>
          </cell>
          <cell r="C111" t="str">
            <v>GENEVIEVE</v>
          </cell>
          <cell r="D111">
            <v>38217</v>
          </cell>
          <cell r="E111" t="str">
            <v>F</v>
          </cell>
          <cell r="F111" t="str">
            <v>U 18</v>
          </cell>
          <cell r="G111" t="str">
            <v>ANGELS REDUIT AC</v>
          </cell>
          <cell r="H111" t="str">
            <v>MK</v>
          </cell>
        </row>
        <row r="112">
          <cell r="A112">
            <v>1111</v>
          </cell>
          <cell r="B112" t="str">
            <v>AMELIE</v>
          </cell>
          <cell r="C112" t="str">
            <v>MA POON</v>
          </cell>
          <cell r="D112">
            <v>40028</v>
          </cell>
          <cell r="E112" t="str">
            <v>F</v>
          </cell>
          <cell r="F112" t="str">
            <v>U 14</v>
          </cell>
          <cell r="G112" t="str">
            <v>ANGELS REDUIT AC</v>
          </cell>
          <cell r="H112" t="str">
            <v>MK</v>
          </cell>
        </row>
        <row r="113">
          <cell r="A113">
            <v>1112</v>
          </cell>
          <cell r="B113" t="str">
            <v>AYDEN</v>
          </cell>
          <cell r="C113" t="str">
            <v>LOUISE</v>
          </cell>
          <cell r="D113">
            <v>41978</v>
          </cell>
          <cell r="E113" t="str">
            <v>M</v>
          </cell>
          <cell r="F113" t="str">
            <v>U 9</v>
          </cell>
          <cell r="G113" t="str">
            <v>ANGELS REDUIT AC</v>
          </cell>
          <cell r="H113" t="str">
            <v>MK</v>
          </cell>
        </row>
        <row r="114">
          <cell r="A114">
            <v>1113</v>
          </cell>
          <cell r="B114" t="str">
            <v>JEAN PHILIP</v>
          </cell>
          <cell r="C114" t="str">
            <v>LOUISE</v>
          </cell>
          <cell r="D114">
            <v>30052</v>
          </cell>
          <cell r="E114" t="str">
            <v>M</v>
          </cell>
          <cell r="F114" t="str">
            <v>MAS</v>
          </cell>
          <cell r="G114" t="str">
            <v>ANGELS REDUIT AC</v>
          </cell>
          <cell r="H114" t="str">
            <v>MK</v>
          </cell>
        </row>
        <row r="115">
          <cell r="A115">
            <v>1114</v>
          </cell>
          <cell r="B115" t="str">
            <v>NOEMIE</v>
          </cell>
          <cell r="C115" t="str">
            <v>SAUTEUR</v>
          </cell>
          <cell r="D115">
            <v>38459</v>
          </cell>
          <cell r="E115" t="str">
            <v>F</v>
          </cell>
          <cell r="F115" t="str">
            <v>U 18</v>
          </cell>
          <cell r="G115" t="str">
            <v>ANGELS REDUIT AC</v>
          </cell>
          <cell r="H115" t="str">
            <v>MK</v>
          </cell>
        </row>
        <row r="116">
          <cell r="A116">
            <v>1115</v>
          </cell>
          <cell r="B116" t="str">
            <v>ADRIANO</v>
          </cell>
          <cell r="C116" t="str">
            <v>NILKUNTEE</v>
          </cell>
          <cell r="D116">
            <v>38583</v>
          </cell>
          <cell r="E116" t="str">
            <v>M</v>
          </cell>
          <cell r="F116" t="str">
            <v>U 18</v>
          </cell>
          <cell r="G116" t="str">
            <v>ANGELS REDUIT AC</v>
          </cell>
          <cell r="H116" t="str">
            <v>MK</v>
          </cell>
        </row>
        <row r="117">
          <cell r="A117">
            <v>1116</v>
          </cell>
          <cell r="B117" t="str">
            <v>MELINA</v>
          </cell>
          <cell r="C117" t="str">
            <v>CHUTTOO</v>
          </cell>
          <cell r="D117">
            <v>37917</v>
          </cell>
          <cell r="E117" t="str">
            <v>F</v>
          </cell>
          <cell r="F117" t="str">
            <v>U 20</v>
          </cell>
          <cell r="G117" t="str">
            <v>ANGELS REDUIT AC</v>
          </cell>
          <cell r="H117" t="str">
            <v>MK</v>
          </cell>
        </row>
        <row r="118">
          <cell r="A118">
            <v>1117</v>
          </cell>
          <cell r="B118" t="str">
            <v>TESHAAN</v>
          </cell>
          <cell r="C118" t="str">
            <v>SEEWOOCHURN</v>
          </cell>
          <cell r="D118">
            <v>38768</v>
          </cell>
          <cell r="E118" t="str">
            <v>M</v>
          </cell>
          <cell r="F118" t="str">
            <v>U 16</v>
          </cell>
          <cell r="G118" t="str">
            <v>ANGELS REDUIT AC</v>
          </cell>
          <cell r="H118" t="str">
            <v>MK</v>
          </cell>
        </row>
        <row r="119">
          <cell r="A119">
            <v>1118</v>
          </cell>
          <cell r="B119" t="str">
            <v>MATHIS</v>
          </cell>
          <cell r="C119" t="str">
            <v>SERRET</v>
          </cell>
          <cell r="D119">
            <v>38960</v>
          </cell>
          <cell r="E119" t="str">
            <v>M</v>
          </cell>
          <cell r="F119" t="str">
            <v>U 16</v>
          </cell>
          <cell r="G119" t="str">
            <v>ANGELS REDUIT AC</v>
          </cell>
          <cell r="H119" t="str">
            <v>MK</v>
          </cell>
        </row>
        <row r="120">
          <cell r="A120">
            <v>1119</v>
          </cell>
          <cell r="B120" t="str">
            <v>VANSH</v>
          </cell>
          <cell r="C120" t="str">
            <v>MOHABEER</v>
          </cell>
          <cell r="D120">
            <v>40433</v>
          </cell>
          <cell r="E120" t="str">
            <v>M</v>
          </cell>
          <cell r="F120" t="str">
            <v>U 12</v>
          </cell>
          <cell r="G120" t="str">
            <v>ANGELS REDUIT AC</v>
          </cell>
          <cell r="H120" t="str">
            <v>MK</v>
          </cell>
        </row>
        <row r="121">
          <cell r="A121">
            <v>1120</v>
          </cell>
          <cell r="B121" t="str">
            <v>SOFIA</v>
          </cell>
          <cell r="C121" t="str">
            <v>MOUNIEN</v>
          </cell>
          <cell r="D121">
            <v>39822</v>
          </cell>
          <cell r="E121" t="str">
            <v>F</v>
          </cell>
          <cell r="F121" t="str">
            <v>U 14</v>
          </cell>
          <cell r="G121" t="str">
            <v>ANGELS REDUIT AC</v>
          </cell>
          <cell r="H121" t="str">
            <v>MK</v>
          </cell>
        </row>
        <row r="122">
          <cell r="A122">
            <v>1121</v>
          </cell>
          <cell r="B122" t="str">
            <v>SOPHIE</v>
          </cell>
          <cell r="C122" t="str">
            <v>POONITH</v>
          </cell>
          <cell r="D122">
            <v>39874</v>
          </cell>
          <cell r="E122" t="str">
            <v>F</v>
          </cell>
          <cell r="F122" t="str">
            <v>U 14</v>
          </cell>
          <cell r="G122" t="str">
            <v>ANGELS REDUIT AC</v>
          </cell>
          <cell r="H122" t="str">
            <v>MK</v>
          </cell>
        </row>
        <row r="123">
          <cell r="A123">
            <v>1122</v>
          </cell>
          <cell r="B123" t="str">
            <v>MALIKA</v>
          </cell>
          <cell r="C123" t="str">
            <v>RAMASAWMY</v>
          </cell>
          <cell r="D123">
            <v>38088</v>
          </cell>
          <cell r="E123" t="str">
            <v>F</v>
          </cell>
          <cell r="F123" t="str">
            <v>U 18</v>
          </cell>
          <cell r="G123" t="str">
            <v>ANGELS REDUIT AC</v>
          </cell>
          <cell r="H123" t="str">
            <v>MK</v>
          </cell>
        </row>
        <row r="124">
          <cell r="A124">
            <v>1123</v>
          </cell>
          <cell r="B124" t="str">
            <v>MENON</v>
          </cell>
          <cell r="C124" t="str">
            <v>RAMSAMY</v>
          </cell>
          <cell r="D124">
            <v>27417</v>
          </cell>
          <cell r="E124" t="str">
            <v>M</v>
          </cell>
          <cell r="F124" t="str">
            <v xml:space="preserve"> - </v>
          </cell>
          <cell r="G124" t="str">
            <v>ANGELS REDUIT AC</v>
          </cell>
          <cell r="H124" t="str">
            <v>MK</v>
          </cell>
        </row>
        <row r="125">
          <cell r="A125">
            <v>1124</v>
          </cell>
          <cell r="B125" t="str">
            <v>ESTEBAN</v>
          </cell>
          <cell r="C125" t="str">
            <v>FLORINE</v>
          </cell>
          <cell r="D125">
            <v>36743</v>
          </cell>
          <cell r="E125" t="str">
            <v>M</v>
          </cell>
          <cell r="F125" t="str">
            <v>SEN</v>
          </cell>
          <cell r="G125" t="str">
            <v>ANGELS REDUIT AC</v>
          </cell>
          <cell r="H125" t="str">
            <v>MK</v>
          </cell>
        </row>
        <row r="126">
          <cell r="A126">
            <v>1125</v>
          </cell>
          <cell r="B126" t="str">
            <v>LINDA</v>
          </cell>
          <cell r="C126" t="str">
            <v>DELPHINE</v>
          </cell>
          <cell r="D126">
            <v>25781</v>
          </cell>
          <cell r="E126" t="str">
            <v>F</v>
          </cell>
          <cell r="F126" t="str">
            <v>-</v>
          </cell>
          <cell r="G126" t="str">
            <v>ANGELS REDUIT AC</v>
          </cell>
          <cell r="H126" t="str">
            <v>MK</v>
          </cell>
        </row>
        <row r="127">
          <cell r="A127">
            <v>1126</v>
          </cell>
          <cell r="B127" t="str">
            <v>ADRIANA</v>
          </cell>
          <cell r="C127" t="str">
            <v>LESTE</v>
          </cell>
          <cell r="D127">
            <v>30531</v>
          </cell>
          <cell r="E127" t="str">
            <v>F</v>
          </cell>
          <cell r="F127" t="str">
            <v>-</v>
          </cell>
          <cell r="G127" t="str">
            <v>ANGELS REDUIT AC</v>
          </cell>
          <cell r="H127" t="str">
            <v>MK</v>
          </cell>
        </row>
        <row r="128">
          <cell r="A128">
            <v>1127</v>
          </cell>
          <cell r="B128" t="str">
            <v>NORBERT JORDAN</v>
          </cell>
          <cell r="C128" t="str">
            <v>CHRISTOPHE</v>
          </cell>
          <cell r="D128">
            <v>36347</v>
          </cell>
          <cell r="E128" t="str">
            <v>M</v>
          </cell>
          <cell r="F128" t="str">
            <v>SEN</v>
          </cell>
          <cell r="G128" t="str">
            <v>BEAU BASSIN AC</v>
          </cell>
          <cell r="H128" t="str">
            <v>BBRH</v>
          </cell>
        </row>
        <row r="129">
          <cell r="A129">
            <v>1128</v>
          </cell>
          <cell r="B129" t="str">
            <v>DARREN</v>
          </cell>
          <cell r="C129" t="str">
            <v>GOYERAM</v>
          </cell>
          <cell r="D129">
            <v>35590</v>
          </cell>
          <cell r="E129" t="str">
            <v>M</v>
          </cell>
          <cell r="F129" t="str">
            <v xml:space="preserve"> - </v>
          </cell>
          <cell r="G129" t="str">
            <v>BEAU BASSIN AC</v>
          </cell>
          <cell r="H129" t="str">
            <v>BBRH</v>
          </cell>
        </row>
        <row r="130">
          <cell r="A130">
            <v>1129</v>
          </cell>
          <cell r="B130" t="str">
            <v>ANNABELLE</v>
          </cell>
          <cell r="C130" t="str">
            <v>LABONTE</v>
          </cell>
          <cell r="D130">
            <v>29719</v>
          </cell>
          <cell r="E130" t="str">
            <v>F</v>
          </cell>
          <cell r="F130" t="str">
            <v xml:space="preserve"> - </v>
          </cell>
          <cell r="G130" t="str">
            <v>BEAU BASSIN AC</v>
          </cell>
          <cell r="H130" t="str">
            <v>BBRH</v>
          </cell>
        </row>
        <row r="131">
          <cell r="A131">
            <v>1130</v>
          </cell>
          <cell r="B131" t="str">
            <v>LAREL</v>
          </cell>
          <cell r="C131" t="str">
            <v>RAVET</v>
          </cell>
          <cell r="D131">
            <v>38758</v>
          </cell>
          <cell r="E131" t="str">
            <v>M</v>
          </cell>
          <cell r="F131" t="str">
            <v>U 16</v>
          </cell>
          <cell r="G131" t="str">
            <v>BEAU BASSIN AC</v>
          </cell>
          <cell r="H131" t="str">
            <v>BBRH</v>
          </cell>
        </row>
        <row r="132">
          <cell r="A132">
            <v>1131</v>
          </cell>
          <cell r="B132" t="str">
            <v>KEWELL</v>
          </cell>
          <cell r="C132" t="str">
            <v>LABONTE</v>
          </cell>
          <cell r="D132">
            <v>38621</v>
          </cell>
          <cell r="E132" t="str">
            <v>M</v>
          </cell>
          <cell r="F132" t="str">
            <v>U 18</v>
          </cell>
          <cell r="G132" t="str">
            <v>BEAU BASSIN AC</v>
          </cell>
          <cell r="H132" t="str">
            <v>BBRH</v>
          </cell>
        </row>
        <row r="133">
          <cell r="A133">
            <v>1132</v>
          </cell>
          <cell r="B133" t="str">
            <v>BENTHLEY TG</v>
          </cell>
          <cell r="C133" t="str">
            <v>RAFFAUT</v>
          </cell>
          <cell r="D133">
            <v>40732</v>
          </cell>
          <cell r="E133" t="str">
            <v>M</v>
          </cell>
          <cell r="F133" t="str">
            <v>U 12</v>
          </cell>
          <cell r="G133" t="str">
            <v>BEAU BASSIN AC</v>
          </cell>
          <cell r="H133" t="str">
            <v>BBRH</v>
          </cell>
        </row>
        <row r="134">
          <cell r="A134">
            <v>1133</v>
          </cell>
          <cell r="B134" t="str">
            <v>JORDAN</v>
          </cell>
          <cell r="C134" t="str">
            <v>FURCY</v>
          </cell>
          <cell r="D134">
            <v>39216</v>
          </cell>
          <cell r="E134" t="str">
            <v>M</v>
          </cell>
          <cell r="F134" t="str">
            <v>U 14</v>
          </cell>
          <cell r="G134" t="str">
            <v>BEAU BASSIN AC</v>
          </cell>
          <cell r="H134" t="str">
            <v>BBRH</v>
          </cell>
        </row>
        <row r="135">
          <cell r="A135">
            <v>1134</v>
          </cell>
          <cell r="B135" t="str">
            <v>BRADLEY</v>
          </cell>
          <cell r="C135" t="str">
            <v>AREKION</v>
          </cell>
          <cell r="D135">
            <v>39488</v>
          </cell>
          <cell r="E135" t="str">
            <v>M</v>
          </cell>
          <cell r="F135" t="str">
            <v>U 14</v>
          </cell>
          <cell r="G135" t="str">
            <v>BEAU BASSIN AC</v>
          </cell>
          <cell r="H135" t="str">
            <v>BBRH</v>
          </cell>
        </row>
        <row r="136">
          <cell r="A136">
            <v>1135</v>
          </cell>
          <cell r="B136" t="str">
            <v>NATHAN</v>
          </cell>
          <cell r="C136" t="str">
            <v>MOOLEE</v>
          </cell>
          <cell r="D136">
            <v>31984</v>
          </cell>
          <cell r="E136" t="str">
            <v>M</v>
          </cell>
          <cell r="F136" t="str">
            <v xml:space="preserve"> - </v>
          </cell>
          <cell r="G136" t="str">
            <v>BEAU BASSIN AC</v>
          </cell>
          <cell r="H136" t="str">
            <v>BBRH</v>
          </cell>
        </row>
        <row r="137">
          <cell r="A137">
            <v>1136</v>
          </cell>
          <cell r="B137" t="str">
            <v>AXEL JOSHUA</v>
          </cell>
          <cell r="C137" t="str">
            <v>AZA</v>
          </cell>
          <cell r="D137">
            <v>38407</v>
          </cell>
          <cell r="E137" t="str">
            <v>M</v>
          </cell>
          <cell r="F137" t="str">
            <v>U 18</v>
          </cell>
          <cell r="G137" t="str">
            <v>BEAU BASSIN AC</v>
          </cell>
          <cell r="H137" t="str">
            <v>BBRH</v>
          </cell>
        </row>
        <row r="138">
          <cell r="A138">
            <v>1137</v>
          </cell>
          <cell r="B138" t="str">
            <v>CELINE</v>
          </cell>
          <cell r="C138" t="str">
            <v>NANETTE</v>
          </cell>
          <cell r="D138">
            <v>38643</v>
          </cell>
          <cell r="E138" t="str">
            <v>F</v>
          </cell>
          <cell r="F138" t="str">
            <v>U 18</v>
          </cell>
          <cell r="G138" t="str">
            <v>BEAU BASSIN AC</v>
          </cell>
          <cell r="H138" t="str">
            <v>BBRH</v>
          </cell>
        </row>
        <row r="139">
          <cell r="A139">
            <v>1138</v>
          </cell>
          <cell r="B139" t="str">
            <v>LORELL</v>
          </cell>
          <cell r="C139" t="str">
            <v>OXIDE</v>
          </cell>
          <cell r="D139">
            <v>39480</v>
          </cell>
          <cell r="E139" t="str">
            <v>F</v>
          </cell>
          <cell r="F139" t="str">
            <v>U 14</v>
          </cell>
          <cell r="G139" t="str">
            <v>BEAU BASSIN AC</v>
          </cell>
          <cell r="H139" t="str">
            <v>BBRH</v>
          </cell>
        </row>
        <row r="140">
          <cell r="A140">
            <v>1139</v>
          </cell>
          <cell r="B140" t="str">
            <v>VISHAGEN</v>
          </cell>
          <cell r="C140" t="str">
            <v>VADEEVALOO</v>
          </cell>
          <cell r="D140">
            <v>39583</v>
          </cell>
          <cell r="E140" t="str">
            <v>M</v>
          </cell>
          <cell r="F140" t="str">
            <v>U 14</v>
          </cell>
          <cell r="G140" t="str">
            <v>BEAU BASSIN AC</v>
          </cell>
          <cell r="H140" t="str">
            <v>BBRH</v>
          </cell>
        </row>
        <row r="141">
          <cell r="A141">
            <v>1140</v>
          </cell>
          <cell r="B141" t="str">
            <v>ENZO</v>
          </cell>
          <cell r="C141" t="str">
            <v>PACHAMOOTHOO</v>
          </cell>
          <cell r="D141">
            <v>41124</v>
          </cell>
          <cell r="E141" t="str">
            <v>M</v>
          </cell>
          <cell r="F141" t="str">
            <v>U 12</v>
          </cell>
          <cell r="G141" t="str">
            <v>BEAU BASSIN AC</v>
          </cell>
          <cell r="H141" t="str">
            <v>BBRH</v>
          </cell>
        </row>
        <row r="142">
          <cell r="A142">
            <v>1141</v>
          </cell>
          <cell r="B142" t="str">
            <v>DARELL</v>
          </cell>
          <cell r="C142" t="str">
            <v>MANILALL</v>
          </cell>
          <cell r="D142">
            <v>40284</v>
          </cell>
          <cell r="E142" t="str">
            <v>M</v>
          </cell>
          <cell r="F142" t="str">
            <v>U 12</v>
          </cell>
          <cell r="G142" t="str">
            <v>BEAU BASSIN AC</v>
          </cell>
          <cell r="H142" t="str">
            <v>BBRH</v>
          </cell>
        </row>
        <row r="143">
          <cell r="A143">
            <v>1142</v>
          </cell>
          <cell r="B143" t="str">
            <v>MAEVA</v>
          </cell>
          <cell r="C143" t="str">
            <v>VERLOPPE</v>
          </cell>
          <cell r="D143">
            <v>39215</v>
          </cell>
          <cell r="E143" t="str">
            <v>F</v>
          </cell>
          <cell r="F143" t="str">
            <v>U 16</v>
          </cell>
          <cell r="G143" t="str">
            <v>BEAU BASSIN AC</v>
          </cell>
          <cell r="H143" t="str">
            <v>BBRH</v>
          </cell>
        </row>
        <row r="144">
          <cell r="A144">
            <v>1143</v>
          </cell>
          <cell r="B144" t="str">
            <v>CAMILLE ULLCA</v>
          </cell>
          <cell r="C144" t="str">
            <v>FANCHON</v>
          </cell>
          <cell r="D144">
            <v>39552</v>
          </cell>
          <cell r="E144" t="str">
            <v>F</v>
          </cell>
          <cell r="F144" t="str">
            <v>U 14</v>
          </cell>
          <cell r="G144" t="str">
            <v>BEAU BASSIN AC</v>
          </cell>
          <cell r="H144" t="str">
            <v>BBRH</v>
          </cell>
        </row>
        <row r="145">
          <cell r="A145">
            <v>1144</v>
          </cell>
          <cell r="B145" t="str">
            <v>MAYOM</v>
          </cell>
          <cell r="C145" t="str">
            <v>DESIRE</v>
          </cell>
          <cell r="D145">
            <v>40289</v>
          </cell>
          <cell r="E145" t="str">
            <v>F</v>
          </cell>
          <cell r="F145" t="str">
            <v>U 12</v>
          </cell>
          <cell r="G145" t="str">
            <v>BEAU BASSIN AC</v>
          </cell>
          <cell r="H145" t="str">
            <v>BBRH</v>
          </cell>
        </row>
        <row r="146">
          <cell r="A146">
            <v>1145</v>
          </cell>
          <cell r="B146" t="str">
            <v>LORIANNA</v>
          </cell>
          <cell r="C146" t="str">
            <v>LEGALLANT</v>
          </cell>
          <cell r="D146">
            <v>39675</v>
          </cell>
          <cell r="E146" t="str">
            <v>F</v>
          </cell>
          <cell r="F146" t="str">
            <v>U 14</v>
          </cell>
          <cell r="G146" t="str">
            <v>BEAU BASSIN AC</v>
          </cell>
          <cell r="H146" t="str">
            <v>BBRH</v>
          </cell>
        </row>
        <row r="147">
          <cell r="A147">
            <v>1146</v>
          </cell>
          <cell r="B147" t="str">
            <v>SUZEL</v>
          </cell>
          <cell r="C147" t="str">
            <v>RAMDOO</v>
          </cell>
          <cell r="D147">
            <v>22543</v>
          </cell>
          <cell r="E147" t="str">
            <v>F</v>
          </cell>
          <cell r="F147" t="str">
            <v xml:space="preserve"> - </v>
          </cell>
          <cell r="G147" t="str">
            <v>BEAU BASSIN AC</v>
          </cell>
          <cell r="H147" t="str">
            <v>BBRH</v>
          </cell>
        </row>
        <row r="148">
          <cell r="A148">
            <v>1147</v>
          </cell>
          <cell r="B148" t="str">
            <v>THATHIANA</v>
          </cell>
          <cell r="C148" t="str">
            <v>JUCKREELALL</v>
          </cell>
          <cell r="D148">
            <v>35243</v>
          </cell>
          <cell r="E148" t="str">
            <v>F</v>
          </cell>
          <cell r="F148" t="str">
            <v xml:space="preserve"> - </v>
          </cell>
          <cell r="G148" t="str">
            <v>BEAU BASSIN AC</v>
          </cell>
          <cell r="H148" t="str">
            <v>BBRH</v>
          </cell>
        </row>
        <row r="149">
          <cell r="A149">
            <v>1148</v>
          </cell>
          <cell r="B149" t="str">
            <v>AMY DHANOUSKA</v>
          </cell>
          <cell r="C149" t="str">
            <v>JUCKREELALL MOOLEE</v>
          </cell>
          <cell r="D149">
            <v>32662</v>
          </cell>
          <cell r="E149" t="str">
            <v>F</v>
          </cell>
          <cell r="F149" t="str">
            <v xml:space="preserve"> - </v>
          </cell>
          <cell r="G149" t="str">
            <v>BEAU BASSIN AC</v>
          </cell>
          <cell r="H149" t="str">
            <v>BBRH</v>
          </cell>
        </row>
        <row r="150">
          <cell r="A150">
            <v>1149</v>
          </cell>
          <cell r="B150" t="str">
            <v>BERTY</v>
          </cell>
          <cell r="C150" t="str">
            <v>JUCKREELALL</v>
          </cell>
          <cell r="D150">
            <v>24046</v>
          </cell>
          <cell r="E150" t="str">
            <v>M</v>
          </cell>
          <cell r="F150" t="str">
            <v xml:space="preserve"> - </v>
          </cell>
          <cell r="G150" t="str">
            <v>BEAU BASSIN AC</v>
          </cell>
          <cell r="H150" t="str">
            <v>BBRH</v>
          </cell>
        </row>
        <row r="151">
          <cell r="A151">
            <v>1150</v>
          </cell>
          <cell r="B151" t="str">
            <v>LILETTE</v>
          </cell>
          <cell r="C151" t="str">
            <v>LINDOR</v>
          </cell>
          <cell r="D151">
            <v>23709</v>
          </cell>
          <cell r="E151" t="str">
            <v>F</v>
          </cell>
          <cell r="F151" t="str">
            <v>-</v>
          </cell>
          <cell r="G151" t="str">
            <v>BEAU BASSIN AC</v>
          </cell>
          <cell r="H151" t="str">
            <v>BBRH</v>
          </cell>
        </row>
        <row r="152">
          <cell r="A152">
            <v>1151</v>
          </cell>
          <cell r="B152" t="str">
            <v>DENZEL</v>
          </cell>
          <cell r="C152" t="str">
            <v>ARMOOGUM</v>
          </cell>
          <cell r="D152">
            <v>39617</v>
          </cell>
          <cell r="E152" t="str">
            <v>M</v>
          </cell>
          <cell r="F152" t="str">
            <v>U 14</v>
          </cell>
          <cell r="G152" t="str">
            <v>BEAU BASSIN AC</v>
          </cell>
          <cell r="H152" t="str">
            <v>BBRH</v>
          </cell>
        </row>
        <row r="153">
          <cell r="A153">
            <v>1152</v>
          </cell>
          <cell r="B153" t="str">
            <v>MARGARET</v>
          </cell>
          <cell r="C153" t="str">
            <v>FELICITE</v>
          </cell>
          <cell r="D153">
            <v>15465</v>
          </cell>
          <cell r="E153" t="str">
            <v>F</v>
          </cell>
          <cell r="F153" t="str">
            <v>-</v>
          </cell>
          <cell r="G153" t="str">
            <v>BEAU BASSIN AC</v>
          </cell>
          <cell r="H153" t="str">
            <v>BBRH</v>
          </cell>
        </row>
        <row r="154">
          <cell r="A154">
            <v>1153</v>
          </cell>
          <cell r="B154" t="str">
            <v>LUCIANO</v>
          </cell>
          <cell r="C154" t="str">
            <v>GAIQUI</v>
          </cell>
          <cell r="D154">
            <v>39239</v>
          </cell>
          <cell r="E154" t="str">
            <v>M</v>
          </cell>
          <cell r="F154" t="str">
            <v>U 16</v>
          </cell>
          <cell r="G154" t="str">
            <v>BEAU BASSIN AC</v>
          </cell>
          <cell r="H154" t="str">
            <v>BBRH</v>
          </cell>
        </row>
        <row r="155">
          <cell r="A155">
            <v>1154</v>
          </cell>
          <cell r="B155" t="str">
            <v>HEMA</v>
          </cell>
          <cell r="C155" t="str">
            <v>BALLOO</v>
          </cell>
          <cell r="D155">
            <v>39062</v>
          </cell>
          <cell r="E155" t="str">
            <v>F</v>
          </cell>
          <cell r="F155" t="str">
            <v>U 16</v>
          </cell>
          <cell r="G155" t="str">
            <v>BEAU BASSIN AC</v>
          </cell>
          <cell r="H155" t="str">
            <v>BBRH</v>
          </cell>
        </row>
        <row r="156">
          <cell r="A156">
            <v>1155</v>
          </cell>
          <cell r="B156" t="str">
            <v>IZY</v>
          </cell>
          <cell r="C156" t="str">
            <v>GUILLAD</v>
          </cell>
          <cell r="D156">
            <v>41421</v>
          </cell>
          <cell r="E156" t="str">
            <v>M</v>
          </cell>
          <cell r="F156" t="str">
            <v>U 9</v>
          </cell>
          <cell r="G156" t="str">
            <v>BEAU BASSIN AC</v>
          </cell>
          <cell r="H156" t="str">
            <v>BBRH</v>
          </cell>
        </row>
        <row r="157">
          <cell r="A157">
            <v>1156</v>
          </cell>
          <cell r="B157" t="str">
            <v>LUDIVINE</v>
          </cell>
          <cell r="C157" t="str">
            <v>NABAB</v>
          </cell>
          <cell r="D157">
            <v>40150</v>
          </cell>
          <cell r="E157" t="str">
            <v>F</v>
          </cell>
          <cell r="F157" t="str">
            <v>U 14</v>
          </cell>
          <cell r="G157" t="str">
            <v>BEAU BASSIN AC</v>
          </cell>
          <cell r="H157" t="str">
            <v>BBRH</v>
          </cell>
        </row>
        <row r="158">
          <cell r="A158">
            <v>1157</v>
          </cell>
          <cell r="B158" t="str">
            <v>WAYNE</v>
          </cell>
          <cell r="C158" t="str">
            <v>ETIENETTE</v>
          </cell>
          <cell r="D158">
            <v>41095</v>
          </cell>
          <cell r="E158" t="str">
            <v>M</v>
          </cell>
          <cell r="F158" t="str">
            <v>U 12</v>
          </cell>
          <cell r="G158" t="str">
            <v>BEAU BASSIN AC</v>
          </cell>
          <cell r="H158" t="str">
            <v>BBRH</v>
          </cell>
        </row>
        <row r="159">
          <cell r="A159">
            <v>1158</v>
          </cell>
          <cell r="B159" t="str">
            <v>CELENA</v>
          </cell>
          <cell r="C159" t="str">
            <v>KONG KIT WAH</v>
          </cell>
          <cell r="D159">
            <v>39021</v>
          </cell>
          <cell r="E159" t="str">
            <v>F</v>
          </cell>
          <cell r="F159" t="str">
            <v>U 16</v>
          </cell>
          <cell r="G159" t="str">
            <v>BEAU BASSIN AC</v>
          </cell>
          <cell r="H159" t="str">
            <v>BBRH</v>
          </cell>
        </row>
        <row r="160">
          <cell r="A160">
            <v>1159</v>
          </cell>
          <cell r="B160" t="str">
            <v>MOIZA</v>
          </cell>
          <cell r="C160" t="str">
            <v>ADRIEN</v>
          </cell>
          <cell r="D160">
            <v>38757</v>
          </cell>
          <cell r="E160" t="str">
            <v>F</v>
          </cell>
          <cell r="F160" t="str">
            <v>U 16</v>
          </cell>
          <cell r="G160" t="str">
            <v>BLACK RIVER STAR AC</v>
          </cell>
          <cell r="H160" t="str">
            <v>BR</v>
          </cell>
        </row>
        <row r="161">
          <cell r="A161">
            <v>1160</v>
          </cell>
          <cell r="B161" t="str">
            <v>DANIEL</v>
          </cell>
          <cell r="C161" t="str">
            <v>BABYLONE</v>
          </cell>
          <cell r="D161">
            <v>39084</v>
          </cell>
          <cell r="E161" t="str">
            <v>M</v>
          </cell>
          <cell r="F161" t="str">
            <v>U 16</v>
          </cell>
          <cell r="G161" t="str">
            <v>BLACK RIVER STAR AC</v>
          </cell>
          <cell r="H161" t="str">
            <v>BR</v>
          </cell>
        </row>
        <row r="162">
          <cell r="A162">
            <v>1161</v>
          </cell>
          <cell r="B162" t="str">
            <v>HINESH</v>
          </cell>
          <cell r="C162" t="str">
            <v>BEEMA</v>
          </cell>
          <cell r="D162">
            <v>39126</v>
          </cell>
          <cell r="E162" t="str">
            <v>M</v>
          </cell>
          <cell r="F162" t="str">
            <v>U 16</v>
          </cell>
          <cell r="G162" t="str">
            <v>BLACK RIVER STAR AC</v>
          </cell>
          <cell r="H162" t="str">
            <v>BR</v>
          </cell>
        </row>
        <row r="163">
          <cell r="A163">
            <v>1162</v>
          </cell>
          <cell r="B163" t="str">
            <v>SARAFINA</v>
          </cell>
          <cell r="C163" t="str">
            <v>BLANCHE</v>
          </cell>
          <cell r="D163">
            <v>39339</v>
          </cell>
          <cell r="E163" t="str">
            <v>F</v>
          </cell>
          <cell r="F163" t="str">
            <v>U 16</v>
          </cell>
          <cell r="G163" t="str">
            <v>BLACK RIVER STAR AC</v>
          </cell>
          <cell r="H163" t="str">
            <v>BR</v>
          </cell>
        </row>
        <row r="164">
          <cell r="A164">
            <v>1163</v>
          </cell>
          <cell r="B164" t="str">
            <v>ELZA</v>
          </cell>
          <cell r="C164" t="str">
            <v>BOISSEQUE</v>
          </cell>
          <cell r="D164">
            <v>39328</v>
          </cell>
          <cell r="E164" t="str">
            <v>F</v>
          </cell>
          <cell r="F164" t="str">
            <v>U 16</v>
          </cell>
          <cell r="G164" t="str">
            <v>BLACK RIVER STAR AC</v>
          </cell>
          <cell r="H164" t="str">
            <v>BR</v>
          </cell>
        </row>
        <row r="165">
          <cell r="A165">
            <v>1164</v>
          </cell>
          <cell r="B165" t="str">
            <v>OLIVIA</v>
          </cell>
          <cell r="C165" t="str">
            <v>D'ARIFAT</v>
          </cell>
          <cell r="D165">
            <v>39170</v>
          </cell>
          <cell r="E165" t="str">
            <v>F</v>
          </cell>
          <cell r="F165" t="str">
            <v>U 16</v>
          </cell>
          <cell r="G165" t="str">
            <v>BLACK RIVER STAR AC</v>
          </cell>
          <cell r="H165" t="str">
            <v>BR</v>
          </cell>
        </row>
        <row r="166">
          <cell r="A166">
            <v>1165</v>
          </cell>
          <cell r="B166" t="str">
            <v>MACHELLA</v>
          </cell>
          <cell r="C166" t="str">
            <v>FEVRIER</v>
          </cell>
          <cell r="D166">
            <v>37489</v>
          </cell>
          <cell r="E166" t="str">
            <v>F</v>
          </cell>
          <cell r="F166" t="str">
            <v>U 20</v>
          </cell>
          <cell r="G166" t="str">
            <v>BLACK RIVER STAR AC</v>
          </cell>
          <cell r="H166" t="str">
            <v>BR</v>
          </cell>
        </row>
        <row r="167">
          <cell r="A167">
            <v>1166</v>
          </cell>
          <cell r="B167" t="str">
            <v>YOANNICK</v>
          </cell>
          <cell r="C167" t="str">
            <v>FIDELE</v>
          </cell>
          <cell r="D167">
            <v>38485</v>
          </cell>
          <cell r="E167" t="str">
            <v>M</v>
          </cell>
          <cell r="F167" t="str">
            <v>U 18</v>
          </cell>
          <cell r="G167" t="str">
            <v>BLACK RIVER STAR AC</v>
          </cell>
          <cell r="H167" t="str">
            <v>BR</v>
          </cell>
        </row>
        <row r="168">
          <cell r="A168">
            <v>1167</v>
          </cell>
          <cell r="B168" t="str">
            <v>MARIEBELLE</v>
          </cell>
          <cell r="C168" t="str">
            <v>FLORA</v>
          </cell>
          <cell r="D168">
            <v>39210</v>
          </cell>
          <cell r="E168" t="str">
            <v>F</v>
          </cell>
          <cell r="F168" t="str">
            <v>U 16</v>
          </cell>
          <cell r="G168" t="str">
            <v>BLACK RIVER STAR AC</v>
          </cell>
          <cell r="H168" t="str">
            <v>BR</v>
          </cell>
        </row>
        <row r="169">
          <cell r="A169">
            <v>1168</v>
          </cell>
          <cell r="B169" t="str">
            <v>DAREL</v>
          </cell>
          <cell r="C169" t="str">
            <v>FLORE</v>
          </cell>
          <cell r="D169">
            <v>38302</v>
          </cell>
          <cell r="E169" t="str">
            <v>M</v>
          </cell>
          <cell r="F169" t="str">
            <v>U 18</v>
          </cell>
          <cell r="G169" t="str">
            <v>BLACK RIVER STAR AC</v>
          </cell>
          <cell r="H169" t="str">
            <v>BR</v>
          </cell>
        </row>
        <row r="170">
          <cell r="A170">
            <v>1169</v>
          </cell>
          <cell r="B170" t="str">
            <v>MIGUEL</v>
          </cell>
          <cell r="C170" t="str">
            <v>GERTRUDE</v>
          </cell>
          <cell r="D170">
            <v>39359</v>
          </cell>
          <cell r="E170" t="str">
            <v>M</v>
          </cell>
          <cell r="F170" t="str">
            <v>U 16</v>
          </cell>
          <cell r="G170" t="str">
            <v>BLACK RIVER STAR AC</v>
          </cell>
          <cell r="H170" t="str">
            <v>BR</v>
          </cell>
        </row>
        <row r="171">
          <cell r="A171">
            <v>1170</v>
          </cell>
          <cell r="B171" t="str">
            <v>OUNISHA</v>
          </cell>
          <cell r="C171" t="str">
            <v>GOBURDHUN</v>
          </cell>
          <cell r="D171">
            <v>39327</v>
          </cell>
          <cell r="E171" t="str">
            <v>F</v>
          </cell>
          <cell r="F171" t="str">
            <v>U 16</v>
          </cell>
          <cell r="G171" t="str">
            <v>BLACK RIVER STAR AC</v>
          </cell>
          <cell r="H171" t="str">
            <v>BR</v>
          </cell>
        </row>
        <row r="172">
          <cell r="A172">
            <v>1171</v>
          </cell>
          <cell r="B172" t="str">
            <v>ZACHARIE</v>
          </cell>
          <cell r="C172" t="str">
            <v>HERVE</v>
          </cell>
          <cell r="D172">
            <v>38944</v>
          </cell>
          <cell r="E172" t="str">
            <v>M</v>
          </cell>
          <cell r="F172" t="str">
            <v>U 16</v>
          </cell>
          <cell r="G172" t="str">
            <v>BLACK RIVER STAR AC</v>
          </cell>
          <cell r="H172" t="str">
            <v>BR</v>
          </cell>
        </row>
        <row r="173">
          <cell r="A173">
            <v>1172</v>
          </cell>
          <cell r="B173" t="str">
            <v>SONOO</v>
          </cell>
          <cell r="C173" t="str">
            <v>HURRY</v>
          </cell>
          <cell r="D173">
            <v>35854</v>
          </cell>
          <cell r="E173" t="str">
            <v>M</v>
          </cell>
          <cell r="F173" t="str">
            <v xml:space="preserve"> - </v>
          </cell>
          <cell r="G173" t="str">
            <v>BLACK RIVER STAR AC</v>
          </cell>
          <cell r="H173" t="str">
            <v>BR</v>
          </cell>
        </row>
        <row r="174">
          <cell r="A174">
            <v>1173</v>
          </cell>
          <cell r="B174" t="str">
            <v>KIMBERLEY</v>
          </cell>
          <cell r="C174" t="str">
            <v>JACQUES</v>
          </cell>
          <cell r="D174">
            <v>39186</v>
          </cell>
          <cell r="E174" t="str">
            <v>F</v>
          </cell>
          <cell r="F174" t="str">
            <v>U 16</v>
          </cell>
          <cell r="G174" t="str">
            <v>BLACK RIVER STAR AC</v>
          </cell>
          <cell r="H174" t="str">
            <v>BR</v>
          </cell>
        </row>
        <row r="175">
          <cell r="A175">
            <v>1174</v>
          </cell>
          <cell r="B175" t="str">
            <v>NELSON</v>
          </cell>
          <cell r="C175" t="str">
            <v>JAHNY</v>
          </cell>
          <cell r="D175">
            <v>39268</v>
          </cell>
          <cell r="E175" t="str">
            <v>M</v>
          </cell>
          <cell r="F175" t="str">
            <v>U 16</v>
          </cell>
          <cell r="G175" t="str">
            <v>BLACK RIVER STAR AC</v>
          </cell>
          <cell r="H175" t="str">
            <v>BR</v>
          </cell>
        </row>
        <row r="176">
          <cell r="A176">
            <v>1175</v>
          </cell>
          <cell r="B176" t="str">
            <v>ANAELLE</v>
          </cell>
          <cell r="C176" t="str">
            <v>JUBAIN</v>
          </cell>
          <cell r="D176">
            <v>39267</v>
          </cell>
          <cell r="E176" t="str">
            <v>F</v>
          </cell>
          <cell r="F176" t="str">
            <v>U 16</v>
          </cell>
          <cell r="G176" t="str">
            <v>BLACK RIVER STAR AC</v>
          </cell>
          <cell r="H176" t="str">
            <v>BR</v>
          </cell>
        </row>
        <row r="177">
          <cell r="A177">
            <v>1176</v>
          </cell>
          <cell r="B177" t="str">
            <v>MAEVA</v>
          </cell>
          <cell r="C177" t="str">
            <v>JULIE</v>
          </cell>
          <cell r="D177">
            <v>38931</v>
          </cell>
          <cell r="E177" t="str">
            <v>F</v>
          </cell>
          <cell r="F177" t="str">
            <v>U 16</v>
          </cell>
          <cell r="G177" t="str">
            <v>BLACK RIVER STAR AC</v>
          </cell>
          <cell r="H177" t="str">
            <v>BR</v>
          </cell>
        </row>
        <row r="178">
          <cell r="A178">
            <v>1177</v>
          </cell>
          <cell r="B178" t="str">
            <v>TAHINA</v>
          </cell>
          <cell r="C178" t="str">
            <v>JUQUEL</v>
          </cell>
          <cell r="D178">
            <v>38440</v>
          </cell>
          <cell r="E178" t="str">
            <v>F</v>
          </cell>
          <cell r="F178" t="str">
            <v>U 18</v>
          </cell>
          <cell r="G178" t="str">
            <v>BLACK RIVER STAR AC</v>
          </cell>
          <cell r="H178" t="str">
            <v>BR</v>
          </cell>
        </row>
        <row r="179">
          <cell r="A179">
            <v>1178</v>
          </cell>
          <cell r="B179" t="str">
            <v>PASCALINE</v>
          </cell>
          <cell r="C179" t="str">
            <v>LABONNE</v>
          </cell>
          <cell r="D179">
            <v>38437</v>
          </cell>
          <cell r="E179" t="str">
            <v>F</v>
          </cell>
          <cell r="F179" t="str">
            <v>U 18</v>
          </cell>
          <cell r="G179" t="str">
            <v>BLACK RIVER STAR AC</v>
          </cell>
          <cell r="H179" t="str">
            <v>BR</v>
          </cell>
        </row>
        <row r="180">
          <cell r="A180">
            <v>1179</v>
          </cell>
          <cell r="B180" t="str">
            <v>GERALDINE</v>
          </cell>
          <cell r="C180" t="str">
            <v>L'ECLUSE-AMEER</v>
          </cell>
          <cell r="D180">
            <v>29839</v>
          </cell>
          <cell r="E180" t="str">
            <v>F</v>
          </cell>
          <cell r="F180" t="str">
            <v xml:space="preserve"> - </v>
          </cell>
          <cell r="G180" t="str">
            <v>BLACK RIVER STAR AC</v>
          </cell>
          <cell r="H180" t="str">
            <v>BR</v>
          </cell>
        </row>
        <row r="181">
          <cell r="A181">
            <v>1180</v>
          </cell>
          <cell r="B181" t="str">
            <v>JEREMIE</v>
          </cell>
          <cell r="C181" t="str">
            <v>LETENDRIE</v>
          </cell>
          <cell r="D181">
            <v>36281</v>
          </cell>
          <cell r="E181" t="str">
            <v>M</v>
          </cell>
          <cell r="F181" t="str">
            <v>SEN</v>
          </cell>
          <cell r="G181" t="str">
            <v>BLACK RIVER STAR AC</v>
          </cell>
          <cell r="H181" t="str">
            <v>BR</v>
          </cell>
        </row>
        <row r="182">
          <cell r="A182">
            <v>1181</v>
          </cell>
          <cell r="B182" t="str">
            <v>VISHANO</v>
          </cell>
          <cell r="C182" t="str">
            <v>LEVAILLANT</v>
          </cell>
          <cell r="D182">
            <v>39001</v>
          </cell>
          <cell r="E182" t="str">
            <v>M</v>
          </cell>
          <cell r="F182" t="str">
            <v>U 16</v>
          </cell>
          <cell r="G182" t="str">
            <v>BLACK RIVER STAR AC</v>
          </cell>
          <cell r="H182" t="str">
            <v>BR</v>
          </cell>
        </row>
        <row r="183">
          <cell r="A183">
            <v>1182</v>
          </cell>
          <cell r="B183" t="str">
            <v>YRENA</v>
          </cell>
          <cell r="C183" t="str">
            <v>LIMBIRAZA</v>
          </cell>
          <cell r="D183">
            <v>38514</v>
          </cell>
          <cell r="E183" t="str">
            <v>F</v>
          </cell>
          <cell r="F183" t="str">
            <v>U 18</v>
          </cell>
          <cell r="G183" t="str">
            <v>BLACK RIVER STAR AC</v>
          </cell>
          <cell r="H183" t="str">
            <v>BR</v>
          </cell>
        </row>
        <row r="184">
          <cell r="A184">
            <v>1183</v>
          </cell>
          <cell r="B184" t="str">
            <v>NELIE</v>
          </cell>
          <cell r="C184" t="str">
            <v>MARIMOOTOO</v>
          </cell>
          <cell r="D184">
            <v>39332</v>
          </cell>
          <cell r="E184" t="str">
            <v>F</v>
          </cell>
          <cell r="F184" t="str">
            <v>U 16</v>
          </cell>
          <cell r="G184" t="str">
            <v>BLACK RIVER STAR AC</v>
          </cell>
          <cell r="H184" t="str">
            <v>BR</v>
          </cell>
        </row>
        <row r="185">
          <cell r="A185">
            <v>1184</v>
          </cell>
          <cell r="B185" t="str">
            <v>BERNADETTE</v>
          </cell>
          <cell r="C185" t="str">
            <v>PERRINE</v>
          </cell>
          <cell r="D185">
            <v>27440</v>
          </cell>
          <cell r="E185" t="str">
            <v>F</v>
          </cell>
          <cell r="F185" t="str">
            <v xml:space="preserve"> - </v>
          </cell>
          <cell r="G185" t="str">
            <v>BLACK RIVER STAR AC</v>
          </cell>
          <cell r="H185" t="str">
            <v>BR</v>
          </cell>
        </row>
        <row r="186">
          <cell r="A186">
            <v>1185</v>
          </cell>
          <cell r="B186" t="str">
            <v>OZIAS</v>
          </cell>
          <cell r="C186" t="str">
            <v>REINE DE CARTHAGE</v>
          </cell>
          <cell r="D186">
            <v>39091</v>
          </cell>
          <cell r="E186" t="str">
            <v>M</v>
          </cell>
          <cell r="F186" t="str">
            <v>U 16</v>
          </cell>
          <cell r="G186" t="str">
            <v>BLACK RIVER STAR AC</v>
          </cell>
          <cell r="H186" t="str">
            <v>BR</v>
          </cell>
        </row>
        <row r="187">
          <cell r="A187">
            <v>1186</v>
          </cell>
          <cell r="B187" t="str">
            <v>JOERA</v>
          </cell>
          <cell r="C187" t="str">
            <v>SABABADY</v>
          </cell>
          <cell r="D187">
            <v>38799</v>
          </cell>
          <cell r="E187" t="str">
            <v>F</v>
          </cell>
          <cell r="F187" t="str">
            <v>U 16</v>
          </cell>
          <cell r="G187" t="str">
            <v>BLACK RIVER STAR AC</v>
          </cell>
          <cell r="H187" t="str">
            <v>BR</v>
          </cell>
        </row>
        <row r="188">
          <cell r="A188">
            <v>1187</v>
          </cell>
          <cell r="B188" t="str">
            <v>JAMAL</v>
          </cell>
          <cell r="C188" t="str">
            <v>SADOU</v>
          </cell>
          <cell r="D188">
            <v>39336</v>
          </cell>
          <cell r="E188" t="str">
            <v>M</v>
          </cell>
          <cell r="F188" t="str">
            <v>U 16</v>
          </cell>
          <cell r="G188" t="str">
            <v>BLACK RIVER STAR AC</v>
          </cell>
          <cell r="H188" t="str">
            <v>BR</v>
          </cell>
        </row>
        <row r="189">
          <cell r="A189">
            <v>1188</v>
          </cell>
          <cell r="B189" t="str">
            <v>JAHMELLIA</v>
          </cell>
          <cell r="C189" t="str">
            <v>SADOU</v>
          </cell>
          <cell r="D189">
            <v>38389</v>
          </cell>
          <cell r="E189" t="str">
            <v>F</v>
          </cell>
          <cell r="F189" t="str">
            <v>U 18</v>
          </cell>
          <cell r="G189" t="str">
            <v>BLACK RIVER STAR AC</v>
          </cell>
          <cell r="H189" t="str">
            <v>BR</v>
          </cell>
        </row>
        <row r="190">
          <cell r="A190">
            <v>1189</v>
          </cell>
          <cell r="B190" t="str">
            <v>LUCAS</v>
          </cell>
          <cell r="C190" t="str">
            <v>SENILLE</v>
          </cell>
          <cell r="D190">
            <v>39200</v>
          </cell>
          <cell r="E190" t="str">
            <v>M</v>
          </cell>
          <cell r="F190" t="str">
            <v>U 16</v>
          </cell>
          <cell r="G190" t="str">
            <v>BLACK RIVER STAR AC</v>
          </cell>
          <cell r="H190" t="str">
            <v>BR</v>
          </cell>
        </row>
        <row r="191">
          <cell r="A191">
            <v>1190</v>
          </cell>
          <cell r="B191" t="str">
            <v>MAEL</v>
          </cell>
          <cell r="C191" t="str">
            <v>SOOPAUL</v>
          </cell>
          <cell r="D191">
            <v>39402</v>
          </cell>
          <cell r="E191" t="str">
            <v>M</v>
          </cell>
          <cell r="F191" t="str">
            <v>U 16</v>
          </cell>
          <cell r="G191" t="str">
            <v>BLACK RIVER STAR AC</v>
          </cell>
          <cell r="H191" t="str">
            <v>BR</v>
          </cell>
        </row>
        <row r="192">
          <cell r="A192">
            <v>1191</v>
          </cell>
          <cell r="B192" t="str">
            <v>ANAIS</v>
          </cell>
          <cell r="C192" t="str">
            <v>TELCIDE</v>
          </cell>
          <cell r="D192">
            <v>38801</v>
          </cell>
          <cell r="E192" t="str">
            <v>F</v>
          </cell>
          <cell r="F192" t="str">
            <v>U 16</v>
          </cell>
          <cell r="G192" t="str">
            <v>BLACK RIVER STAR AC</v>
          </cell>
          <cell r="H192" t="str">
            <v>BR</v>
          </cell>
        </row>
        <row r="193">
          <cell r="A193">
            <v>1192</v>
          </cell>
          <cell r="B193" t="str">
            <v>ILANA</v>
          </cell>
          <cell r="C193" t="str">
            <v>THOME</v>
          </cell>
          <cell r="D193">
            <v>39431</v>
          </cell>
          <cell r="E193" t="str">
            <v>F</v>
          </cell>
          <cell r="F193" t="str">
            <v>U 16</v>
          </cell>
          <cell r="G193" t="str">
            <v>BLACK RIVER STAR AC</v>
          </cell>
          <cell r="H193" t="str">
            <v>BR</v>
          </cell>
        </row>
        <row r="194">
          <cell r="A194">
            <v>1193</v>
          </cell>
          <cell r="B194" t="str">
            <v>OCEANNE</v>
          </cell>
          <cell r="C194" t="str">
            <v>TYPHIS</v>
          </cell>
          <cell r="D194">
            <v>39088</v>
          </cell>
          <cell r="E194" t="str">
            <v>F</v>
          </cell>
          <cell r="F194" t="str">
            <v>U 16</v>
          </cell>
          <cell r="G194" t="str">
            <v>BLACK RIVER STAR AC</v>
          </cell>
          <cell r="H194" t="str">
            <v>BR</v>
          </cell>
        </row>
        <row r="195">
          <cell r="A195">
            <v>1194</v>
          </cell>
          <cell r="B195" t="str">
            <v>ANNU</v>
          </cell>
          <cell r="C195" t="str">
            <v>VAN WEZEL</v>
          </cell>
          <cell r="D195">
            <v>39161</v>
          </cell>
          <cell r="E195" t="str">
            <v>F</v>
          </cell>
          <cell r="F195" t="str">
            <v>U 16</v>
          </cell>
          <cell r="G195" t="str">
            <v>BLACK RIVER STAR AC</v>
          </cell>
          <cell r="H195" t="str">
            <v>BR</v>
          </cell>
        </row>
        <row r="196">
          <cell r="A196">
            <v>1195</v>
          </cell>
          <cell r="B196" t="str">
            <v>GOPAL</v>
          </cell>
          <cell r="C196" t="str">
            <v>BEEMADOO</v>
          </cell>
          <cell r="D196">
            <v>21612</v>
          </cell>
          <cell r="E196" t="str">
            <v>M</v>
          </cell>
          <cell r="F196" t="str">
            <v xml:space="preserve"> - </v>
          </cell>
          <cell r="G196" t="str">
            <v>BOULET ROUGE AC</v>
          </cell>
          <cell r="H196" t="str">
            <v>FLQ</v>
          </cell>
        </row>
        <row r="197">
          <cell r="A197">
            <v>1196</v>
          </cell>
          <cell r="B197" t="str">
            <v>TANISHQ</v>
          </cell>
          <cell r="C197" t="str">
            <v>BOCHO-NAIKO</v>
          </cell>
          <cell r="D197">
            <v>39581</v>
          </cell>
          <cell r="E197" t="str">
            <v>M</v>
          </cell>
          <cell r="F197" t="str">
            <v>U 14</v>
          </cell>
          <cell r="G197" t="str">
            <v>BOULET ROUGE AC</v>
          </cell>
          <cell r="H197" t="str">
            <v>FLQ</v>
          </cell>
        </row>
        <row r="198">
          <cell r="A198">
            <v>1197</v>
          </cell>
          <cell r="B198" t="str">
            <v>GREGORY FRANCK BENOIT</v>
          </cell>
          <cell r="C198" t="str">
            <v>CHENEL</v>
          </cell>
          <cell r="D198">
            <v>37727</v>
          </cell>
          <cell r="E198" t="str">
            <v>M</v>
          </cell>
          <cell r="F198" t="str">
            <v>U 20</v>
          </cell>
          <cell r="G198" t="str">
            <v>BOULET ROUGE AC</v>
          </cell>
          <cell r="H198" t="str">
            <v>FLQ</v>
          </cell>
        </row>
        <row r="199">
          <cell r="A199">
            <v>1198</v>
          </cell>
          <cell r="B199" t="str">
            <v>KIMBERLEY NOEMI GWENAELLE</v>
          </cell>
          <cell r="C199" t="str">
            <v>KISTNAH</v>
          </cell>
          <cell r="D199">
            <v>38065</v>
          </cell>
          <cell r="E199" t="str">
            <v>F</v>
          </cell>
          <cell r="F199" t="str">
            <v>U 18</v>
          </cell>
          <cell r="G199" t="str">
            <v>BOULET ROUGE AC</v>
          </cell>
          <cell r="H199" t="str">
            <v>FLQ</v>
          </cell>
        </row>
        <row r="200">
          <cell r="A200">
            <v>1199</v>
          </cell>
          <cell r="B200" t="str">
            <v>STACEY ALEXIA MILENA</v>
          </cell>
          <cell r="C200" t="str">
            <v>KISTNAH</v>
          </cell>
          <cell r="D200">
            <v>38388</v>
          </cell>
          <cell r="E200" t="str">
            <v>F</v>
          </cell>
          <cell r="F200" t="str">
            <v>U 18</v>
          </cell>
          <cell r="G200" t="str">
            <v>BOULET ROUGE AC</v>
          </cell>
          <cell r="H200" t="str">
            <v>FLQ</v>
          </cell>
        </row>
        <row r="201">
          <cell r="A201">
            <v>1200</v>
          </cell>
          <cell r="B201" t="str">
            <v>NIVRITI</v>
          </cell>
          <cell r="C201" t="str">
            <v>KOKIL</v>
          </cell>
          <cell r="D201">
            <v>39449</v>
          </cell>
          <cell r="E201" t="str">
            <v>F</v>
          </cell>
          <cell r="F201" t="str">
            <v>U 14</v>
          </cell>
          <cell r="G201" t="str">
            <v>BOULET ROUGE AC</v>
          </cell>
          <cell r="H201" t="str">
            <v>FLQ</v>
          </cell>
        </row>
        <row r="202">
          <cell r="A202">
            <v>1201</v>
          </cell>
          <cell r="B202" t="str">
            <v>EMILIE</v>
          </cell>
          <cell r="C202" t="str">
            <v>MARLAH</v>
          </cell>
          <cell r="D202">
            <v>38405</v>
          </cell>
          <cell r="E202" t="str">
            <v>F</v>
          </cell>
          <cell r="F202" t="str">
            <v>U 18</v>
          </cell>
          <cell r="G202" t="str">
            <v>BOULET ROUGE AC</v>
          </cell>
          <cell r="H202" t="str">
            <v>FLQ</v>
          </cell>
        </row>
        <row r="203">
          <cell r="A203">
            <v>1202</v>
          </cell>
          <cell r="B203" t="str">
            <v>DHARMARAJOO</v>
          </cell>
          <cell r="C203" t="str">
            <v>MOONISAMY</v>
          </cell>
          <cell r="D203">
            <v>21707</v>
          </cell>
          <cell r="E203" t="str">
            <v>M</v>
          </cell>
          <cell r="F203" t="str">
            <v xml:space="preserve"> - </v>
          </cell>
          <cell r="G203" t="str">
            <v>BOULET ROUGE AC</v>
          </cell>
          <cell r="H203" t="str">
            <v>FLQ</v>
          </cell>
        </row>
        <row r="204">
          <cell r="A204">
            <v>1203</v>
          </cell>
          <cell r="B204" t="str">
            <v>LUC THIERRY ALEXANDRE</v>
          </cell>
          <cell r="C204" t="str">
            <v>NADAL</v>
          </cell>
          <cell r="D204">
            <v>36968</v>
          </cell>
          <cell r="E204" t="str">
            <v>M</v>
          </cell>
          <cell r="F204" t="str">
            <v>SEN</v>
          </cell>
          <cell r="G204" t="str">
            <v>BOULET ROUGE AC</v>
          </cell>
          <cell r="H204" t="str">
            <v>FLQ</v>
          </cell>
        </row>
        <row r="205">
          <cell r="A205">
            <v>1204</v>
          </cell>
          <cell r="B205" t="str">
            <v>FREDA</v>
          </cell>
          <cell r="C205" t="str">
            <v>NADAL</v>
          </cell>
          <cell r="D205">
            <v>39212</v>
          </cell>
          <cell r="E205" t="str">
            <v>F</v>
          </cell>
          <cell r="F205" t="str">
            <v>U 16</v>
          </cell>
          <cell r="G205" t="str">
            <v>BOULET ROUGE AC</v>
          </cell>
          <cell r="H205" t="str">
            <v>FLQ</v>
          </cell>
        </row>
        <row r="206">
          <cell r="A206">
            <v>1205</v>
          </cell>
          <cell r="B206" t="str">
            <v>VEER KUMAR</v>
          </cell>
          <cell r="C206" t="str">
            <v>RAMKIRIT</v>
          </cell>
          <cell r="D206">
            <v>37380</v>
          </cell>
          <cell r="E206" t="str">
            <v>M</v>
          </cell>
          <cell r="F206" t="str">
            <v>U 20</v>
          </cell>
          <cell r="G206" t="str">
            <v>BOULET ROUGE AC</v>
          </cell>
          <cell r="H206" t="str">
            <v>FLQ</v>
          </cell>
        </row>
        <row r="207">
          <cell r="A207">
            <v>1206</v>
          </cell>
          <cell r="B207" t="str">
            <v>SAMUEL CHRISTNEY</v>
          </cell>
          <cell r="C207" t="str">
            <v>RESPOY</v>
          </cell>
          <cell r="D207">
            <v>37790</v>
          </cell>
          <cell r="E207" t="str">
            <v>M</v>
          </cell>
          <cell r="F207" t="str">
            <v>U 20</v>
          </cell>
          <cell r="G207" t="str">
            <v>BOULET ROUGE AC</v>
          </cell>
          <cell r="H207" t="str">
            <v>FLQ</v>
          </cell>
        </row>
        <row r="208">
          <cell r="A208">
            <v>1207</v>
          </cell>
          <cell r="B208" t="str">
            <v>JEREMY ADRIAN</v>
          </cell>
          <cell r="C208" t="str">
            <v>RESPOY</v>
          </cell>
          <cell r="D208">
            <v>38355</v>
          </cell>
          <cell r="E208" t="str">
            <v>M</v>
          </cell>
          <cell r="F208" t="str">
            <v>U 18</v>
          </cell>
          <cell r="G208" t="str">
            <v>BOULET ROUGE AC</v>
          </cell>
          <cell r="H208" t="str">
            <v>FLQ</v>
          </cell>
        </row>
        <row r="209">
          <cell r="A209">
            <v>1208</v>
          </cell>
          <cell r="B209" t="str">
            <v>SEPHORA ESTHER</v>
          </cell>
          <cell r="C209" t="str">
            <v>RESPOY</v>
          </cell>
          <cell r="D209">
            <v>39514</v>
          </cell>
          <cell r="E209" t="str">
            <v>F</v>
          </cell>
          <cell r="F209" t="str">
            <v>U 14</v>
          </cell>
          <cell r="G209" t="str">
            <v>BOULET ROUGE AC</v>
          </cell>
          <cell r="H209" t="str">
            <v>FLQ</v>
          </cell>
        </row>
        <row r="210">
          <cell r="A210">
            <v>1209</v>
          </cell>
          <cell r="B210" t="str">
            <v>TAVISHEE</v>
          </cell>
          <cell r="C210" t="str">
            <v>VEERASAMY</v>
          </cell>
          <cell r="D210">
            <v>39533</v>
          </cell>
          <cell r="E210" t="str">
            <v>F</v>
          </cell>
          <cell r="F210" t="str">
            <v>U 14</v>
          </cell>
          <cell r="G210" t="str">
            <v>BOULET ROUGE AC</v>
          </cell>
          <cell r="H210" t="str">
            <v>FLQ</v>
          </cell>
        </row>
        <row r="211">
          <cell r="A211">
            <v>1210</v>
          </cell>
          <cell r="B211" t="str">
            <v>UDYLEN</v>
          </cell>
          <cell r="C211" t="str">
            <v xml:space="preserve">VEERASAMY </v>
          </cell>
          <cell r="D211">
            <v>27349</v>
          </cell>
          <cell r="E211" t="str">
            <v>M</v>
          </cell>
          <cell r="F211" t="str">
            <v xml:space="preserve"> - </v>
          </cell>
          <cell r="G211" t="str">
            <v>BOULET ROUGE AC</v>
          </cell>
          <cell r="H211" t="str">
            <v>FLQ</v>
          </cell>
        </row>
        <row r="212">
          <cell r="A212">
            <v>1211</v>
          </cell>
          <cell r="B212" t="str">
            <v>MARIE AMELIE</v>
          </cell>
          <cell r="C212" t="str">
            <v>ANTHONY</v>
          </cell>
          <cell r="D212">
            <v>34995</v>
          </cell>
          <cell r="E212" t="str">
            <v>F</v>
          </cell>
          <cell r="F212" t="str">
            <v>SEN</v>
          </cell>
          <cell r="G212" t="str">
            <v>CAMP DU ROI AC</v>
          </cell>
          <cell r="H212" t="str">
            <v>ROD</v>
          </cell>
        </row>
        <row r="213">
          <cell r="A213">
            <v>1212</v>
          </cell>
          <cell r="B213" t="str">
            <v>PATRICK ALEXANDRE</v>
          </cell>
          <cell r="C213" t="str">
            <v xml:space="preserve">GENTIL </v>
          </cell>
          <cell r="D213">
            <v>35830</v>
          </cell>
          <cell r="E213" t="str">
            <v>M</v>
          </cell>
          <cell r="F213" t="str">
            <v>SEN</v>
          </cell>
          <cell r="G213" t="str">
            <v>CAMP DU ROI AC</v>
          </cell>
          <cell r="H213" t="str">
            <v>ROD</v>
          </cell>
        </row>
        <row r="214">
          <cell r="A214">
            <v>1213</v>
          </cell>
          <cell r="B214" t="str">
            <v>LILIANE</v>
          </cell>
          <cell r="C214" t="str">
            <v>POTIRON</v>
          </cell>
          <cell r="D214">
            <v>35929</v>
          </cell>
          <cell r="E214" t="str">
            <v>F</v>
          </cell>
          <cell r="F214" t="str">
            <v>SEN</v>
          </cell>
          <cell r="G214" t="str">
            <v>CAMP DU ROI AC</v>
          </cell>
          <cell r="H214" t="str">
            <v>ROD</v>
          </cell>
        </row>
        <row r="215">
          <cell r="A215">
            <v>1214</v>
          </cell>
          <cell r="B215" t="str">
            <v>MARIE SHERYL</v>
          </cell>
          <cell r="C215" t="str">
            <v>PAULINE</v>
          </cell>
          <cell r="D215">
            <v>39321</v>
          </cell>
          <cell r="E215" t="str">
            <v>F</v>
          </cell>
          <cell r="F215" t="str">
            <v>U 16</v>
          </cell>
          <cell r="G215" t="str">
            <v>CAMP DU ROI AC</v>
          </cell>
          <cell r="H215" t="str">
            <v>ROD</v>
          </cell>
        </row>
        <row r="216">
          <cell r="A216">
            <v>1215</v>
          </cell>
          <cell r="B216" t="str">
            <v>INGRID STACY</v>
          </cell>
          <cell r="C216" t="str">
            <v>ESPIEGLE</v>
          </cell>
          <cell r="D216">
            <v>38962</v>
          </cell>
          <cell r="E216" t="str">
            <v>F</v>
          </cell>
          <cell r="F216" t="str">
            <v>U 16</v>
          </cell>
          <cell r="G216" t="str">
            <v>CAMP DU ROI AC</v>
          </cell>
          <cell r="H216" t="str">
            <v>ROD</v>
          </cell>
        </row>
        <row r="217">
          <cell r="A217">
            <v>1216</v>
          </cell>
          <cell r="B217" t="str">
            <v>JADE LEENSHIA</v>
          </cell>
          <cell r="C217" t="str">
            <v>BAPTISTE</v>
          </cell>
          <cell r="D217">
            <v>38868</v>
          </cell>
          <cell r="E217" t="str">
            <v>F</v>
          </cell>
          <cell r="F217" t="str">
            <v>U 16</v>
          </cell>
          <cell r="G217" t="str">
            <v>CAMP DU ROI AC</v>
          </cell>
          <cell r="H217" t="str">
            <v>ROD</v>
          </cell>
        </row>
        <row r="218">
          <cell r="A218">
            <v>1217</v>
          </cell>
          <cell r="B218" t="str">
            <v>OLIVER</v>
          </cell>
          <cell r="C218" t="str">
            <v>AGATHE</v>
          </cell>
          <cell r="D218">
            <v>38870</v>
          </cell>
          <cell r="E218" t="str">
            <v>M</v>
          </cell>
          <cell r="F218" t="str">
            <v>U 16</v>
          </cell>
          <cell r="G218" t="str">
            <v>CAMP DU ROI AC</v>
          </cell>
          <cell r="H218" t="str">
            <v>ROD</v>
          </cell>
        </row>
        <row r="219">
          <cell r="A219">
            <v>1218</v>
          </cell>
          <cell r="B219" t="str">
            <v>ALEXANDRE</v>
          </cell>
          <cell r="C219" t="str">
            <v>CASIMIR</v>
          </cell>
          <cell r="D219">
            <v>35832</v>
          </cell>
          <cell r="E219" t="str">
            <v>M</v>
          </cell>
          <cell r="F219" t="str">
            <v>SEN</v>
          </cell>
          <cell r="G219" t="str">
            <v>CAMP DU ROI AC</v>
          </cell>
          <cell r="H219" t="str">
            <v>ROD</v>
          </cell>
        </row>
        <row r="220">
          <cell r="A220">
            <v>1219</v>
          </cell>
          <cell r="B220" t="str">
            <v>EMMY SHANON</v>
          </cell>
          <cell r="C220" t="str">
            <v>SERGE</v>
          </cell>
          <cell r="D220">
            <v>39399</v>
          </cell>
          <cell r="E220" t="str">
            <v>F</v>
          </cell>
          <cell r="F220" t="str">
            <v>U 16</v>
          </cell>
          <cell r="G220" t="str">
            <v>CAMP DU ROI AC</v>
          </cell>
          <cell r="H220" t="str">
            <v>ROD</v>
          </cell>
        </row>
        <row r="221">
          <cell r="A221">
            <v>1220</v>
          </cell>
          <cell r="B221" t="str">
            <v>MARIE GUENNAELLE</v>
          </cell>
          <cell r="C221" t="str">
            <v>RAVINA</v>
          </cell>
          <cell r="D221">
            <v>38569</v>
          </cell>
          <cell r="E221" t="str">
            <v>F</v>
          </cell>
          <cell r="F221" t="str">
            <v>U 18</v>
          </cell>
          <cell r="G221" t="str">
            <v>CAMP DU ROI AC</v>
          </cell>
          <cell r="H221" t="str">
            <v>ROD</v>
          </cell>
        </row>
        <row r="222">
          <cell r="A222">
            <v>1221</v>
          </cell>
          <cell r="B222" t="str">
            <v>DAVID EMILIEN</v>
          </cell>
          <cell r="C222" t="str">
            <v>PERRINE</v>
          </cell>
          <cell r="D222">
            <v>38194</v>
          </cell>
          <cell r="E222" t="str">
            <v>M</v>
          </cell>
          <cell r="F222" t="str">
            <v>U 18</v>
          </cell>
          <cell r="G222" t="str">
            <v>CAMP DU ROI AC</v>
          </cell>
          <cell r="H222" t="str">
            <v>ROD</v>
          </cell>
        </row>
        <row r="223">
          <cell r="A223">
            <v>1222</v>
          </cell>
          <cell r="B223" t="str">
            <v>ANASTASIA</v>
          </cell>
          <cell r="C223" t="str">
            <v>CASTEL</v>
          </cell>
          <cell r="D223">
            <v>38665</v>
          </cell>
          <cell r="E223" t="str">
            <v>F</v>
          </cell>
          <cell r="F223" t="str">
            <v>U 18</v>
          </cell>
          <cell r="G223" t="str">
            <v>CAMP DU ROI AC</v>
          </cell>
          <cell r="H223" t="str">
            <v>ROD</v>
          </cell>
        </row>
        <row r="224">
          <cell r="A224">
            <v>1223</v>
          </cell>
          <cell r="B224" t="str">
            <v>ANNE LAURE</v>
          </cell>
          <cell r="C224" t="str">
            <v>SPEVILLE HORTENSE</v>
          </cell>
          <cell r="D224">
            <v>38548</v>
          </cell>
          <cell r="E224" t="str">
            <v>F</v>
          </cell>
          <cell r="F224" t="str">
            <v>U 18</v>
          </cell>
          <cell r="G224" t="str">
            <v>CAMP DU ROI AC</v>
          </cell>
          <cell r="H224" t="str">
            <v>ROD</v>
          </cell>
        </row>
        <row r="225">
          <cell r="A225">
            <v>1224</v>
          </cell>
          <cell r="B225" t="str">
            <v>SHARONE</v>
          </cell>
          <cell r="C225" t="str">
            <v>SWEE</v>
          </cell>
          <cell r="D225">
            <v>38152</v>
          </cell>
          <cell r="E225" t="str">
            <v>F</v>
          </cell>
          <cell r="F225" t="str">
            <v>U 18</v>
          </cell>
          <cell r="G225" t="str">
            <v>CAMP DU ROI AC</v>
          </cell>
          <cell r="H225" t="str">
            <v>ROD</v>
          </cell>
        </row>
        <row r="226">
          <cell r="A226">
            <v>1225</v>
          </cell>
          <cell r="B226" t="str">
            <v>MC KINSLEY</v>
          </cell>
          <cell r="C226" t="str">
            <v>LISETTE</v>
          </cell>
          <cell r="D226">
            <v>38410</v>
          </cell>
          <cell r="E226" t="str">
            <v>M</v>
          </cell>
          <cell r="F226" t="str">
            <v>U 18</v>
          </cell>
          <cell r="G226" t="str">
            <v>CAMP DU ROI AC</v>
          </cell>
          <cell r="H226" t="str">
            <v>ROD</v>
          </cell>
        </row>
        <row r="227">
          <cell r="A227">
            <v>1226</v>
          </cell>
          <cell r="B227" t="str">
            <v>MELANIE</v>
          </cell>
          <cell r="C227" t="str">
            <v>ALLAS</v>
          </cell>
          <cell r="D227">
            <v>37316</v>
          </cell>
          <cell r="E227" t="str">
            <v>F</v>
          </cell>
          <cell r="F227" t="str">
            <v>U 20</v>
          </cell>
          <cell r="G227" t="str">
            <v>CAMP DU ROI AC</v>
          </cell>
          <cell r="H227" t="str">
            <v>ROD</v>
          </cell>
        </row>
        <row r="228">
          <cell r="A228">
            <v>1227</v>
          </cell>
          <cell r="B228" t="str">
            <v>FRANCOIS ORY</v>
          </cell>
          <cell r="C228" t="str">
            <v>ANDRE</v>
          </cell>
          <cell r="D228">
            <v>38280</v>
          </cell>
          <cell r="E228" t="str">
            <v>M</v>
          </cell>
          <cell r="F228" t="str">
            <v>U 18</v>
          </cell>
          <cell r="G228" t="str">
            <v>CAMP DU ROI AC</v>
          </cell>
          <cell r="H228" t="str">
            <v>ROD</v>
          </cell>
        </row>
        <row r="229">
          <cell r="A229">
            <v>1228</v>
          </cell>
          <cell r="B229" t="str">
            <v>AZARIAS</v>
          </cell>
          <cell r="C229" t="str">
            <v>BAPTISTE</v>
          </cell>
          <cell r="D229">
            <v>24056</v>
          </cell>
          <cell r="E229" t="str">
            <v>M</v>
          </cell>
          <cell r="F229" t="str">
            <v xml:space="preserve"> - </v>
          </cell>
          <cell r="G229" t="str">
            <v>CAMP DU ROI AC</v>
          </cell>
          <cell r="H229" t="str">
            <v>ROD</v>
          </cell>
        </row>
        <row r="230">
          <cell r="A230">
            <v>1229</v>
          </cell>
          <cell r="B230" t="str">
            <v>SAMUELLINE</v>
          </cell>
          <cell r="C230" t="str">
            <v>ERNEST PERRINE</v>
          </cell>
          <cell r="D230">
            <v>30009</v>
          </cell>
          <cell r="E230" t="str">
            <v>F</v>
          </cell>
          <cell r="F230" t="str">
            <v xml:space="preserve"> - </v>
          </cell>
          <cell r="G230" t="str">
            <v>CAMP DU ROI AC</v>
          </cell>
          <cell r="H230" t="str">
            <v>ROD</v>
          </cell>
        </row>
        <row r="231">
          <cell r="A231">
            <v>1230</v>
          </cell>
          <cell r="B231" t="str">
            <v>DEBORA</v>
          </cell>
          <cell r="C231" t="str">
            <v>ARLANDA</v>
          </cell>
          <cell r="D231">
            <v>37887</v>
          </cell>
          <cell r="E231" t="str">
            <v>F</v>
          </cell>
          <cell r="F231" t="str">
            <v>U 20</v>
          </cell>
          <cell r="G231" t="str">
            <v>CHEMIN GRENIER AC</v>
          </cell>
          <cell r="H231" t="str">
            <v>SAV</v>
          </cell>
        </row>
        <row r="232">
          <cell r="A232">
            <v>1231</v>
          </cell>
          <cell r="B232" t="str">
            <v>GREGORY</v>
          </cell>
          <cell r="C232" t="str">
            <v>ARLANDA</v>
          </cell>
          <cell r="D232">
            <v>37544</v>
          </cell>
          <cell r="E232" t="str">
            <v>M</v>
          </cell>
          <cell r="F232" t="str">
            <v>U 20</v>
          </cell>
          <cell r="G232" t="str">
            <v>CHEMIN GRENIER AC</v>
          </cell>
          <cell r="H232" t="str">
            <v>SAV</v>
          </cell>
        </row>
        <row r="233">
          <cell r="A233">
            <v>1232</v>
          </cell>
          <cell r="B233" t="str">
            <v>NICHOLAS</v>
          </cell>
          <cell r="C233" t="str">
            <v>CUPIDON</v>
          </cell>
          <cell r="D233">
            <v>37671</v>
          </cell>
          <cell r="E233" t="str">
            <v>M</v>
          </cell>
          <cell r="F233" t="str">
            <v>U 20</v>
          </cell>
          <cell r="G233" t="str">
            <v>CHEMIN GRENIER AC</v>
          </cell>
          <cell r="H233" t="str">
            <v>SAV</v>
          </cell>
        </row>
        <row r="234">
          <cell r="A234">
            <v>1233</v>
          </cell>
          <cell r="B234" t="str">
            <v>ANASTHASIA</v>
          </cell>
          <cell r="C234" t="str">
            <v>DUVAL</v>
          </cell>
          <cell r="D234">
            <v>38266</v>
          </cell>
          <cell r="E234" t="str">
            <v>F</v>
          </cell>
          <cell r="F234" t="str">
            <v>U 18</v>
          </cell>
          <cell r="G234" t="str">
            <v>CHEMIN GRENIER AC</v>
          </cell>
          <cell r="H234" t="str">
            <v>SAV</v>
          </cell>
        </row>
        <row r="235">
          <cell r="A235">
            <v>1234</v>
          </cell>
          <cell r="B235" t="str">
            <v>ARNAUD</v>
          </cell>
          <cell r="C235" t="str">
            <v>DUVAL</v>
          </cell>
          <cell r="D235">
            <v>38644</v>
          </cell>
          <cell r="E235" t="str">
            <v>M</v>
          </cell>
          <cell r="F235" t="str">
            <v>U 18</v>
          </cell>
          <cell r="G235" t="str">
            <v>CHEMIN GRENIER AC</v>
          </cell>
          <cell r="H235" t="str">
            <v>SAV</v>
          </cell>
        </row>
        <row r="236">
          <cell r="A236">
            <v>1235</v>
          </cell>
          <cell r="B236" t="str">
            <v>DELPHINE</v>
          </cell>
          <cell r="C236" t="str">
            <v>HENRI</v>
          </cell>
          <cell r="D236">
            <v>38567</v>
          </cell>
          <cell r="E236" t="str">
            <v>F</v>
          </cell>
          <cell r="F236" t="str">
            <v>U 18</v>
          </cell>
          <cell r="G236" t="str">
            <v>CHEMIN GRENIER AC</v>
          </cell>
          <cell r="H236" t="str">
            <v>SAV</v>
          </cell>
        </row>
        <row r="237">
          <cell r="A237">
            <v>1236</v>
          </cell>
          <cell r="B237" t="str">
            <v>ADRIANO</v>
          </cell>
          <cell r="C237" t="str">
            <v>HOVAS</v>
          </cell>
          <cell r="D237">
            <v>38591</v>
          </cell>
          <cell r="E237" t="str">
            <v>M</v>
          </cell>
          <cell r="F237" t="str">
            <v>U 18</v>
          </cell>
          <cell r="G237" t="str">
            <v>CHEMIN GRENIER AC</v>
          </cell>
          <cell r="H237" t="str">
            <v>SAV</v>
          </cell>
        </row>
        <row r="238">
          <cell r="A238">
            <v>1237</v>
          </cell>
          <cell r="B238" t="str">
            <v>DYLAN</v>
          </cell>
          <cell r="C238" t="str">
            <v>TARRE</v>
          </cell>
          <cell r="D238">
            <v>37617</v>
          </cell>
          <cell r="E238" t="str">
            <v>M</v>
          </cell>
          <cell r="F238" t="str">
            <v>U 20</v>
          </cell>
          <cell r="G238" t="str">
            <v>CHEMIN GRENIER AC</v>
          </cell>
          <cell r="H238" t="str">
            <v>SAV</v>
          </cell>
        </row>
        <row r="239">
          <cell r="A239">
            <v>1238</v>
          </cell>
          <cell r="B239" t="str">
            <v>ANASTAZIA</v>
          </cell>
          <cell r="C239" t="str">
            <v>THOMASOO</v>
          </cell>
          <cell r="D239">
            <v>37690</v>
          </cell>
          <cell r="E239" t="str">
            <v>F</v>
          </cell>
          <cell r="F239" t="str">
            <v>U 20</v>
          </cell>
          <cell r="G239" t="str">
            <v>CHEMIN GRENIER AC</v>
          </cell>
          <cell r="H239" t="str">
            <v>SAV</v>
          </cell>
        </row>
        <row r="240">
          <cell r="A240">
            <v>1239</v>
          </cell>
          <cell r="B240" t="str">
            <v>GREGORY</v>
          </cell>
          <cell r="C240" t="str">
            <v>THOMASOO</v>
          </cell>
          <cell r="D240">
            <v>38642</v>
          </cell>
          <cell r="E240" t="str">
            <v>M</v>
          </cell>
          <cell r="F240" t="str">
            <v>U 18</v>
          </cell>
          <cell r="G240" t="str">
            <v>CHEMIN GRENIER AC</v>
          </cell>
          <cell r="H240" t="str">
            <v>SAV</v>
          </cell>
        </row>
        <row r="241">
          <cell r="A241">
            <v>1240</v>
          </cell>
          <cell r="B241" t="str">
            <v>ALICIA</v>
          </cell>
          <cell r="C241" t="str">
            <v>TOUCHE</v>
          </cell>
          <cell r="D241">
            <v>38712</v>
          </cell>
          <cell r="E241" t="str">
            <v>F</v>
          </cell>
          <cell r="F241" t="str">
            <v>U 18</v>
          </cell>
          <cell r="G241" t="str">
            <v>CHEMIN GRENIER AC</v>
          </cell>
          <cell r="H241" t="str">
            <v>SAV</v>
          </cell>
        </row>
        <row r="242">
          <cell r="A242">
            <v>1241</v>
          </cell>
          <cell r="B242" t="str">
            <v>LORENA</v>
          </cell>
          <cell r="C242" t="str">
            <v>VICTORINE</v>
          </cell>
          <cell r="D242">
            <v>38358</v>
          </cell>
          <cell r="E242" t="str">
            <v>F</v>
          </cell>
          <cell r="F242" t="str">
            <v>U 18</v>
          </cell>
          <cell r="G242" t="str">
            <v>CHEMIN GRENIER AC</v>
          </cell>
          <cell r="H242" t="str">
            <v>SAV</v>
          </cell>
        </row>
        <row r="243">
          <cell r="A243">
            <v>1242</v>
          </cell>
          <cell r="B243" t="str">
            <v>ANNSSY</v>
          </cell>
          <cell r="C243" t="str">
            <v>LA POULE</v>
          </cell>
          <cell r="D243">
            <v>39842</v>
          </cell>
          <cell r="E243" t="str">
            <v>F</v>
          </cell>
          <cell r="F243" t="str">
            <v>U 14</v>
          </cell>
          <cell r="G243" t="str">
            <v>CHEMIN GRENIER AC</v>
          </cell>
          <cell r="H243" t="str">
            <v>SAV</v>
          </cell>
        </row>
        <row r="244">
          <cell r="A244">
            <v>1243</v>
          </cell>
          <cell r="B244" t="str">
            <v>AURELIEN</v>
          </cell>
          <cell r="C244" t="str">
            <v>LEBOEUF</v>
          </cell>
          <cell r="D244">
            <v>39609</v>
          </cell>
          <cell r="E244" t="str">
            <v>M</v>
          </cell>
          <cell r="F244" t="str">
            <v>U 14</v>
          </cell>
          <cell r="G244" t="str">
            <v>CHEMIN GRENIER AC</v>
          </cell>
          <cell r="H244" t="str">
            <v>SAV</v>
          </cell>
        </row>
        <row r="245">
          <cell r="A245">
            <v>1244</v>
          </cell>
          <cell r="B245" t="str">
            <v xml:space="preserve">LEA </v>
          </cell>
          <cell r="C245" t="str">
            <v>MARDAY</v>
          </cell>
          <cell r="D245">
            <v>39829</v>
          </cell>
          <cell r="E245" t="str">
            <v>F</v>
          </cell>
          <cell r="F245" t="str">
            <v>U 14</v>
          </cell>
          <cell r="G245" t="str">
            <v>CHEMIN GRENIER AC</v>
          </cell>
          <cell r="H245" t="str">
            <v>SAV</v>
          </cell>
        </row>
        <row r="246">
          <cell r="A246">
            <v>1245</v>
          </cell>
          <cell r="B246" t="str">
            <v>NOEMIE</v>
          </cell>
          <cell r="C246" t="str">
            <v>ETIENNETTE</v>
          </cell>
          <cell r="D246">
            <v>38922</v>
          </cell>
          <cell r="E246" t="str">
            <v>F</v>
          </cell>
          <cell r="F246" t="str">
            <v>U 16</v>
          </cell>
          <cell r="G246" t="str">
            <v>CHEMIN GRENIER AC</v>
          </cell>
          <cell r="H246" t="str">
            <v>SAV</v>
          </cell>
        </row>
        <row r="247">
          <cell r="A247">
            <v>1246</v>
          </cell>
          <cell r="B247" t="str">
            <v>MELODY</v>
          </cell>
          <cell r="C247" t="str">
            <v>ZAMALA</v>
          </cell>
          <cell r="D247">
            <v>38977</v>
          </cell>
          <cell r="E247" t="str">
            <v>F</v>
          </cell>
          <cell r="F247" t="str">
            <v>U 16</v>
          </cell>
          <cell r="G247" t="str">
            <v>CHEMIN GRENIER AC</v>
          </cell>
          <cell r="H247" t="str">
            <v>SAV</v>
          </cell>
        </row>
        <row r="248">
          <cell r="A248">
            <v>1247</v>
          </cell>
          <cell r="B248" t="str">
            <v>TERRY</v>
          </cell>
          <cell r="C248" t="str">
            <v>ZAMALA</v>
          </cell>
          <cell r="D248">
            <v>38874</v>
          </cell>
          <cell r="E248" t="str">
            <v>M</v>
          </cell>
          <cell r="F248" t="str">
            <v>U 16</v>
          </cell>
          <cell r="G248" t="str">
            <v>CHEMIN GRENIER AC</v>
          </cell>
          <cell r="H248" t="str">
            <v>SAV</v>
          </cell>
        </row>
        <row r="249">
          <cell r="A249">
            <v>1248</v>
          </cell>
          <cell r="B249" t="str">
            <v>YANDY</v>
          </cell>
          <cell r="C249" t="str">
            <v>PROSPER</v>
          </cell>
          <cell r="D249">
            <v>38976</v>
          </cell>
          <cell r="E249" t="str">
            <v>M</v>
          </cell>
          <cell r="F249" t="str">
            <v>U 16</v>
          </cell>
          <cell r="G249" t="str">
            <v>CHEMIN GRENIER AC</v>
          </cell>
          <cell r="H249" t="str">
            <v>SAV</v>
          </cell>
        </row>
        <row r="250">
          <cell r="A250">
            <v>1249</v>
          </cell>
          <cell r="B250" t="str">
            <v>ALLYSSA</v>
          </cell>
          <cell r="C250" t="str">
            <v>LA POULE</v>
          </cell>
          <cell r="D250">
            <v>38938</v>
          </cell>
          <cell r="E250" t="str">
            <v>F</v>
          </cell>
          <cell r="F250" t="str">
            <v>U 16</v>
          </cell>
          <cell r="G250" t="str">
            <v>CHEMIN GRENIER AC</v>
          </cell>
          <cell r="H250" t="str">
            <v>SAV</v>
          </cell>
        </row>
        <row r="251">
          <cell r="A251">
            <v>1250</v>
          </cell>
          <cell r="B251" t="str">
            <v>JULIANO</v>
          </cell>
          <cell r="C251" t="str">
            <v>CHIFFONE</v>
          </cell>
          <cell r="D251">
            <v>40397</v>
          </cell>
          <cell r="E251" t="str">
            <v>M</v>
          </cell>
          <cell r="F251" t="str">
            <v>U 12</v>
          </cell>
          <cell r="G251" t="str">
            <v>CHEMIN GRENIER AC</v>
          </cell>
          <cell r="H251" t="str">
            <v>SAV</v>
          </cell>
        </row>
        <row r="252">
          <cell r="A252">
            <v>1251</v>
          </cell>
          <cell r="B252" t="str">
            <v>EMILIE</v>
          </cell>
          <cell r="C252" t="str">
            <v>LEBOEUF</v>
          </cell>
          <cell r="D252">
            <v>40214</v>
          </cell>
          <cell r="E252" t="str">
            <v>F</v>
          </cell>
          <cell r="F252" t="str">
            <v>U 12</v>
          </cell>
          <cell r="G252" t="str">
            <v>CHEMIN GRENIER AC</v>
          </cell>
          <cell r="H252" t="str">
            <v>SAV</v>
          </cell>
        </row>
        <row r="253">
          <cell r="A253">
            <v>1252</v>
          </cell>
          <cell r="B253" t="str">
            <v>ALISON</v>
          </cell>
          <cell r="C253" t="str">
            <v>LACHE</v>
          </cell>
          <cell r="D253">
            <v>40376</v>
          </cell>
          <cell r="E253" t="str">
            <v>F</v>
          </cell>
          <cell r="F253" t="str">
            <v>U 12</v>
          </cell>
          <cell r="G253" t="str">
            <v>CHEMIN GRENIER AC</v>
          </cell>
          <cell r="H253" t="str">
            <v>SAV</v>
          </cell>
        </row>
        <row r="254">
          <cell r="A254">
            <v>1253</v>
          </cell>
          <cell r="B254" t="str">
            <v>JULIANO</v>
          </cell>
          <cell r="C254" t="str">
            <v>FANNY</v>
          </cell>
          <cell r="D254">
            <v>40585</v>
          </cell>
          <cell r="E254" t="str">
            <v>M</v>
          </cell>
          <cell r="F254" t="str">
            <v>U 12</v>
          </cell>
          <cell r="G254" t="str">
            <v>CHEMIN GRENIER AC</v>
          </cell>
          <cell r="H254" t="str">
            <v>SAV</v>
          </cell>
        </row>
        <row r="255">
          <cell r="A255">
            <v>1254</v>
          </cell>
          <cell r="B255" t="str">
            <v>EMMANUEL</v>
          </cell>
          <cell r="C255" t="str">
            <v>FRANCOIS</v>
          </cell>
          <cell r="D255">
            <v>40352</v>
          </cell>
          <cell r="E255" t="str">
            <v>M</v>
          </cell>
          <cell r="F255" t="str">
            <v>U 12</v>
          </cell>
          <cell r="G255" t="str">
            <v>CHEMIN GRENIER AC</v>
          </cell>
          <cell r="H255" t="str">
            <v>SAV</v>
          </cell>
        </row>
        <row r="256">
          <cell r="A256">
            <v>1255</v>
          </cell>
          <cell r="B256" t="str">
            <v>KATINA</v>
          </cell>
          <cell r="C256" t="str">
            <v>EUGENIE</v>
          </cell>
          <cell r="D256">
            <v>40272</v>
          </cell>
          <cell r="E256" t="str">
            <v>F</v>
          </cell>
          <cell r="F256" t="str">
            <v>U 12</v>
          </cell>
          <cell r="G256" t="str">
            <v>CHEMIN GRENIER AC</v>
          </cell>
          <cell r="H256" t="str">
            <v>SAV</v>
          </cell>
        </row>
        <row r="257">
          <cell r="A257">
            <v>1256</v>
          </cell>
          <cell r="B257" t="str">
            <v>WAYNE</v>
          </cell>
          <cell r="C257" t="str">
            <v>MILATE</v>
          </cell>
          <cell r="D257">
            <v>40786</v>
          </cell>
          <cell r="E257" t="str">
            <v>M</v>
          </cell>
          <cell r="F257" t="str">
            <v>U 12</v>
          </cell>
          <cell r="G257" t="str">
            <v>CHEMIN GRENIER AC</v>
          </cell>
          <cell r="H257" t="str">
            <v>SAV</v>
          </cell>
        </row>
        <row r="258">
          <cell r="A258">
            <v>1257</v>
          </cell>
          <cell r="B258" t="str">
            <v>ROMAIN</v>
          </cell>
          <cell r="C258" t="str">
            <v>AYLOU</v>
          </cell>
          <cell r="D258">
            <v>40627</v>
          </cell>
          <cell r="E258" t="str">
            <v>M</v>
          </cell>
          <cell r="F258" t="str">
            <v>U 12</v>
          </cell>
          <cell r="G258" t="str">
            <v>CHEMIN GRENIER AC</v>
          </cell>
          <cell r="H258" t="str">
            <v>SAV</v>
          </cell>
        </row>
        <row r="259">
          <cell r="A259">
            <v>1258</v>
          </cell>
          <cell r="B259" t="str">
            <v>ISALIAH</v>
          </cell>
          <cell r="C259" t="str">
            <v>BOUCARIE</v>
          </cell>
          <cell r="D259">
            <v>40423</v>
          </cell>
          <cell r="E259" t="str">
            <v>M</v>
          </cell>
          <cell r="F259" t="str">
            <v>U 12</v>
          </cell>
          <cell r="G259" t="str">
            <v>CHEMIN GRENIER AC</v>
          </cell>
          <cell r="H259" t="str">
            <v>SAV</v>
          </cell>
        </row>
        <row r="260">
          <cell r="A260">
            <v>1259</v>
          </cell>
          <cell r="B260" t="str">
            <v>ADRIANO</v>
          </cell>
          <cell r="C260" t="str">
            <v>PAUL</v>
          </cell>
          <cell r="D260">
            <v>40459</v>
          </cell>
          <cell r="E260" t="str">
            <v>M</v>
          </cell>
          <cell r="F260" t="str">
            <v>U 12</v>
          </cell>
          <cell r="G260" t="str">
            <v>CHEMIN GRENIER AC</v>
          </cell>
          <cell r="H260" t="str">
            <v>SAV</v>
          </cell>
        </row>
        <row r="261">
          <cell r="A261">
            <v>1260</v>
          </cell>
          <cell r="B261" t="str">
            <v>LORENA</v>
          </cell>
          <cell r="C261" t="str">
            <v>HENRI</v>
          </cell>
          <cell r="D261">
            <v>40353</v>
          </cell>
          <cell r="E261" t="str">
            <v>F</v>
          </cell>
          <cell r="F261" t="str">
            <v>U 12</v>
          </cell>
          <cell r="G261" t="str">
            <v>CHEMIN GRENIER AC</v>
          </cell>
          <cell r="H261" t="str">
            <v>SAV</v>
          </cell>
        </row>
        <row r="262">
          <cell r="A262">
            <v>1261</v>
          </cell>
          <cell r="B262" t="str">
            <v>EUGENE</v>
          </cell>
          <cell r="C262" t="str">
            <v>HENRI</v>
          </cell>
          <cell r="D262">
            <v>17903</v>
          </cell>
          <cell r="E262" t="str">
            <v>M</v>
          </cell>
          <cell r="F262" t="str">
            <v>-</v>
          </cell>
          <cell r="G262" t="str">
            <v>CHEMIN GRENIER AC</v>
          </cell>
          <cell r="H262" t="str">
            <v>SAV</v>
          </cell>
        </row>
        <row r="263">
          <cell r="A263">
            <v>1262</v>
          </cell>
          <cell r="B263" t="str">
            <v>AURELIE</v>
          </cell>
          <cell r="C263" t="str">
            <v>BRUNETTE</v>
          </cell>
          <cell r="D263">
            <v>34396</v>
          </cell>
          <cell r="E263" t="str">
            <v>F</v>
          </cell>
          <cell r="F263" t="str">
            <v>-</v>
          </cell>
          <cell r="G263" t="str">
            <v>CHEMIN GRENIER AC</v>
          </cell>
          <cell r="H263" t="str">
            <v>SAV</v>
          </cell>
        </row>
        <row r="264">
          <cell r="A264">
            <v>1263</v>
          </cell>
          <cell r="B264" t="str">
            <v>DEODUTH</v>
          </cell>
          <cell r="C264" t="str">
            <v>DABEEA</v>
          </cell>
          <cell r="D264">
            <v>21048</v>
          </cell>
          <cell r="E264" t="str">
            <v>M</v>
          </cell>
          <cell r="F264" t="str">
            <v xml:space="preserve"> - </v>
          </cell>
          <cell r="G264" t="str">
            <v>CREVE COEUR AC</v>
          </cell>
          <cell r="H264" t="str">
            <v>PAMP</v>
          </cell>
        </row>
        <row r="265">
          <cell r="A265">
            <v>1264</v>
          </cell>
          <cell r="B265" t="str">
            <v>TYRON</v>
          </cell>
          <cell r="C265" t="str">
            <v>ACHILLE</v>
          </cell>
          <cell r="D265">
            <v>39848</v>
          </cell>
          <cell r="E265" t="str">
            <v>M</v>
          </cell>
          <cell r="F265" t="str">
            <v>U 14</v>
          </cell>
          <cell r="G265" t="str">
            <v>CUREPIPE HARLEMS AC</v>
          </cell>
          <cell r="H265" t="str">
            <v>CPE</v>
          </cell>
        </row>
        <row r="266">
          <cell r="A266">
            <v>1265</v>
          </cell>
          <cell r="B266" t="str">
            <v>LAURIE</v>
          </cell>
          <cell r="C266" t="str">
            <v>AH LAM HI</v>
          </cell>
          <cell r="D266">
            <v>37279</v>
          </cell>
          <cell r="E266" t="str">
            <v>F</v>
          </cell>
          <cell r="F266" t="str">
            <v>U 20</v>
          </cell>
          <cell r="G266" t="str">
            <v>CUREPIPE HARLEMS AC</v>
          </cell>
          <cell r="H266" t="str">
            <v>CPE</v>
          </cell>
        </row>
        <row r="267">
          <cell r="A267">
            <v>1266</v>
          </cell>
          <cell r="B267" t="str">
            <v>LAURIE</v>
          </cell>
          <cell r="C267" t="str">
            <v>ANDRE</v>
          </cell>
          <cell r="D267">
            <v>38426</v>
          </cell>
          <cell r="E267" t="str">
            <v>F</v>
          </cell>
          <cell r="F267" t="str">
            <v>U 18</v>
          </cell>
          <cell r="G267" t="str">
            <v>CUREPIPE HARLEMS AC</v>
          </cell>
          <cell r="H267" t="str">
            <v>CPE</v>
          </cell>
        </row>
        <row r="268">
          <cell r="A268">
            <v>1267</v>
          </cell>
          <cell r="B268" t="str">
            <v>SOLENA</v>
          </cell>
          <cell r="C268" t="str">
            <v>ANTOU</v>
          </cell>
          <cell r="D268">
            <v>38467</v>
          </cell>
          <cell r="E268" t="str">
            <v>F</v>
          </cell>
          <cell r="F268" t="str">
            <v>U 18</v>
          </cell>
          <cell r="G268" t="str">
            <v>CUREPIPE HARLEMS AC</v>
          </cell>
          <cell r="H268" t="str">
            <v>CPE</v>
          </cell>
        </row>
        <row r="269">
          <cell r="A269">
            <v>1268</v>
          </cell>
          <cell r="B269" t="str">
            <v>JOHN OWEN</v>
          </cell>
          <cell r="C269" t="str">
            <v>APPASAMY</v>
          </cell>
          <cell r="D269">
            <v>39033</v>
          </cell>
          <cell r="E269" t="str">
            <v>M</v>
          </cell>
          <cell r="F269" t="str">
            <v>U 16</v>
          </cell>
          <cell r="G269" t="str">
            <v>CUREPIPE HARLEMS AC</v>
          </cell>
          <cell r="H269" t="str">
            <v>CPE</v>
          </cell>
        </row>
        <row r="270">
          <cell r="A270">
            <v>1269</v>
          </cell>
          <cell r="B270" t="str">
            <v>THEA</v>
          </cell>
          <cell r="C270" t="str">
            <v>AUNAY</v>
          </cell>
          <cell r="D270">
            <v>39592</v>
          </cell>
          <cell r="E270" t="str">
            <v>F</v>
          </cell>
          <cell r="F270" t="str">
            <v>U 14</v>
          </cell>
          <cell r="G270" t="str">
            <v>CUREPIPE HARLEMS AC</v>
          </cell>
          <cell r="H270" t="str">
            <v>CPE</v>
          </cell>
        </row>
        <row r="271">
          <cell r="A271">
            <v>1270</v>
          </cell>
          <cell r="B271" t="str">
            <v>SEBASTIEN</v>
          </cell>
          <cell r="C271" t="str">
            <v>BELLAH</v>
          </cell>
          <cell r="D271">
            <v>38387</v>
          </cell>
          <cell r="E271" t="str">
            <v>M</v>
          </cell>
          <cell r="F271" t="str">
            <v>U 18</v>
          </cell>
          <cell r="G271" t="str">
            <v>CUREPIPE HARLEMS AC</v>
          </cell>
          <cell r="H271" t="str">
            <v>CPE</v>
          </cell>
        </row>
        <row r="272">
          <cell r="A272">
            <v>1271</v>
          </cell>
          <cell r="B272" t="str">
            <v>EMMANUELLE</v>
          </cell>
          <cell r="C272" t="str">
            <v>BERGUE</v>
          </cell>
          <cell r="D272">
            <v>38572</v>
          </cell>
          <cell r="E272" t="str">
            <v>F</v>
          </cell>
          <cell r="F272" t="str">
            <v>U 18</v>
          </cell>
          <cell r="G272" t="str">
            <v>CUREPIPE HARLEMS AC</v>
          </cell>
          <cell r="H272" t="str">
            <v>CPE</v>
          </cell>
        </row>
        <row r="273">
          <cell r="A273">
            <v>1272</v>
          </cell>
          <cell r="B273" t="str">
            <v>JEFF</v>
          </cell>
          <cell r="C273" t="str">
            <v>BHUGELOO</v>
          </cell>
          <cell r="D273">
            <v>39217</v>
          </cell>
          <cell r="E273" t="str">
            <v>M</v>
          </cell>
          <cell r="F273" t="str">
            <v>U 16</v>
          </cell>
          <cell r="G273" t="str">
            <v>CUREPIPE HARLEMS AC</v>
          </cell>
          <cell r="H273" t="str">
            <v>CPE</v>
          </cell>
        </row>
        <row r="274">
          <cell r="A274">
            <v>1273</v>
          </cell>
          <cell r="B274" t="str">
            <v>JAMES</v>
          </cell>
          <cell r="C274" t="str">
            <v>BOODHOO</v>
          </cell>
          <cell r="D274">
            <v>37861</v>
          </cell>
          <cell r="E274" t="str">
            <v>M</v>
          </cell>
          <cell r="F274" t="str">
            <v>U 20</v>
          </cell>
          <cell r="G274" t="str">
            <v>CUREPIPE HARLEMS AC</v>
          </cell>
          <cell r="H274" t="str">
            <v>CPE</v>
          </cell>
        </row>
        <row r="275">
          <cell r="A275">
            <v>1274</v>
          </cell>
          <cell r="B275" t="str">
            <v>VINCENT</v>
          </cell>
          <cell r="C275" t="str">
            <v>CROUCHE</v>
          </cell>
          <cell r="D275">
            <v>30670</v>
          </cell>
          <cell r="E275" t="str">
            <v>M</v>
          </cell>
          <cell r="F275" t="str">
            <v>MAS</v>
          </cell>
          <cell r="G275" t="str">
            <v>CUREPIPE HARLEMS AC</v>
          </cell>
          <cell r="H275" t="str">
            <v>CPE</v>
          </cell>
        </row>
        <row r="276">
          <cell r="A276">
            <v>1275</v>
          </cell>
          <cell r="B276" t="str">
            <v>SAMUEL</v>
          </cell>
          <cell r="C276" t="str">
            <v>D'EAU</v>
          </cell>
          <cell r="D276">
            <v>37822</v>
          </cell>
          <cell r="E276" t="str">
            <v>M</v>
          </cell>
          <cell r="F276" t="str">
            <v>U 20</v>
          </cell>
          <cell r="G276" t="str">
            <v>CUREPIPE HARLEMS AC</v>
          </cell>
          <cell r="H276" t="str">
            <v>CPE</v>
          </cell>
        </row>
        <row r="277">
          <cell r="A277">
            <v>1276</v>
          </cell>
          <cell r="B277" t="str">
            <v>WENDEL</v>
          </cell>
          <cell r="C277" t="str">
            <v>DORZA</v>
          </cell>
          <cell r="D277">
            <v>38145</v>
          </cell>
          <cell r="E277" t="str">
            <v>M</v>
          </cell>
          <cell r="F277" t="str">
            <v>U 18</v>
          </cell>
          <cell r="G277" t="str">
            <v>CUREPIPE HARLEMS AC</v>
          </cell>
          <cell r="H277" t="str">
            <v>CPE</v>
          </cell>
        </row>
        <row r="278">
          <cell r="A278">
            <v>1277</v>
          </cell>
          <cell r="B278" t="str">
            <v>BRANDON</v>
          </cell>
          <cell r="C278" t="str">
            <v>DULJEET</v>
          </cell>
          <cell r="D278">
            <v>38885</v>
          </cell>
          <cell r="E278" t="str">
            <v>M</v>
          </cell>
          <cell r="F278" t="str">
            <v>U 16</v>
          </cell>
          <cell r="G278" t="str">
            <v>CUREPIPE HARLEMS AC</v>
          </cell>
          <cell r="H278" t="str">
            <v>CPE</v>
          </cell>
        </row>
        <row r="279">
          <cell r="A279">
            <v>1278</v>
          </cell>
          <cell r="B279" t="str">
            <v>ANNE CLAIRE</v>
          </cell>
          <cell r="C279" t="str">
            <v>ECUMOIRE</v>
          </cell>
          <cell r="D279">
            <v>35589</v>
          </cell>
          <cell r="E279" t="str">
            <v>F</v>
          </cell>
          <cell r="F279" t="str">
            <v xml:space="preserve"> - </v>
          </cell>
          <cell r="G279" t="str">
            <v>CUREPIPE HARLEMS AC</v>
          </cell>
          <cell r="H279" t="str">
            <v>CPE</v>
          </cell>
        </row>
        <row r="280">
          <cell r="A280">
            <v>1279</v>
          </cell>
          <cell r="B280" t="str">
            <v>BRIGITTE</v>
          </cell>
          <cell r="C280" t="str">
            <v>ECUMOIRE</v>
          </cell>
          <cell r="D280">
            <v>22573</v>
          </cell>
          <cell r="E280" t="str">
            <v>F</v>
          </cell>
          <cell r="F280" t="str">
            <v xml:space="preserve"> - </v>
          </cell>
          <cell r="G280" t="str">
            <v>CUREPIPE HARLEMS AC</v>
          </cell>
          <cell r="H280" t="str">
            <v>CPE</v>
          </cell>
        </row>
        <row r="281">
          <cell r="A281">
            <v>1280</v>
          </cell>
          <cell r="B281" t="str">
            <v>EVELYN</v>
          </cell>
          <cell r="C281" t="str">
            <v>ECUMOIRE</v>
          </cell>
          <cell r="D281">
            <v>31743</v>
          </cell>
          <cell r="E281" t="str">
            <v>F</v>
          </cell>
          <cell r="F281" t="str">
            <v>MAS</v>
          </cell>
          <cell r="G281" t="str">
            <v>CUREPIPE HARLEMS AC</v>
          </cell>
          <cell r="H281" t="str">
            <v>CPE</v>
          </cell>
        </row>
        <row r="282">
          <cell r="A282">
            <v>1281</v>
          </cell>
          <cell r="B282" t="str">
            <v>LAVAL</v>
          </cell>
          <cell r="C282" t="str">
            <v>ECUMOIRE</v>
          </cell>
          <cell r="D282">
            <v>22198</v>
          </cell>
          <cell r="E282" t="str">
            <v>M</v>
          </cell>
          <cell r="F282" t="str">
            <v xml:space="preserve"> - </v>
          </cell>
          <cell r="G282" t="str">
            <v>CUREPIPE HARLEMS AC</v>
          </cell>
          <cell r="H282" t="str">
            <v>CPE</v>
          </cell>
        </row>
        <row r="283">
          <cell r="A283">
            <v>1282</v>
          </cell>
          <cell r="B283" t="str">
            <v>MARIE JOSEE</v>
          </cell>
          <cell r="C283" t="str">
            <v>FABRE</v>
          </cell>
          <cell r="D283">
            <v>21482</v>
          </cell>
          <cell r="E283" t="str">
            <v>F</v>
          </cell>
          <cell r="F283" t="str">
            <v xml:space="preserve"> - </v>
          </cell>
          <cell r="G283" t="str">
            <v>CUREPIPE HARLEMS AC</v>
          </cell>
          <cell r="H283" t="str">
            <v>CPE</v>
          </cell>
        </row>
        <row r="284">
          <cell r="A284">
            <v>1283</v>
          </cell>
          <cell r="B284" t="str">
            <v>DEON</v>
          </cell>
          <cell r="C284" t="str">
            <v>GOOLAMALEE</v>
          </cell>
          <cell r="D284">
            <v>40073</v>
          </cell>
          <cell r="E284" t="str">
            <v>M</v>
          </cell>
          <cell r="F284" t="str">
            <v>U 14</v>
          </cell>
          <cell r="G284" t="str">
            <v>CUREPIPE HARLEMS AC</v>
          </cell>
          <cell r="H284" t="str">
            <v>CPE</v>
          </cell>
        </row>
        <row r="285">
          <cell r="A285">
            <v>1284</v>
          </cell>
          <cell r="B285" t="str">
            <v>EMILIEN</v>
          </cell>
          <cell r="C285" t="str">
            <v>GOORNADEN</v>
          </cell>
          <cell r="D285">
            <v>39026</v>
          </cell>
          <cell r="E285" t="str">
            <v>M</v>
          </cell>
          <cell r="F285" t="str">
            <v>U 16</v>
          </cell>
          <cell r="G285" t="str">
            <v>CUREPIPE HARLEMS AC</v>
          </cell>
          <cell r="H285" t="str">
            <v>CPE</v>
          </cell>
        </row>
        <row r="286">
          <cell r="A286">
            <v>1285</v>
          </cell>
          <cell r="B286" t="str">
            <v>LEATITIA</v>
          </cell>
          <cell r="C286" t="str">
            <v>HOVAS</v>
          </cell>
          <cell r="D286">
            <v>38606</v>
          </cell>
          <cell r="E286" t="str">
            <v>F</v>
          </cell>
          <cell r="F286" t="str">
            <v>U 18</v>
          </cell>
          <cell r="G286" t="str">
            <v>CUREPIPE HARLEMS AC</v>
          </cell>
          <cell r="H286" t="str">
            <v>CPE</v>
          </cell>
        </row>
        <row r="287">
          <cell r="A287">
            <v>1286</v>
          </cell>
          <cell r="B287" t="str">
            <v>STACY</v>
          </cell>
          <cell r="C287" t="str">
            <v>HURPAUL</v>
          </cell>
          <cell r="D287">
            <v>35812</v>
          </cell>
          <cell r="E287" t="str">
            <v>F</v>
          </cell>
          <cell r="F287" t="str">
            <v xml:space="preserve"> - </v>
          </cell>
          <cell r="G287" t="str">
            <v>CUREPIPE HARLEMS AC</v>
          </cell>
          <cell r="H287" t="str">
            <v>CPE</v>
          </cell>
        </row>
        <row r="288">
          <cell r="A288">
            <v>1287</v>
          </cell>
          <cell r="B288" t="str">
            <v>LUCETTE</v>
          </cell>
          <cell r="C288" t="str">
            <v>HURPAUL</v>
          </cell>
          <cell r="D288">
            <v>25220</v>
          </cell>
          <cell r="E288" t="str">
            <v>F</v>
          </cell>
          <cell r="F288" t="str">
            <v xml:space="preserve"> - </v>
          </cell>
          <cell r="G288" t="str">
            <v>CUREPIPE HARLEMS AC</v>
          </cell>
          <cell r="H288" t="str">
            <v>CPE</v>
          </cell>
        </row>
        <row r="289">
          <cell r="A289">
            <v>1288</v>
          </cell>
          <cell r="B289" t="str">
            <v>CEDRIC</v>
          </cell>
          <cell r="C289" t="str">
            <v>JAWAHEER</v>
          </cell>
          <cell r="D289">
            <v>37988</v>
          </cell>
          <cell r="E289" t="str">
            <v>M</v>
          </cell>
          <cell r="F289" t="str">
            <v>U 18</v>
          </cell>
          <cell r="G289" t="str">
            <v>CUREPIPE HARLEMS AC</v>
          </cell>
          <cell r="H289" t="str">
            <v>CPE</v>
          </cell>
        </row>
        <row r="290">
          <cell r="A290">
            <v>1289</v>
          </cell>
          <cell r="B290" t="str">
            <v>QUEENCY</v>
          </cell>
          <cell r="C290" t="str">
            <v>JOSEPH</v>
          </cell>
          <cell r="D290">
            <v>38416</v>
          </cell>
          <cell r="E290" t="str">
            <v>F</v>
          </cell>
          <cell r="F290" t="str">
            <v>U 18</v>
          </cell>
          <cell r="G290" t="str">
            <v>CUREPIPE HARLEMS AC</v>
          </cell>
          <cell r="H290" t="str">
            <v>CPE</v>
          </cell>
        </row>
        <row r="291">
          <cell r="A291">
            <v>1290</v>
          </cell>
          <cell r="B291" t="str">
            <v>ROULIAN</v>
          </cell>
          <cell r="C291" t="str">
            <v>LA JEUNESSE</v>
          </cell>
          <cell r="D291">
            <v>38981</v>
          </cell>
          <cell r="E291" t="str">
            <v>M</v>
          </cell>
          <cell r="F291" t="str">
            <v>U 16</v>
          </cell>
          <cell r="G291" t="str">
            <v>CUREPIPE HARLEMS AC</v>
          </cell>
          <cell r="H291" t="str">
            <v>CPE</v>
          </cell>
        </row>
        <row r="292">
          <cell r="A292">
            <v>1291</v>
          </cell>
          <cell r="B292" t="str">
            <v>JEAN JACQUES</v>
          </cell>
          <cell r="C292" t="str">
            <v>LAFRANCE</v>
          </cell>
          <cell r="D292">
            <v>39394</v>
          </cell>
          <cell r="E292" t="str">
            <v>M</v>
          </cell>
          <cell r="F292" t="str">
            <v>U 16</v>
          </cell>
          <cell r="G292" t="str">
            <v>CUREPIPE HARLEMS AC</v>
          </cell>
          <cell r="H292" t="str">
            <v>CPE</v>
          </cell>
        </row>
        <row r="293">
          <cell r="A293">
            <v>1292</v>
          </cell>
          <cell r="B293" t="str">
            <v>ISABELLE</v>
          </cell>
          <cell r="C293" t="str">
            <v>LARCHE ELISSAC</v>
          </cell>
          <cell r="D293">
            <v>31466</v>
          </cell>
          <cell r="E293" t="str">
            <v>F</v>
          </cell>
          <cell r="F293" t="str">
            <v xml:space="preserve"> - </v>
          </cell>
          <cell r="G293" t="str">
            <v>CUREPIPE HARLEMS AC</v>
          </cell>
          <cell r="H293" t="str">
            <v>CPE</v>
          </cell>
        </row>
        <row r="294">
          <cell r="A294">
            <v>1293</v>
          </cell>
          <cell r="B294" t="str">
            <v>LEATICIA</v>
          </cell>
          <cell r="C294" t="str">
            <v>LE BLANC</v>
          </cell>
          <cell r="D294">
            <v>38114</v>
          </cell>
          <cell r="E294" t="str">
            <v>F</v>
          </cell>
          <cell r="F294" t="str">
            <v>U 20</v>
          </cell>
          <cell r="G294" t="str">
            <v>CUREPIPE HARLEMS AC</v>
          </cell>
          <cell r="H294" t="str">
            <v>CPE</v>
          </cell>
        </row>
        <row r="295">
          <cell r="A295">
            <v>1294</v>
          </cell>
          <cell r="B295" t="str">
            <v>ALEXANDRE</v>
          </cell>
          <cell r="C295" t="str">
            <v>LETANDRIE</v>
          </cell>
          <cell r="D295">
            <v>38986</v>
          </cell>
          <cell r="E295" t="str">
            <v>M</v>
          </cell>
          <cell r="F295" t="str">
            <v>U 16</v>
          </cell>
          <cell r="G295" t="str">
            <v>CUREPIPE HARLEMS AC</v>
          </cell>
          <cell r="H295" t="str">
            <v>CPE</v>
          </cell>
        </row>
        <row r="296">
          <cell r="A296">
            <v>1295</v>
          </cell>
          <cell r="B296" t="str">
            <v>NOAH</v>
          </cell>
          <cell r="C296" t="str">
            <v>MANIKON</v>
          </cell>
          <cell r="D296">
            <v>39819</v>
          </cell>
          <cell r="E296" t="str">
            <v>M</v>
          </cell>
          <cell r="F296" t="str">
            <v>U 14</v>
          </cell>
          <cell r="G296" t="str">
            <v>CUREPIPE HARLEMS AC</v>
          </cell>
          <cell r="H296" t="str">
            <v>CPE</v>
          </cell>
        </row>
        <row r="297">
          <cell r="A297">
            <v>1296</v>
          </cell>
          <cell r="B297" t="str">
            <v>ERVIN</v>
          </cell>
          <cell r="C297" t="str">
            <v>MOOROOGEN</v>
          </cell>
          <cell r="D297">
            <v>37705</v>
          </cell>
          <cell r="E297" t="str">
            <v>M</v>
          </cell>
          <cell r="F297" t="str">
            <v>U 20</v>
          </cell>
          <cell r="G297" t="str">
            <v>CUREPIPE HARLEMS AC</v>
          </cell>
          <cell r="H297" t="str">
            <v>CPE</v>
          </cell>
        </row>
        <row r="298">
          <cell r="A298">
            <v>1297</v>
          </cell>
          <cell r="B298" t="str">
            <v>BRICKSSEN</v>
          </cell>
          <cell r="C298" t="str">
            <v>NARRAINEN</v>
          </cell>
          <cell r="D298">
            <v>37817</v>
          </cell>
          <cell r="E298" t="str">
            <v>M</v>
          </cell>
          <cell r="F298" t="str">
            <v>U 20</v>
          </cell>
          <cell r="G298" t="str">
            <v>CUREPIPE HARLEMS AC</v>
          </cell>
          <cell r="H298" t="str">
            <v>CPE</v>
          </cell>
        </row>
        <row r="299">
          <cell r="A299">
            <v>1298</v>
          </cell>
          <cell r="B299" t="str">
            <v>GREGORY</v>
          </cell>
          <cell r="C299" t="str">
            <v>NARRAINEN</v>
          </cell>
          <cell r="D299">
            <v>38968</v>
          </cell>
          <cell r="E299" t="str">
            <v>M</v>
          </cell>
          <cell r="F299" t="str">
            <v>U 16</v>
          </cell>
          <cell r="G299" t="str">
            <v>CUREPIPE HARLEMS AC</v>
          </cell>
          <cell r="H299" t="str">
            <v>CPE</v>
          </cell>
        </row>
        <row r="300">
          <cell r="A300">
            <v>1299</v>
          </cell>
          <cell r="B300" t="str">
            <v>DIMITRY</v>
          </cell>
          <cell r="C300" t="str">
            <v>PLACATOUR</v>
          </cell>
          <cell r="D300">
            <v>38470</v>
          </cell>
          <cell r="E300" t="str">
            <v>M</v>
          </cell>
          <cell r="F300" t="str">
            <v>U 18</v>
          </cell>
          <cell r="G300" t="str">
            <v>CUREPIPE HARLEMS AC</v>
          </cell>
          <cell r="H300" t="str">
            <v>CPE</v>
          </cell>
        </row>
        <row r="301">
          <cell r="A301">
            <v>1300</v>
          </cell>
          <cell r="B301" t="str">
            <v>MATTIS</v>
          </cell>
          <cell r="C301" t="str">
            <v>RANGASSAMY</v>
          </cell>
          <cell r="D301">
            <v>41402</v>
          </cell>
          <cell r="E301" t="str">
            <v>M</v>
          </cell>
          <cell r="F301" t="str">
            <v>U 9</v>
          </cell>
          <cell r="G301" t="str">
            <v>CUREPIPE HARLEMS AC</v>
          </cell>
          <cell r="H301" t="str">
            <v>CPE</v>
          </cell>
        </row>
        <row r="302">
          <cell r="A302">
            <v>1301</v>
          </cell>
          <cell r="B302" t="str">
            <v>DAMIEN</v>
          </cell>
          <cell r="C302" t="str">
            <v>ROSETTE</v>
          </cell>
          <cell r="D302">
            <v>38215</v>
          </cell>
          <cell r="E302" t="str">
            <v>M</v>
          </cell>
          <cell r="F302" t="str">
            <v>U 18</v>
          </cell>
          <cell r="G302" t="str">
            <v>CUREPIPE HARLEMS AC</v>
          </cell>
          <cell r="H302" t="str">
            <v>CPE</v>
          </cell>
        </row>
        <row r="303">
          <cell r="A303">
            <v>1302</v>
          </cell>
          <cell r="B303" t="str">
            <v>DESIRE</v>
          </cell>
          <cell r="C303" t="str">
            <v>SIROP</v>
          </cell>
          <cell r="D303">
            <v>32530</v>
          </cell>
          <cell r="E303" t="str">
            <v>M</v>
          </cell>
          <cell r="F303" t="str">
            <v xml:space="preserve"> - </v>
          </cell>
          <cell r="G303" t="str">
            <v>CUREPIPE HARLEMS AC</v>
          </cell>
          <cell r="H303" t="str">
            <v>CPE</v>
          </cell>
        </row>
        <row r="304">
          <cell r="A304">
            <v>1303</v>
          </cell>
          <cell r="B304" t="str">
            <v>SYLVETTE</v>
          </cell>
          <cell r="C304" t="str">
            <v>SOOBRAYDOO</v>
          </cell>
          <cell r="D304">
            <v>24143</v>
          </cell>
          <cell r="E304" t="str">
            <v>F</v>
          </cell>
          <cell r="F304" t="str">
            <v xml:space="preserve"> - </v>
          </cell>
          <cell r="G304" t="str">
            <v>CUREPIPE HARLEMS AC</v>
          </cell>
          <cell r="H304" t="str">
            <v>CPE</v>
          </cell>
        </row>
        <row r="305">
          <cell r="A305">
            <v>1304</v>
          </cell>
          <cell r="B305" t="str">
            <v>CLYDE</v>
          </cell>
          <cell r="C305" t="str">
            <v>ZACHARIE</v>
          </cell>
          <cell r="D305">
            <v>37172</v>
          </cell>
          <cell r="E305" t="str">
            <v>M</v>
          </cell>
          <cell r="F305" t="str">
            <v>SEN</v>
          </cell>
          <cell r="G305" t="str">
            <v>CUREPIPE HARLEMS AC</v>
          </cell>
          <cell r="H305" t="str">
            <v>CPE</v>
          </cell>
        </row>
        <row r="306">
          <cell r="A306">
            <v>1305</v>
          </cell>
          <cell r="B306" t="str">
            <v>ALEXANDRA</v>
          </cell>
          <cell r="C306" t="str">
            <v>MARECHAL</v>
          </cell>
          <cell r="D306">
            <v>38142</v>
          </cell>
          <cell r="E306" t="str">
            <v>F</v>
          </cell>
          <cell r="F306" t="str">
            <v>U 18</v>
          </cell>
          <cell r="G306" t="str">
            <v>CUREPIPE HARLEMS AC</v>
          </cell>
          <cell r="H306" t="str">
            <v>CPE</v>
          </cell>
        </row>
        <row r="307">
          <cell r="A307">
            <v>1306</v>
          </cell>
          <cell r="B307" t="str">
            <v>STEPHAN MICHAEL</v>
          </cell>
          <cell r="C307" t="str">
            <v>BUCKLAND</v>
          </cell>
          <cell r="D307">
            <v>28137</v>
          </cell>
          <cell r="E307" t="str">
            <v>M</v>
          </cell>
          <cell r="F307" t="str">
            <v xml:space="preserve"> - </v>
          </cell>
          <cell r="G307" t="str">
            <v>CUREPIPE WARRIORS AC</v>
          </cell>
          <cell r="H307" t="str">
            <v>CPE</v>
          </cell>
        </row>
        <row r="308">
          <cell r="A308">
            <v>1307</v>
          </cell>
          <cell r="B308" t="str">
            <v>VEERSINGH</v>
          </cell>
          <cell r="C308" t="str">
            <v>BASOODELSING</v>
          </cell>
          <cell r="D308">
            <v>37281</v>
          </cell>
          <cell r="E308" t="str">
            <v>M</v>
          </cell>
          <cell r="F308" t="str">
            <v>U 20</v>
          </cell>
          <cell r="G308" t="str">
            <v>CUREPIPE WARRIORS AC</v>
          </cell>
          <cell r="H308" t="str">
            <v>CPE</v>
          </cell>
        </row>
        <row r="309">
          <cell r="A309">
            <v>1308</v>
          </cell>
          <cell r="B309" t="str">
            <v>JEROME ERICK</v>
          </cell>
          <cell r="C309" t="str">
            <v xml:space="preserve">CAPRICE </v>
          </cell>
          <cell r="D309">
            <v>30324</v>
          </cell>
          <cell r="E309" t="str">
            <v>M</v>
          </cell>
          <cell r="F309" t="str">
            <v>MAS</v>
          </cell>
          <cell r="G309" t="str">
            <v>CUREPIPE WARRIORS AC</v>
          </cell>
          <cell r="H309" t="str">
            <v>CPE</v>
          </cell>
        </row>
        <row r="310">
          <cell r="A310">
            <v>1309</v>
          </cell>
          <cell r="B310" t="str">
            <v>RISHI</v>
          </cell>
          <cell r="C310" t="str">
            <v>CHAMPA</v>
          </cell>
          <cell r="D310">
            <v>28300</v>
          </cell>
          <cell r="E310" t="str">
            <v>M</v>
          </cell>
          <cell r="F310" t="str">
            <v>MAS</v>
          </cell>
          <cell r="G310" t="str">
            <v>CUREPIPE WARRIORS AC</v>
          </cell>
          <cell r="H310" t="str">
            <v>CPE</v>
          </cell>
        </row>
        <row r="311">
          <cell r="A311">
            <v>1310</v>
          </cell>
          <cell r="B311" t="str">
            <v>MOHAMMAD ILSHAD</v>
          </cell>
          <cell r="C311" t="str">
            <v>DOOKUN</v>
          </cell>
          <cell r="D311">
            <v>34170</v>
          </cell>
          <cell r="E311" t="str">
            <v>M</v>
          </cell>
          <cell r="F311" t="str">
            <v>SEN</v>
          </cell>
          <cell r="G311" t="str">
            <v>CUREPIPE WARRIORS AC</v>
          </cell>
          <cell r="H311" t="str">
            <v>CPE</v>
          </cell>
        </row>
        <row r="312">
          <cell r="A312">
            <v>1311</v>
          </cell>
          <cell r="B312" t="str">
            <v>GRACE</v>
          </cell>
          <cell r="C312" t="str">
            <v>DUVAL</v>
          </cell>
          <cell r="D312">
            <v>39598</v>
          </cell>
          <cell r="E312" t="str">
            <v>F</v>
          </cell>
          <cell r="F312" t="str">
            <v>U 14</v>
          </cell>
          <cell r="G312" t="str">
            <v>CUREPIPE WARRIORS AC</v>
          </cell>
          <cell r="H312" t="str">
            <v>CPE</v>
          </cell>
        </row>
        <row r="313">
          <cell r="A313">
            <v>1312</v>
          </cell>
          <cell r="B313" t="str">
            <v>RACHEL</v>
          </cell>
          <cell r="C313" t="str">
            <v>JEANNETON</v>
          </cell>
          <cell r="D313">
            <v>37955</v>
          </cell>
          <cell r="E313" t="str">
            <v>F</v>
          </cell>
          <cell r="F313" t="str">
            <v>U 20</v>
          </cell>
          <cell r="G313" t="str">
            <v>CUREPIPE WARRIORS AC</v>
          </cell>
          <cell r="H313" t="str">
            <v>CPE</v>
          </cell>
        </row>
        <row r="314">
          <cell r="A314">
            <v>1313</v>
          </cell>
          <cell r="B314" t="str">
            <v>KHALID</v>
          </cell>
          <cell r="C314" t="str">
            <v>JEEANOODY</v>
          </cell>
          <cell r="D314">
            <v>25861</v>
          </cell>
          <cell r="E314" t="str">
            <v>M</v>
          </cell>
          <cell r="F314" t="str">
            <v>MAS</v>
          </cell>
          <cell r="G314" t="str">
            <v>CUREPIPE WARRIORS AC</v>
          </cell>
          <cell r="H314" t="str">
            <v>CPE</v>
          </cell>
        </row>
        <row r="315">
          <cell r="A315">
            <v>1314</v>
          </cell>
          <cell r="B315" t="str">
            <v>YAASEEN</v>
          </cell>
          <cell r="C315" t="str">
            <v>KAHAAR</v>
          </cell>
          <cell r="D315">
            <v>34550</v>
          </cell>
          <cell r="E315" t="str">
            <v>M</v>
          </cell>
          <cell r="F315" t="str">
            <v>SEN</v>
          </cell>
          <cell r="G315" t="str">
            <v>CUREPIPE WARRIORS AC</v>
          </cell>
          <cell r="H315" t="str">
            <v>CPE</v>
          </cell>
        </row>
        <row r="316">
          <cell r="A316">
            <v>1315</v>
          </cell>
          <cell r="B316" t="str">
            <v>VIKAYSHAY</v>
          </cell>
          <cell r="C316" t="str">
            <v>KANAYYA</v>
          </cell>
          <cell r="D316">
            <v>34692</v>
          </cell>
          <cell r="E316" t="str">
            <v>M</v>
          </cell>
          <cell r="F316" t="str">
            <v>SEN</v>
          </cell>
          <cell r="G316" t="str">
            <v>CUREPIPE WARRIORS AC</v>
          </cell>
          <cell r="H316" t="str">
            <v>CPE</v>
          </cell>
        </row>
        <row r="317">
          <cell r="A317">
            <v>1316</v>
          </cell>
          <cell r="B317" t="str">
            <v>FRANKIE</v>
          </cell>
          <cell r="C317" t="str">
            <v>LE  BON</v>
          </cell>
          <cell r="D317">
            <v>24947</v>
          </cell>
          <cell r="E317" t="str">
            <v>M</v>
          </cell>
          <cell r="F317" t="str">
            <v xml:space="preserve"> - </v>
          </cell>
          <cell r="G317" t="str">
            <v>CUREPIPE WARRIORS AC</v>
          </cell>
          <cell r="H317" t="str">
            <v>CPE</v>
          </cell>
        </row>
        <row r="318">
          <cell r="A318">
            <v>1317</v>
          </cell>
          <cell r="B318" t="str">
            <v>AYMRIC</v>
          </cell>
          <cell r="C318" t="str">
            <v>LE  BON</v>
          </cell>
          <cell r="D318">
            <v>37693</v>
          </cell>
          <cell r="E318" t="str">
            <v>M</v>
          </cell>
          <cell r="F318" t="str">
            <v>U 20</v>
          </cell>
          <cell r="G318" t="str">
            <v>CUREPIPE WARRIORS AC</v>
          </cell>
          <cell r="H318" t="str">
            <v>CPE</v>
          </cell>
        </row>
        <row r="319">
          <cell r="A319">
            <v>1318</v>
          </cell>
          <cell r="B319" t="str">
            <v>NATHAN</v>
          </cell>
          <cell r="C319" t="str">
            <v>LE  BON</v>
          </cell>
          <cell r="D319">
            <v>36329</v>
          </cell>
          <cell r="E319" t="str">
            <v>M</v>
          </cell>
          <cell r="F319" t="str">
            <v xml:space="preserve"> - </v>
          </cell>
          <cell r="G319" t="str">
            <v>CUREPIPE WARRIORS AC</v>
          </cell>
          <cell r="H319" t="str">
            <v>CPE</v>
          </cell>
        </row>
        <row r="320">
          <cell r="A320">
            <v>1319</v>
          </cell>
          <cell r="B320" t="str">
            <v>SONIA</v>
          </cell>
          <cell r="C320" t="str">
            <v>LE  BON</v>
          </cell>
          <cell r="D320">
            <v>25948</v>
          </cell>
          <cell r="E320" t="str">
            <v>F</v>
          </cell>
          <cell r="F320" t="str">
            <v>MAS</v>
          </cell>
          <cell r="G320" t="str">
            <v>CUREPIPE WARRIORS AC</v>
          </cell>
          <cell r="H320" t="str">
            <v>CPE</v>
          </cell>
        </row>
        <row r="321">
          <cell r="A321">
            <v>1320</v>
          </cell>
          <cell r="B321" t="str">
            <v>MIGUEL</v>
          </cell>
          <cell r="C321" t="str">
            <v>MARIE</v>
          </cell>
          <cell r="D321">
            <v>33645</v>
          </cell>
          <cell r="E321" t="str">
            <v>M</v>
          </cell>
          <cell r="F321" t="str">
            <v>SEN</v>
          </cell>
          <cell r="G321" t="str">
            <v>CUREPIPE WARRIORS AC</v>
          </cell>
          <cell r="H321" t="str">
            <v>CPE</v>
          </cell>
        </row>
        <row r="322">
          <cell r="A322">
            <v>1321</v>
          </cell>
          <cell r="B322" t="str">
            <v>OCEANNE</v>
          </cell>
          <cell r="C322" t="str">
            <v>MOIRT</v>
          </cell>
          <cell r="D322">
            <v>37843</v>
          </cell>
          <cell r="E322" t="str">
            <v>F</v>
          </cell>
          <cell r="F322" t="str">
            <v>U 20</v>
          </cell>
          <cell r="G322" t="str">
            <v>CUREPIPE WARRIORS AC</v>
          </cell>
          <cell r="H322" t="str">
            <v>CPE</v>
          </cell>
        </row>
        <row r="323">
          <cell r="A323">
            <v>1322</v>
          </cell>
          <cell r="B323" t="str">
            <v>EMY</v>
          </cell>
          <cell r="C323" t="str">
            <v>NARAINSAMY</v>
          </cell>
          <cell r="D323">
            <v>39525</v>
          </cell>
          <cell r="E323" t="str">
            <v>F</v>
          </cell>
          <cell r="F323" t="str">
            <v>U 14</v>
          </cell>
          <cell r="G323" t="str">
            <v>CUREPIPE WARRIORS AC</v>
          </cell>
          <cell r="H323" t="str">
            <v>CPE</v>
          </cell>
        </row>
        <row r="324">
          <cell r="A324">
            <v>1323</v>
          </cell>
          <cell r="B324" t="str">
            <v>JULIEN</v>
          </cell>
          <cell r="C324" t="str">
            <v>PIERRE</v>
          </cell>
          <cell r="D324">
            <v>33981</v>
          </cell>
          <cell r="E324" t="str">
            <v>M</v>
          </cell>
          <cell r="F324" t="str">
            <v>SEN</v>
          </cell>
          <cell r="G324" t="str">
            <v>CUREPIPE WARRIORS AC</v>
          </cell>
          <cell r="H324" t="str">
            <v>CPE</v>
          </cell>
        </row>
        <row r="325">
          <cell r="A325">
            <v>1324</v>
          </cell>
          <cell r="B325" t="str">
            <v>ASHLEY</v>
          </cell>
          <cell r="C325" t="str">
            <v>PITCHIA</v>
          </cell>
          <cell r="D325">
            <v>34266</v>
          </cell>
          <cell r="E325" t="str">
            <v>M</v>
          </cell>
          <cell r="F325" t="str">
            <v>SEN</v>
          </cell>
          <cell r="G325" t="str">
            <v>CUREPIPE WARRIORS AC</v>
          </cell>
          <cell r="H325" t="str">
            <v>CPE</v>
          </cell>
        </row>
        <row r="326">
          <cell r="A326">
            <v>1325</v>
          </cell>
          <cell r="B326" t="str">
            <v>SAMEEL AHMAD</v>
          </cell>
          <cell r="C326" t="str">
            <v>RAMJAN</v>
          </cell>
          <cell r="D326">
            <v>26923</v>
          </cell>
          <cell r="E326" t="str">
            <v>M</v>
          </cell>
          <cell r="F326" t="str">
            <v>MAS</v>
          </cell>
          <cell r="G326" t="str">
            <v>CUREPIPE WARRIORS AC</v>
          </cell>
          <cell r="H326" t="str">
            <v>CPE</v>
          </cell>
        </row>
        <row r="327">
          <cell r="A327">
            <v>1326</v>
          </cell>
          <cell r="B327" t="str">
            <v>BHAIYESWAR</v>
          </cell>
          <cell r="C327" t="str">
            <v>RAMLOLL</v>
          </cell>
          <cell r="D327">
            <v>28281</v>
          </cell>
          <cell r="E327" t="str">
            <v>M</v>
          </cell>
          <cell r="F327" t="str">
            <v>MAS</v>
          </cell>
          <cell r="G327" t="str">
            <v>CUREPIPE WARRIORS AC</v>
          </cell>
          <cell r="H327" t="str">
            <v>CPE</v>
          </cell>
        </row>
        <row r="328">
          <cell r="A328">
            <v>1327</v>
          </cell>
          <cell r="B328" t="str">
            <v>SAILESH</v>
          </cell>
          <cell r="C328" t="str">
            <v>RAMSAHA</v>
          </cell>
          <cell r="D328">
            <v>24977</v>
          </cell>
          <cell r="E328" t="str">
            <v>M</v>
          </cell>
          <cell r="F328" t="str">
            <v>MAS</v>
          </cell>
          <cell r="G328" t="str">
            <v>CUREPIPE WARRIORS AC</v>
          </cell>
          <cell r="H328" t="str">
            <v>CPE</v>
          </cell>
        </row>
        <row r="329">
          <cell r="A329">
            <v>1328</v>
          </cell>
          <cell r="B329" t="str">
            <v>JOEL</v>
          </cell>
          <cell r="C329" t="str">
            <v>SEVERE</v>
          </cell>
          <cell r="D329">
            <v>21528</v>
          </cell>
          <cell r="E329" t="str">
            <v>M</v>
          </cell>
          <cell r="F329" t="str">
            <v xml:space="preserve"> - </v>
          </cell>
          <cell r="G329" t="str">
            <v>CUREPIPE WARRIORS AC</v>
          </cell>
          <cell r="H329" t="str">
            <v>CPE</v>
          </cell>
        </row>
        <row r="330">
          <cell r="A330">
            <v>1329</v>
          </cell>
          <cell r="B330" t="str">
            <v>JEAN MARIO</v>
          </cell>
          <cell r="C330" t="str">
            <v>SPEVILLE</v>
          </cell>
          <cell r="D330">
            <v>27880</v>
          </cell>
          <cell r="E330" t="str">
            <v>M</v>
          </cell>
          <cell r="F330" t="str">
            <v>MAS</v>
          </cell>
          <cell r="G330" t="str">
            <v>CUREPIPE WARRIORS AC</v>
          </cell>
          <cell r="H330" t="str">
            <v>CPE</v>
          </cell>
        </row>
        <row r="331">
          <cell r="A331">
            <v>1330</v>
          </cell>
          <cell r="B331" t="str">
            <v>WESTLEY</v>
          </cell>
          <cell r="C331" t="str">
            <v>SUZANNE</v>
          </cell>
          <cell r="D331">
            <v>28769</v>
          </cell>
          <cell r="E331" t="str">
            <v>M</v>
          </cell>
          <cell r="F331" t="str">
            <v>MAS</v>
          </cell>
          <cell r="G331" t="str">
            <v>CUREPIPE WARRIORS AC</v>
          </cell>
          <cell r="H331" t="str">
            <v>CPE</v>
          </cell>
        </row>
        <row r="332">
          <cell r="A332">
            <v>1331</v>
          </cell>
          <cell r="B332" t="str">
            <v>CAROLE</v>
          </cell>
          <cell r="C332" t="str">
            <v>THEODORE</v>
          </cell>
          <cell r="D332">
            <v>32810</v>
          </cell>
          <cell r="E332" t="str">
            <v>F</v>
          </cell>
          <cell r="F332" t="str">
            <v xml:space="preserve"> - </v>
          </cell>
          <cell r="G332" t="str">
            <v>CUREPIPE WARRIORS AC</v>
          </cell>
          <cell r="H332" t="str">
            <v>CPE</v>
          </cell>
        </row>
        <row r="333">
          <cell r="A333">
            <v>1332</v>
          </cell>
          <cell r="B333" t="str">
            <v>ADRIEN</v>
          </cell>
          <cell r="C333" t="str">
            <v>THISBE</v>
          </cell>
          <cell r="D333">
            <v>37247</v>
          </cell>
          <cell r="E333" t="str">
            <v>M</v>
          </cell>
          <cell r="F333" t="str">
            <v>SEN</v>
          </cell>
          <cell r="G333" t="str">
            <v>CUREPIPE WARRIORS AC</v>
          </cell>
          <cell r="H333" t="str">
            <v>CPE</v>
          </cell>
        </row>
        <row r="334">
          <cell r="A334">
            <v>1333</v>
          </cell>
          <cell r="B334" t="str">
            <v>SAMUEL</v>
          </cell>
          <cell r="C334" t="str">
            <v>VIELLEUSE</v>
          </cell>
          <cell r="D334">
            <v>34825</v>
          </cell>
          <cell r="E334" t="str">
            <v>M</v>
          </cell>
          <cell r="F334" t="str">
            <v>SEN</v>
          </cell>
          <cell r="G334" t="str">
            <v>CUREPIPE WARRIORS AC</v>
          </cell>
          <cell r="H334" t="str">
            <v>CPE</v>
          </cell>
        </row>
        <row r="335">
          <cell r="A335">
            <v>1334</v>
          </cell>
          <cell r="B335" t="str">
            <v>BRICE</v>
          </cell>
          <cell r="C335" t="str">
            <v>VICTOIRE</v>
          </cell>
          <cell r="D335">
            <v>38514</v>
          </cell>
          <cell r="E335" t="str">
            <v>M</v>
          </cell>
          <cell r="F335" t="str">
            <v>U 18</v>
          </cell>
          <cell r="G335" t="str">
            <v>CUREPIPE WARRIORS AC</v>
          </cell>
          <cell r="H335" t="str">
            <v>CPE</v>
          </cell>
        </row>
        <row r="336">
          <cell r="A336">
            <v>1335</v>
          </cell>
          <cell r="B336" t="str">
            <v>FERDINAND</v>
          </cell>
          <cell r="C336" t="str">
            <v>ARNEL</v>
          </cell>
          <cell r="D336">
            <v>33768</v>
          </cell>
          <cell r="E336" t="str">
            <v>M</v>
          </cell>
          <cell r="F336" t="str">
            <v>SEN</v>
          </cell>
          <cell r="G336" t="str">
            <v>FAUCON FLACQ AC</v>
          </cell>
          <cell r="H336" t="str">
            <v>FLQ</v>
          </cell>
        </row>
        <row r="337">
          <cell r="A337">
            <v>1336</v>
          </cell>
          <cell r="B337" t="str">
            <v>YASH</v>
          </cell>
          <cell r="C337" t="str">
            <v>AUBEELUCK</v>
          </cell>
          <cell r="D337">
            <v>35928</v>
          </cell>
          <cell r="E337" t="str">
            <v>M</v>
          </cell>
          <cell r="F337" t="str">
            <v>SEN</v>
          </cell>
          <cell r="G337" t="str">
            <v>FAUCON FLACQ AC</v>
          </cell>
          <cell r="H337" t="str">
            <v>FLQ</v>
          </cell>
        </row>
        <row r="338">
          <cell r="A338">
            <v>1337</v>
          </cell>
          <cell r="B338" t="str">
            <v>RAJENDRA</v>
          </cell>
          <cell r="C338" t="str">
            <v>CHINAPYEL</v>
          </cell>
          <cell r="D338">
            <v>22469</v>
          </cell>
          <cell r="E338" t="str">
            <v>M</v>
          </cell>
          <cell r="F338" t="str">
            <v xml:space="preserve"> - </v>
          </cell>
          <cell r="G338" t="str">
            <v>FAUCON FLACQ AC</v>
          </cell>
          <cell r="H338" t="str">
            <v>FLQ</v>
          </cell>
        </row>
        <row r="339">
          <cell r="A339">
            <v>1338</v>
          </cell>
          <cell r="B339" t="str">
            <v>DELVIN</v>
          </cell>
          <cell r="C339" t="str">
            <v>CHINAPYEL</v>
          </cell>
          <cell r="D339">
            <v>31846</v>
          </cell>
          <cell r="E339" t="str">
            <v>M</v>
          </cell>
          <cell r="F339" t="str">
            <v xml:space="preserve"> - </v>
          </cell>
          <cell r="G339" t="str">
            <v>FAUCON FLACQ AC</v>
          </cell>
          <cell r="H339" t="str">
            <v>FLQ</v>
          </cell>
        </row>
        <row r="340">
          <cell r="A340">
            <v>1339</v>
          </cell>
          <cell r="B340" t="str">
            <v>MARIE LAURIE JANNA</v>
          </cell>
          <cell r="C340" t="str">
            <v>DESCOMBES</v>
          </cell>
          <cell r="D340">
            <v>38190</v>
          </cell>
          <cell r="E340" t="str">
            <v>F</v>
          </cell>
          <cell r="F340" t="str">
            <v>U 18</v>
          </cell>
          <cell r="G340" t="str">
            <v>FAUCON FLACQ AC</v>
          </cell>
          <cell r="H340" t="str">
            <v>FLQ</v>
          </cell>
        </row>
        <row r="341">
          <cell r="A341">
            <v>1340</v>
          </cell>
          <cell r="B341" t="str">
            <v>PIERRE KIRSTY</v>
          </cell>
          <cell r="C341" t="str">
            <v>DORASAMI</v>
          </cell>
          <cell r="D341">
            <v>35652</v>
          </cell>
          <cell r="E341" t="str">
            <v>M</v>
          </cell>
          <cell r="F341" t="str">
            <v>MAS</v>
          </cell>
          <cell r="G341" t="str">
            <v>FAUCON FLACQ AC</v>
          </cell>
          <cell r="H341" t="str">
            <v>FLQ</v>
          </cell>
        </row>
        <row r="342">
          <cell r="A342">
            <v>1341</v>
          </cell>
          <cell r="B342" t="str">
            <v>ZIGY EMIL</v>
          </cell>
          <cell r="C342" t="str">
            <v>LOUIS</v>
          </cell>
          <cell r="D342">
            <v>37432</v>
          </cell>
          <cell r="E342" t="str">
            <v>M</v>
          </cell>
          <cell r="F342" t="str">
            <v>U 20</v>
          </cell>
          <cell r="G342" t="str">
            <v>FAUCON FLACQ AC</v>
          </cell>
          <cell r="H342" t="str">
            <v>FLQ</v>
          </cell>
        </row>
        <row r="343">
          <cell r="A343">
            <v>1342</v>
          </cell>
          <cell r="B343" t="str">
            <v>PIYUSRAJ</v>
          </cell>
          <cell r="C343" t="str">
            <v>MADOO</v>
          </cell>
          <cell r="D343">
            <v>38134</v>
          </cell>
          <cell r="E343" t="str">
            <v>M</v>
          </cell>
          <cell r="F343" t="str">
            <v>U 18</v>
          </cell>
          <cell r="G343" t="str">
            <v>FAUCON FLACQ AC</v>
          </cell>
          <cell r="H343" t="str">
            <v>FLQ</v>
          </cell>
        </row>
        <row r="344">
          <cell r="A344">
            <v>1343</v>
          </cell>
          <cell r="B344" t="str">
            <v>JEAN BAPTISTE</v>
          </cell>
          <cell r="C344" t="str">
            <v>NAZIRA</v>
          </cell>
          <cell r="D344">
            <v>37066</v>
          </cell>
          <cell r="E344" t="str">
            <v>M</v>
          </cell>
          <cell r="F344" t="str">
            <v>SEN</v>
          </cell>
          <cell r="G344" t="str">
            <v>FAUCON FLACQ AC</v>
          </cell>
          <cell r="H344" t="str">
            <v>FLQ</v>
          </cell>
        </row>
        <row r="345">
          <cell r="A345">
            <v>1344</v>
          </cell>
          <cell r="B345" t="str">
            <v>JEAN OWEN RAMANDO</v>
          </cell>
          <cell r="C345" t="str">
            <v>RABAYE</v>
          </cell>
          <cell r="D345">
            <v>36916</v>
          </cell>
          <cell r="E345" t="str">
            <v>M</v>
          </cell>
          <cell r="F345" t="str">
            <v>SEN</v>
          </cell>
          <cell r="G345" t="str">
            <v>FAUCON FLACQ AC</v>
          </cell>
          <cell r="H345" t="str">
            <v>FLQ</v>
          </cell>
        </row>
        <row r="346">
          <cell r="A346">
            <v>1345</v>
          </cell>
          <cell r="B346" t="str">
            <v>JEAN DAMIEN EMMANUEL</v>
          </cell>
          <cell r="C346" t="str">
            <v>SAU LANG</v>
          </cell>
          <cell r="D346">
            <v>37421</v>
          </cell>
          <cell r="E346" t="str">
            <v>M</v>
          </cell>
          <cell r="F346" t="str">
            <v>U 20</v>
          </cell>
          <cell r="G346" t="str">
            <v>FAUCON FLACQ AC</v>
          </cell>
          <cell r="H346" t="str">
            <v>FLQ</v>
          </cell>
        </row>
        <row r="347">
          <cell r="A347">
            <v>1346</v>
          </cell>
          <cell r="B347" t="str">
            <v>FERDINAND</v>
          </cell>
          <cell r="C347" t="str">
            <v>THERRIE</v>
          </cell>
          <cell r="D347">
            <v>33801</v>
          </cell>
          <cell r="E347" t="str">
            <v>M</v>
          </cell>
          <cell r="F347" t="str">
            <v>SEN</v>
          </cell>
          <cell r="G347" t="str">
            <v>FAUCON FLACQ AC</v>
          </cell>
          <cell r="H347" t="str">
            <v>FLQ</v>
          </cell>
        </row>
        <row r="348">
          <cell r="A348">
            <v>1347</v>
          </cell>
          <cell r="B348" t="str">
            <v>TEIVA</v>
          </cell>
          <cell r="C348" t="str">
            <v>MOOKEN</v>
          </cell>
          <cell r="D348">
            <v>37729</v>
          </cell>
          <cell r="E348" t="str">
            <v>F</v>
          </cell>
          <cell r="F348" t="str">
            <v>U 18</v>
          </cell>
          <cell r="G348" t="str">
            <v>FAUCON FLACQ AC</v>
          </cell>
          <cell r="H348" t="str">
            <v>FLQ</v>
          </cell>
        </row>
        <row r="349">
          <cell r="A349">
            <v>1348</v>
          </cell>
          <cell r="B349" t="str">
            <v>NOEMIE</v>
          </cell>
          <cell r="C349" t="str">
            <v>ADRIEN</v>
          </cell>
          <cell r="D349">
            <v>39503</v>
          </cell>
          <cell r="E349" t="str">
            <v>F</v>
          </cell>
          <cell r="F349" t="str">
            <v>U 14</v>
          </cell>
          <cell r="G349" t="str">
            <v>GUEPARD AC</v>
          </cell>
          <cell r="H349" t="str">
            <v>BR</v>
          </cell>
        </row>
        <row r="350">
          <cell r="A350">
            <v>1349</v>
          </cell>
          <cell r="B350" t="str">
            <v>GUILIANO</v>
          </cell>
          <cell r="C350" t="str">
            <v>AMEER</v>
          </cell>
          <cell r="D350">
            <v>25337</v>
          </cell>
          <cell r="E350" t="str">
            <v>M</v>
          </cell>
          <cell r="F350" t="str">
            <v xml:space="preserve"> - </v>
          </cell>
          <cell r="G350" t="str">
            <v>GUEPARD AC</v>
          </cell>
          <cell r="H350" t="str">
            <v>BR</v>
          </cell>
        </row>
        <row r="351">
          <cell r="A351">
            <v>1350</v>
          </cell>
          <cell r="B351" t="str">
            <v>MIGUEL</v>
          </cell>
          <cell r="C351" t="str">
            <v>AUGUSTIN</v>
          </cell>
          <cell r="D351">
            <v>38934</v>
          </cell>
          <cell r="E351" t="str">
            <v>M</v>
          </cell>
          <cell r="F351" t="str">
            <v>U 16</v>
          </cell>
          <cell r="G351" t="str">
            <v>GUEPARD AC</v>
          </cell>
          <cell r="H351" t="str">
            <v>BR</v>
          </cell>
        </row>
        <row r="352">
          <cell r="A352">
            <v>1351</v>
          </cell>
          <cell r="B352" t="str">
            <v>ESTHER</v>
          </cell>
          <cell r="C352" t="str">
            <v>BABYLONE</v>
          </cell>
          <cell r="D352">
            <v>38430</v>
          </cell>
          <cell r="E352" t="str">
            <v>F</v>
          </cell>
          <cell r="F352" t="str">
            <v>U 18</v>
          </cell>
          <cell r="G352" t="str">
            <v>GUEPARD AC</v>
          </cell>
          <cell r="H352" t="str">
            <v>BR</v>
          </cell>
        </row>
        <row r="353">
          <cell r="A353">
            <v>1352</v>
          </cell>
          <cell r="B353" t="str">
            <v>KINGSLEY</v>
          </cell>
          <cell r="C353" t="str">
            <v>BEGUE</v>
          </cell>
          <cell r="D353">
            <v>38072</v>
          </cell>
          <cell r="E353" t="str">
            <v>M</v>
          </cell>
          <cell r="F353" t="str">
            <v>U 18</v>
          </cell>
          <cell r="G353" t="str">
            <v>GUEPARD AC</v>
          </cell>
          <cell r="H353" t="str">
            <v>BR</v>
          </cell>
        </row>
        <row r="354">
          <cell r="A354">
            <v>1353</v>
          </cell>
          <cell r="B354" t="str">
            <v>ANNA</v>
          </cell>
          <cell r="C354" t="str">
            <v>BESSOU</v>
          </cell>
          <cell r="D354">
            <v>39558</v>
          </cell>
          <cell r="E354" t="str">
            <v>F</v>
          </cell>
          <cell r="F354" t="str">
            <v>U 14</v>
          </cell>
          <cell r="G354" t="str">
            <v>GUEPARD AC</v>
          </cell>
          <cell r="H354" t="str">
            <v>BR</v>
          </cell>
        </row>
        <row r="355">
          <cell r="A355">
            <v>1354</v>
          </cell>
          <cell r="B355" t="str">
            <v>PRISHIKA</v>
          </cell>
          <cell r="C355" t="str">
            <v>BOISRAM</v>
          </cell>
          <cell r="D355">
            <v>39611</v>
          </cell>
          <cell r="E355" t="str">
            <v>F</v>
          </cell>
          <cell r="F355" t="str">
            <v>U 14</v>
          </cell>
          <cell r="G355" t="str">
            <v>GUEPARD AC</v>
          </cell>
          <cell r="H355" t="str">
            <v>BR</v>
          </cell>
        </row>
        <row r="356">
          <cell r="A356">
            <v>1355</v>
          </cell>
          <cell r="B356" t="str">
            <v>PRISHNEE</v>
          </cell>
          <cell r="C356" t="str">
            <v>BOISRAM</v>
          </cell>
          <cell r="D356">
            <v>39611</v>
          </cell>
          <cell r="E356" t="str">
            <v>F</v>
          </cell>
          <cell r="F356" t="str">
            <v>U 14</v>
          </cell>
          <cell r="G356" t="str">
            <v>GUEPARD AC</v>
          </cell>
          <cell r="H356" t="str">
            <v>BR</v>
          </cell>
        </row>
        <row r="357">
          <cell r="A357">
            <v>1356</v>
          </cell>
          <cell r="B357" t="str">
            <v>JULYAN</v>
          </cell>
          <cell r="C357" t="str">
            <v>BOTTE</v>
          </cell>
          <cell r="D357">
            <v>40317</v>
          </cell>
          <cell r="E357" t="str">
            <v>M</v>
          </cell>
          <cell r="F357" t="str">
            <v>U 12</v>
          </cell>
          <cell r="G357" t="str">
            <v>GUEPARD AC</v>
          </cell>
          <cell r="H357" t="str">
            <v>BR</v>
          </cell>
        </row>
        <row r="358">
          <cell r="A358">
            <v>1357</v>
          </cell>
          <cell r="B358" t="str">
            <v>TATIANA</v>
          </cell>
          <cell r="C358" t="str">
            <v>BRUNETTE</v>
          </cell>
          <cell r="D358">
            <v>38096</v>
          </cell>
          <cell r="E358" t="str">
            <v>F</v>
          </cell>
          <cell r="F358" t="str">
            <v>U 18</v>
          </cell>
          <cell r="G358" t="str">
            <v>GUEPARD AC</v>
          </cell>
          <cell r="H358" t="str">
            <v>BR</v>
          </cell>
        </row>
        <row r="359">
          <cell r="A359">
            <v>1358</v>
          </cell>
          <cell r="B359" t="str">
            <v>MAEVA</v>
          </cell>
          <cell r="C359" t="str">
            <v>CHAVETIAN</v>
          </cell>
          <cell r="D359">
            <v>38379</v>
          </cell>
          <cell r="E359" t="str">
            <v>F</v>
          </cell>
          <cell r="F359" t="str">
            <v>U 18</v>
          </cell>
          <cell r="G359" t="str">
            <v>GUEPARD AC</v>
          </cell>
          <cell r="H359" t="str">
            <v>BR</v>
          </cell>
        </row>
        <row r="360">
          <cell r="A360">
            <v>1359</v>
          </cell>
          <cell r="B360" t="str">
            <v>ANDREW</v>
          </cell>
          <cell r="C360" t="str">
            <v>CLAIR</v>
          </cell>
          <cell r="D360">
            <v>38002</v>
          </cell>
          <cell r="E360" t="str">
            <v>M</v>
          </cell>
          <cell r="F360" t="str">
            <v>U 18</v>
          </cell>
          <cell r="G360" t="str">
            <v>GUEPARD AC</v>
          </cell>
          <cell r="H360" t="str">
            <v>BR</v>
          </cell>
        </row>
        <row r="361">
          <cell r="A361">
            <v>1360</v>
          </cell>
          <cell r="B361" t="str">
            <v>GUENAELLE</v>
          </cell>
          <cell r="C361" t="str">
            <v>COLLET</v>
          </cell>
          <cell r="D361">
            <v>37323</v>
          </cell>
          <cell r="E361" t="str">
            <v>F</v>
          </cell>
          <cell r="F361" t="str">
            <v>U 20</v>
          </cell>
          <cell r="G361" t="str">
            <v>GUEPARD AC</v>
          </cell>
          <cell r="H361" t="str">
            <v>BR</v>
          </cell>
        </row>
        <row r="362">
          <cell r="A362">
            <v>1361</v>
          </cell>
          <cell r="B362" t="str">
            <v>NATHALYA</v>
          </cell>
          <cell r="C362" t="str">
            <v>CONSTANTIN</v>
          </cell>
          <cell r="D362">
            <v>39721</v>
          </cell>
          <cell r="E362" t="str">
            <v>F</v>
          </cell>
          <cell r="F362" t="str">
            <v>U 14</v>
          </cell>
          <cell r="G362" t="str">
            <v>GUEPARD AC</v>
          </cell>
          <cell r="H362" t="str">
            <v>BR</v>
          </cell>
        </row>
        <row r="363">
          <cell r="A363">
            <v>1362</v>
          </cell>
          <cell r="B363" t="str">
            <v>ZUEL</v>
          </cell>
          <cell r="C363" t="str">
            <v>COTTE</v>
          </cell>
          <cell r="D363">
            <v>37331</v>
          </cell>
          <cell r="E363" t="str">
            <v>M</v>
          </cell>
          <cell r="F363" t="str">
            <v>U 20</v>
          </cell>
          <cell r="G363" t="str">
            <v>GUEPARD AC</v>
          </cell>
          <cell r="H363" t="str">
            <v>BR</v>
          </cell>
        </row>
        <row r="364">
          <cell r="A364">
            <v>1363</v>
          </cell>
          <cell r="B364" t="str">
            <v>FLORE</v>
          </cell>
          <cell r="C364" t="str">
            <v>DAMIEN</v>
          </cell>
          <cell r="D364">
            <v>40369</v>
          </cell>
          <cell r="E364" t="str">
            <v>M</v>
          </cell>
          <cell r="F364" t="str">
            <v>U 12</v>
          </cell>
          <cell r="G364" t="str">
            <v>GUEPARD AC</v>
          </cell>
          <cell r="H364" t="str">
            <v>BR</v>
          </cell>
        </row>
        <row r="365">
          <cell r="A365">
            <v>1364</v>
          </cell>
          <cell r="B365" t="str">
            <v>FIONA</v>
          </cell>
          <cell r="C365" t="str">
            <v>DAVID</v>
          </cell>
          <cell r="D365">
            <v>39143</v>
          </cell>
          <cell r="E365" t="str">
            <v>F</v>
          </cell>
          <cell r="F365" t="str">
            <v>U 16</v>
          </cell>
          <cell r="G365" t="str">
            <v>GUEPARD AC</v>
          </cell>
          <cell r="H365" t="str">
            <v>BR</v>
          </cell>
        </row>
        <row r="366">
          <cell r="A366">
            <v>1365</v>
          </cell>
          <cell r="B366" t="str">
            <v>SHAWN</v>
          </cell>
          <cell r="C366" t="str">
            <v>DORZA</v>
          </cell>
          <cell r="D366">
            <v>39568</v>
          </cell>
          <cell r="E366" t="str">
            <v>M</v>
          </cell>
          <cell r="F366" t="str">
            <v>U 14</v>
          </cell>
          <cell r="G366" t="str">
            <v>GUEPARD AC</v>
          </cell>
          <cell r="H366" t="str">
            <v>BR</v>
          </cell>
        </row>
        <row r="367">
          <cell r="A367">
            <v>1366</v>
          </cell>
          <cell r="B367" t="str">
            <v>VALKHERIA</v>
          </cell>
          <cell r="C367" t="str">
            <v>EDOUARD</v>
          </cell>
          <cell r="D367">
            <v>39688</v>
          </cell>
          <cell r="E367" t="str">
            <v>F</v>
          </cell>
          <cell r="F367" t="str">
            <v>U 14</v>
          </cell>
          <cell r="G367" t="str">
            <v>GUEPARD AC</v>
          </cell>
          <cell r="H367" t="str">
            <v>BR</v>
          </cell>
        </row>
        <row r="368">
          <cell r="A368">
            <v>1367</v>
          </cell>
          <cell r="B368" t="str">
            <v>AGNES</v>
          </cell>
          <cell r="C368" t="str">
            <v>ETIENNE</v>
          </cell>
          <cell r="D368">
            <v>39608</v>
          </cell>
          <cell r="E368" t="str">
            <v>F</v>
          </cell>
          <cell r="F368" t="str">
            <v>U 14</v>
          </cell>
          <cell r="G368" t="str">
            <v>GUEPARD AC</v>
          </cell>
          <cell r="H368" t="str">
            <v>BR</v>
          </cell>
        </row>
        <row r="369">
          <cell r="A369">
            <v>1368</v>
          </cell>
          <cell r="B369" t="str">
            <v>EXOUZIA</v>
          </cell>
          <cell r="C369" t="str">
            <v>FARON</v>
          </cell>
          <cell r="D369">
            <v>37780</v>
          </cell>
          <cell r="E369" t="str">
            <v>M</v>
          </cell>
          <cell r="F369" t="str">
            <v>U 20</v>
          </cell>
          <cell r="G369" t="str">
            <v>GUEPARD AC</v>
          </cell>
          <cell r="H369" t="str">
            <v>BR</v>
          </cell>
        </row>
        <row r="370">
          <cell r="A370">
            <v>1369</v>
          </cell>
          <cell r="B370" t="str">
            <v>ANNAOUELLE</v>
          </cell>
          <cell r="C370" t="str">
            <v>FIDELE</v>
          </cell>
          <cell r="D370">
            <v>37606</v>
          </cell>
          <cell r="E370" t="str">
            <v>F</v>
          </cell>
          <cell r="F370" t="str">
            <v>U 20</v>
          </cell>
          <cell r="G370" t="str">
            <v>GUEPARD AC</v>
          </cell>
          <cell r="H370" t="str">
            <v>BR</v>
          </cell>
        </row>
        <row r="371">
          <cell r="A371">
            <v>1370</v>
          </cell>
          <cell r="B371" t="str">
            <v>GRACE</v>
          </cell>
          <cell r="C371" t="str">
            <v>FRA</v>
          </cell>
          <cell r="D371">
            <v>38060</v>
          </cell>
          <cell r="E371" t="str">
            <v>F</v>
          </cell>
          <cell r="F371" t="str">
            <v>U 18</v>
          </cell>
          <cell r="G371" t="str">
            <v>GUEPARD AC</v>
          </cell>
          <cell r="H371" t="str">
            <v>BR</v>
          </cell>
        </row>
        <row r="372">
          <cell r="A372">
            <v>1371</v>
          </cell>
          <cell r="B372" t="str">
            <v>DIDIER</v>
          </cell>
          <cell r="C372" t="str">
            <v>GUILLEMIN</v>
          </cell>
          <cell r="D372">
            <v>32225</v>
          </cell>
          <cell r="E372" t="str">
            <v>M</v>
          </cell>
          <cell r="F372" t="str">
            <v xml:space="preserve"> - </v>
          </cell>
          <cell r="G372" t="str">
            <v>GUEPARD AC</v>
          </cell>
          <cell r="H372" t="str">
            <v>BR</v>
          </cell>
        </row>
        <row r="373">
          <cell r="A373">
            <v>1372</v>
          </cell>
          <cell r="B373" t="str">
            <v>MARY-KETH</v>
          </cell>
          <cell r="C373" t="str">
            <v>GULBUL</v>
          </cell>
          <cell r="D373">
            <v>38661</v>
          </cell>
          <cell r="E373" t="str">
            <v>F</v>
          </cell>
          <cell r="F373" t="str">
            <v>U 18</v>
          </cell>
          <cell r="G373" t="str">
            <v>GUEPARD AC</v>
          </cell>
          <cell r="H373" t="str">
            <v>BR</v>
          </cell>
        </row>
        <row r="374">
          <cell r="A374">
            <v>1373</v>
          </cell>
          <cell r="B374" t="str">
            <v>JAMELIA</v>
          </cell>
          <cell r="C374" t="str">
            <v>JACQUES</v>
          </cell>
          <cell r="D374">
            <v>39666</v>
          </cell>
          <cell r="E374" t="str">
            <v>F</v>
          </cell>
          <cell r="F374" t="str">
            <v>U 14</v>
          </cell>
          <cell r="G374" t="str">
            <v>GUEPARD AC</v>
          </cell>
          <cell r="H374" t="str">
            <v>BR</v>
          </cell>
        </row>
        <row r="375">
          <cell r="A375">
            <v>1374</v>
          </cell>
          <cell r="B375" t="str">
            <v>VINCIANNE</v>
          </cell>
          <cell r="C375" t="str">
            <v>JOSELITO</v>
          </cell>
          <cell r="D375">
            <v>38706</v>
          </cell>
          <cell r="E375" t="str">
            <v>F</v>
          </cell>
          <cell r="F375" t="str">
            <v>U 18</v>
          </cell>
          <cell r="G375" t="str">
            <v>GUEPARD AC</v>
          </cell>
          <cell r="H375" t="str">
            <v>BR</v>
          </cell>
        </row>
        <row r="376">
          <cell r="A376">
            <v>1375</v>
          </cell>
          <cell r="B376" t="str">
            <v>DARWIN</v>
          </cell>
          <cell r="C376" t="str">
            <v>JOUMONT</v>
          </cell>
          <cell r="D376">
            <v>38235</v>
          </cell>
          <cell r="E376" t="str">
            <v>M</v>
          </cell>
          <cell r="F376" t="str">
            <v>U 18</v>
          </cell>
          <cell r="G376" t="str">
            <v>GUEPARD AC</v>
          </cell>
          <cell r="H376" t="str">
            <v>BR</v>
          </cell>
        </row>
        <row r="377">
          <cell r="A377">
            <v>1376</v>
          </cell>
          <cell r="B377" t="str">
            <v>AXELLE</v>
          </cell>
          <cell r="C377" t="str">
            <v>JULIE</v>
          </cell>
          <cell r="D377">
            <v>39531</v>
          </cell>
          <cell r="E377" t="str">
            <v>F</v>
          </cell>
          <cell r="F377" t="str">
            <v>U 14</v>
          </cell>
          <cell r="G377" t="str">
            <v>GUEPARD AC</v>
          </cell>
          <cell r="H377" t="str">
            <v>BR</v>
          </cell>
        </row>
        <row r="378">
          <cell r="A378">
            <v>1377</v>
          </cell>
          <cell r="B378" t="str">
            <v>ALYCIA</v>
          </cell>
          <cell r="C378" t="str">
            <v>LABONNE</v>
          </cell>
          <cell r="D378">
            <v>40148</v>
          </cell>
          <cell r="E378" t="str">
            <v>F</v>
          </cell>
          <cell r="F378" t="str">
            <v>U 14</v>
          </cell>
          <cell r="G378" t="str">
            <v>GUEPARD AC</v>
          </cell>
          <cell r="H378" t="str">
            <v>BR</v>
          </cell>
        </row>
        <row r="379">
          <cell r="A379">
            <v>1378</v>
          </cell>
          <cell r="B379" t="str">
            <v>ALICIA</v>
          </cell>
          <cell r="C379" t="str">
            <v>LAMOUR</v>
          </cell>
          <cell r="D379">
            <v>37676</v>
          </cell>
          <cell r="E379" t="str">
            <v>F</v>
          </cell>
          <cell r="F379" t="str">
            <v>U 20</v>
          </cell>
          <cell r="G379" t="str">
            <v>GUEPARD AC</v>
          </cell>
          <cell r="H379" t="str">
            <v>BR</v>
          </cell>
        </row>
        <row r="380">
          <cell r="A380">
            <v>1379</v>
          </cell>
          <cell r="B380" t="str">
            <v>SOPHIA</v>
          </cell>
          <cell r="C380" t="str">
            <v>LAMOUR</v>
          </cell>
          <cell r="D380">
            <v>39616</v>
          </cell>
          <cell r="E380" t="str">
            <v>F</v>
          </cell>
          <cell r="F380" t="str">
            <v>U 14</v>
          </cell>
          <cell r="G380" t="str">
            <v>GUEPARD AC</v>
          </cell>
          <cell r="H380" t="str">
            <v>BR</v>
          </cell>
        </row>
        <row r="381">
          <cell r="A381">
            <v>1380</v>
          </cell>
          <cell r="B381" t="str">
            <v>JONATHAN</v>
          </cell>
          <cell r="C381" t="str">
            <v>LAMOUREUX</v>
          </cell>
          <cell r="D381">
            <v>38791</v>
          </cell>
          <cell r="E381" t="str">
            <v>M</v>
          </cell>
          <cell r="F381" t="str">
            <v>U 16</v>
          </cell>
          <cell r="G381" t="str">
            <v>GUEPARD AC</v>
          </cell>
          <cell r="H381" t="str">
            <v>BR</v>
          </cell>
        </row>
        <row r="382">
          <cell r="A382">
            <v>1381</v>
          </cell>
          <cell r="B382" t="str">
            <v>ELISA</v>
          </cell>
          <cell r="C382" t="str">
            <v>LESPAR</v>
          </cell>
          <cell r="D382">
            <v>38016</v>
          </cell>
          <cell r="E382" t="str">
            <v>F</v>
          </cell>
          <cell r="F382" t="str">
            <v>U 18</v>
          </cell>
          <cell r="G382" t="str">
            <v>GUEPARD AC</v>
          </cell>
          <cell r="H382" t="str">
            <v>BR</v>
          </cell>
        </row>
        <row r="383">
          <cell r="A383">
            <v>1382</v>
          </cell>
          <cell r="B383" t="str">
            <v>WHITNEY</v>
          </cell>
          <cell r="C383" t="str">
            <v>LISETTE</v>
          </cell>
          <cell r="D383">
            <v>38093</v>
          </cell>
          <cell r="E383" t="str">
            <v>F</v>
          </cell>
          <cell r="F383" t="str">
            <v>U 18</v>
          </cell>
          <cell r="G383" t="str">
            <v>GUEPARD AC</v>
          </cell>
          <cell r="H383" t="str">
            <v>BR</v>
          </cell>
        </row>
        <row r="384">
          <cell r="A384">
            <v>1383</v>
          </cell>
          <cell r="B384" t="str">
            <v>NAOMIE</v>
          </cell>
          <cell r="C384" t="str">
            <v>LOILE</v>
          </cell>
          <cell r="D384">
            <v>39756</v>
          </cell>
          <cell r="E384" t="str">
            <v>F</v>
          </cell>
          <cell r="F384" t="str">
            <v>U 14</v>
          </cell>
          <cell r="G384" t="str">
            <v>GUEPARD AC</v>
          </cell>
          <cell r="H384" t="str">
            <v>BR</v>
          </cell>
        </row>
        <row r="385">
          <cell r="A385">
            <v>1384</v>
          </cell>
          <cell r="B385" t="str">
            <v>ISMAEL</v>
          </cell>
          <cell r="C385" t="str">
            <v>MACHABEE</v>
          </cell>
          <cell r="D385">
            <v>38107</v>
          </cell>
          <cell r="E385" t="str">
            <v>M</v>
          </cell>
          <cell r="F385" t="str">
            <v>U 18</v>
          </cell>
          <cell r="G385" t="str">
            <v>GUEPARD AC</v>
          </cell>
          <cell r="H385" t="str">
            <v>BR</v>
          </cell>
        </row>
        <row r="386">
          <cell r="A386">
            <v>1385</v>
          </cell>
          <cell r="B386" t="str">
            <v>FANI</v>
          </cell>
          <cell r="C386" t="str">
            <v>MEUNIER</v>
          </cell>
          <cell r="D386">
            <v>39660</v>
          </cell>
          <cell r="E386" t="str">
            <v>F</v>
          </cell>
          <cell r="F386" t="str">
            <v>U 14</v>
          </cell>
          <cell r="G386" t="str">
            <v>GUEPARD AC</v>
          </cell>
          <cell r="H386" t="str">
            <v>BR</v>
          </cell>
        </row>
        <row r="387">
          <cell r="A387">
            <v>1386</v>
          </cell>
          <cell r="B387" t="str">
            <v>FANO</v>
          </cell>
          <cell r="C387" t="str">
            <v>MEUNIER</v>
          </cell>
          <cell r="D387">
            <v>39660</v>
          </cell>
          <cell r="E387" t="str">
            <v>M</v>
          </cell>
          <cell r="F387" t="str">
            <v>U 14</v>
          </cell>
          <cell r="G387" t="str">
            <v>GUEPARD AC</v>
          </cell>
          <cell r="H387" t="str">
            <v>BR</v>
          </cell>
        </row>
        <row r="388">
          <cell r="A388">
            <v>1387</v>
          </cell>
          <cell r="B388" t="str">
            <v>SALIM</v>
          </cell>
          <cell r="C388" t="str">
            <v>MOHAMODALLY</v>
          </cell>
          <cell r="D388">
            <v>32452</v>
          </cell>
          <cell r="E388" t="str">
            <v>M</v>
          </cell>
          <cell r="F388" t="str">
            <v>SEN</v>
          </cell>
          <cell r="G388" t="str">
            <v>GUEPARD AC</v>
          </cell>
          <cell r="H388" t="str">
            <v>BR</v>
          </cell>
        </row>
        <row r="389">
          <cell r="A389">
            <v>1388</v>
          </cell>
          <cell r="B389" t="str">
            <v>JORDAN</v>
          </cell>
          <cell r="C389" t="str">
            <v>NARAINEN</v>
          </cell>
          <cell r="D389">
            <v>40100</v>
          </cell>
          <cell r="E389" t="str">
            <v>M</v>
          </cell>
          <cell r="F389" t="str">
            <v>U 14</v>
          </cell>
          <cell r="G389" t="str">
            <v>GUEPARD AC</v>
          </cell>
          <cell r="H389" t="str">
            <v>BR</v>
          </cell>
        </row>
        <row r="390">
          <cell r="A390">
            <v>1389</v>
          </cell>
          <cell r="B390" t="str">
            <v>ELOY</v>
          </cell>
          <cell r="C390" t="str">
            <v>ODET</v>
          </cell>
          <cell r="D390">
            <v>38496</v>
          </cell>
          <cell r="E390" t="str">
            <v>M</v>
          </cell>
          <cell r="F390" t="str">
            <v>U 18</v>
          </cell>
          <cell r="G390" t="str">
            <v>GUEPARD AC</v>
          </cell>
          <cell r="H390" t="str">
            <v>BR</v>
          </cell>
        </row>
        <row r="391">
          <cell r="A391">
            <v>1390</v>
          </cell>
          <cell r="B391" t="str">
            <v>HEMISHA</v>
          </cell>
          <cell r="C391" t="str">
            <v>PANCHOO</v>
          </cell>
          <cell r="D391">
            <v>39743</v>
          </cell>
          <cell r="E391" t="str">
            <v>F</v>
          </cell>
          <cell r="F391" t="str">
            <v>U 14</v>
          </cell>
          <cell r="G391" t="str">
            <v>GUEPARD AC</v>
          </cell>
          <cell r="H391" t="str">
            <v>BR</v>
          </cell>
        </row>
        <row r="392">
          <cell r="A392">
            <v>1391</v>
          </cell>
          <cell r="B392" t="str">
            <v>DARISON</v>
          </cell>
          <cell r="C392" t="str">
            <v>PHILIPPE</v>
          </cell>
          <cell r="D392">
            <v>38810</v>
          </cell>
          <cell r="E392" t="str">
            <v>M</v>
          </cell>
          <cell r="F392" t="str">
            <v>U 16</v>
          </cell>
          <cell r="G392" t="str">
            <v>GUEPARD AC</v>
          </cell>
          <cell r="H392" t="str">
            <v>BR</v>
          </cell>
        </row>
        <row r="393">
          <cell r="A393">
            <v>1392</v>
          </cell>
          <cell r="B393" t="str">
            <v>AXEL</v>
          </cell>
          <cell r="C393" t="str">
            <v>PRIEGRIECHE</v>
          </cell>
          <cell r="D393">
            <v>39831</v>
          </cell>
          <cell r="E393" t="str">
            <v>M</v>
          </cell>
          <cell r="F393" t="str">
            <v>U 14</v>
          </cell>
          <cell r="G393" t="str">
            <v>GUEPARD AC</v>
          </cell>
          <cell r="H393" t="str">
            <v>BR</v>
          </cell>
        </row>
        <row r="394">
          <cell r="A394">
            <v>1393</v>
          </cell>
          <cell r="B394" t="str">
            <v>NELSON</v>
          </cell>
          <cell r="C394" t="str">
            <v>PRUDENCE</v>
          </cell>
          <cell r="D394">
            <v>38718</v>
          </cell>
          <cell r="E394" t="str">
            <v>M</v>
          </cell>
          <cell r="F394" t="str">
            <v>U 16</v>
          </cell>
          <cell r="G394" t="str">
            <v>GUEPARD AC</v>
          </cell>
          <cell r="H394" t="str">
            <v>BR</v>
          </cell>
        </row>
        <row r="395">
          <cell r="A395">
            <v>1394</v>
          </cell>
          <cell r="B395" t="str">
            <v>NADINE</v>
          </cell>
          <cell r="C395" t="str">
            <v>PRUDENCE</v>
          </cell>
          <cell r="D395">
            <v>28777</v>
          </cell>
          <cell r="E395" t="str">
            <v>F</v>
          </cell>
          <cell r="F395" t="str">
            <v xml:space="preserve"> - </v>
          </cell>
          <cell r="G395" t="str">
            <v>GUEPARD AC</v>
          </cell>
          <cell r="H395" t="str">
            <v>BR</v>
          </cell>
        </row>
        <row r="396">
          <cell r="A396">
            <v>1395</v>
          </cell>
          <cell r="B396" t="str">
            <v>JAHLOVE</v>
          </cell>
          <cell r="C396" t="str">
            <v>SADOU</v>
          </cell>
          <cell r="D396">
            <v>40078</v>
          </cell>
          <cell r="E396" t="str">
            <v>M</v>
          </cell>
          <cell r="F396" t="str">
            <v>U 14</v>
          </cell>
          <cell r="G396" t="str">
            <v>GUEPARD AC</v>
          </cell>
          <cell r="H396" t="str">
            <v>BR</v>
          </cell>
        </row>
        <row r="397">
          <cell r="A397">
            <v>1396</v>
          </cell>
          <cell r="B397" t="str">
            <v>ORNELLA</v>
          </cell>
          <cell r="C397" t="str">
            <v>SANSTOUPET</v>
          </cell>
          <cell r="D397">
            <v>39629</v>
          </cell>
          <cell r="E397" t="str">
            <v>F</v>
          </cell>
          <cell r="F397" t="str">
            <v>U 14</v>
          </cell>
          <cell r="G397" t="str">
            <v>GUEPARD AC</v>
          </cell>
          <cell r="H397" t="str">
            <v>BR</v>
          </cell>
        </row>
        <row r="398">
          <cell r="A398">
            <v>1397</v>
          </cell>
          <cell r="B398" t="str">
            <v>DIXON</v>
          </cell>
          <cell r="C398" t="str">
            <v>SEESAFT</v>
          </cell>
          <cell r="D398">
            <v>38177</v>
          </cell>
          <cell r="E398" t="str">
            <v>M</v>
          </cell>
          <cell r="F398" t="str">
            <v>U 18</v>
          </cell>
          <cell r="G398" t="str">
            <v>GUEPARD AC</v>
          </cell>
          <cell r="H398" t="str">
            <v>BR</v>
          </cell>
        </row>
        <row r="399">
          <cell r="A399">
            <v>1398</v>
          </cell>
          <cell r="B399" t="str">
            <v>PAULEMON</v>
          </cell>
          <cell r="C399" t="str">
            <v>THOMAS</v>
          </cell>
          <cell r="D399">
            <v>38110</v>
          </cell>
          <cell r="E399" t="str">
            <v>M</v>
          </cell>
          <cell r="F399" t="str">
            <v>U 18</v>
          </cell>
          <cell r="G399" t="str">
            <v>GUEPARD AC</v>
          </cell>
          <cell r="H399" t="str">
            <v>BR</v>
          </cell>
        </row>
        <row r="400">
          <cell r="A400">
            <v>1399</v>
          </cell>
          <cell r="B400" t="str">
            <v>CERENA</v>
          </cell>
          <cell r="C400" t="str">
            <v>TYPHIS</v>
          </cell>
          <cell r="D400">
            <v>39881</v>
          </cell>
          <cell r="E400" t="str">
            <v>F</v>
          </cell>
          <cell r="F400" t="str">
            <v>U 14</v>
          </cell>
          <cell r="G400" t="str">
            <v>GUEPARD AC</v>
          </cell>
          <cell r="H400" t="str">
            <v>BR</v>
          </cell>
        </row>
        <row r="401">
          <cell r="A401">
            <v>1400</v>
          </cell>
          <cell r="B401" t="str">
            <v>ROBERTO</v>
          </cell>
          <cell r="C401" t="str">
            <v>TYPHIS</v>
          </cell>
          <cell r="D401">
            <v>37851</v>
          </cell>
          <cell r="E401" t="str">
            <v>M</v>
          </cell>
          <cell r="F401" t="str">
            <v>U 20</v>
          </cell>
          <cell r="G401" t="str">
            <v>GUEPARD AC</v>
          </cell>
          <cell r="H401" t="str">
            <v>BR</v>
          </cell>
        </row>
        <row r="402">
          <cell r="A402">
            <v>1401</v>
          </cell>
          <cell r="B402" t="str">
            <v>NEYO</v>
          </cell>
          <cell r="C402" t="str">
            <v>VAILLANT</v>
          </cell>
          <cell r="D402">
            <v>39612</v>
          </cell>
          <cell r="E402" t="str">
            <v>M</v>
          </cell>
          <cell r="F402" t="str">
            <v>U 14</v>
          </cell>
          <cell r="G402" t="str">
            <v>GUEPARD AC</v>
          </cell>
          <cell r="H402" t="str">
            <v>BR</v>
          </cell>
        </row>
        <row r="403">
          <cell r="A403">
            <v>1402</v>
          </cell>
          <cell r="B403" t="str">
            <v>MIEKE</v>
          </cell>
          <cell r="C403" t="str">
            <v>VAN WEZEL</v>
          </cell>
          <cell r="D403">
            <v>39777</v>
          </cell>
          <cell r="E403" t="str">
            <v>F</v>
          </cell>
          <cell r="F403" t="str">
            <v>U 14</v>
          </cell>
          <cell r="G403" t="str">
            <v>GUEPARD AC</v>
          </cell>
          <cell r="H403" t="str">
            <v>BR</v>
          </cell>
        </row>
        <row r="404">
          <cell r="A404">
            <v>1403</v>
          </cell>
          <cell r="B404" t="str">
            <v>REGHARDT</v>
          </cell>
          <cell r="C404" t="str">
            <v>VAN WEZEL</v>
          </cell>
          <cell r="D404">
            <v>41436</v>
          </cell>
          <cell r="E404" t="str">
            <v>M</v>
          </cell>
          <cell r="F404" t="str">
            <v>U 9</v>
          </cell>
          <cell r="G404" t="str">
            <v>GUEPARD AC</v>
          </cell>
          <cell r="H404" t="str">
            <v>BR</v>
          </cell>
        </row>
        <row r="405">
          <cell r="A405">
            <v>1404</v>
          </cell>
          <cell r="B405" t="str">
            <v>MATHIEU</v>
          </cell>
          <cell r="C405" t="str">
            <v>VISENJOUE</v>
          </cell>
          <cell r="D405">
            <v>37945</v>
          </cell>
          <cell r="E405" t="str">
            <v>M</v>
          </cell>
          <cell r="F405" t="str">
            <v>U 20</v>
          </cell>
          <cell r="G405" t="str">
            <v>GUEPARD AC</v>
          </cell>
          <cell r="H405" t="str">
            <v>BR</v>
          </cell>
        </row>
        <row r="406">
          <cell r="A406">
            <v>1405</v>
          </cell>
          <cell r="B406" t="str">
            <v>RAYA</v>
          </cell>
          <cell r="C406" t="str">
            <v>ZION</v>
          </cell>
          <cell r="D406">
            <v>41048</v>
          </cell>
          <cell r="E406" t="str">
            <v>M</v>
          </cell>
          <cell r="F406" t="str">
            <v>U 12</v>
          </cell>
          <cell r="G406" t="str">
            <v>GUEPARD AC</v>
          </cell>
          <cell r="H406" t="str">
            <v>BR</v>
          </cell>
        </row>
        <row r="407">
          <cell r="A407">
            <v>1406</v>
          </cell>
          <cell r="B407" t="str">
            <v>AAVYA</v>
          </cell>
          <cell r="C407" t="str">
            <v>AAVYA</v>
          </cell>
          <cell r="D407">
            <v>42714</v>
          </cell>
          <cell r="E407" t="str">
            <v>F</v>
          </cell>
          <cell r="F407" t="str">
            <v>U 9</v>
          </cell>
          <cell r="G407" t="str">
            <v>GYMKHANA AC</v>
          </cell>
          <cell r="H407" t="str">
            <v>VCPH</v>
          </cell>
        </row>
        <row r="408">
          <cell r="A408">
            <v>1407</v>
          </cell>
          <cell r="B408" t="str">
            <v>ETHAN</v>
          </cell>
          <cell r="C408" t="str">
            <v>ADELE</v>
          </cell>
          <cell r="D408">
            <v>41671</v>
          </cell>
          <cell r="E408" t="str">
            <v>M</v>
          </cell>
          <cell r="F408" t="str">
            <v>U 9</v>
          </cell>
          <cell r="G408" t="str">
            <v>GYMKHANA AC</v>
          </cell>
          <cell r="H408" t="str">
            <v>VCPH</v>
          </cell>
        </row>
        <row r="409">
          <cell r="A409">
            <v>1408</v>
          </cell>
          <cell r="B409" t="str">
            <v>MATHIEU</v>
          </cell>
          <cell r="C409" t="str">
            <v>ADELE</v>
          </cell>
          <cell r="D409">
            <v>40803</v>
          </cell>
          <cell r="E409" t="str">
            <v>M</v>
          </cell>
          <cell r="F409" t="str">
            <v>U 12</v>
          </cell>
          <cell r="G409" t="str">
            <v>GYMKHANA AC</v>
          </cell>
          <cell r="H409" t="str">
            <v>VCPH</v>
          </cell>
        </row>
        <row r="410">
          <cell r="A410">
            <v>1409</v>
          </cell>
          <cell r="B410" t="str">
            <v>REHANVIR</v>
          </cell>
          <cell r="C410" t="str">
            <v>ALAGH</v>
          </cell>
          <cell r="D410">
            <v>41748</v>
          </cell>
          <cell r="E410" t="str">
            <v>M</v>
          </cell>
          <cell r="F410" t="str">
            <v>U 12</v>
          </cell>
          <cell r="G410" t="str">
            <v>GYMKHANA AC</v>
          </cell>
          <cell r="H410" t="str">
            <v>VCPH</v>
          </cell>
        </row>
        <row r="411">
          <cell r="A411">
            <v>1410</v>
          </cell>
          <cell r="B411" t="str">
            <v>MEHER</v>
          </cell>
          <cell r="C411" t="str">
            <v>ALAGH</v>
          </cell>
          <cell r="D411">
            <v>42443</v>
          </cell>
          <cell r="E411" t="str">
            <v>F</v>
          </cell>
          <cell r="F411" t="str">
            <v>U 9</v>
          </cell>
          <cell r="G411" t="str">
            <v>GYMKHANA AC</v>
          </cell>
          <cell r="H411" t="str">
            <v>VCPH</v>
          </cell>
        </row>
        <row r="412">
          <cell r="A412">
            <v>1411</v>
          </cell>
          <cell r="B412" t="str">
            <v>KAREEENA</v>
          </cell>
          <cell r="C412" t="str">
            <v>APPIAH</v>
          </cell>
          <cell r="D412">
            <v>39276</v>
          </cell>
          <cell r="E412" t="str">
            <v>F</v>
          </cell>
          <cell r="F412" t="str">
            <v>U 16</v>
          </cell>
          <cell r="G412" t="str">
            <v>GYMKHANA AC</v>
          </cell>
          <cell r="H412" t="str">
            <v>VCPH</v>
          </cell>
        </row>
        <row r="413">
          <cell r="A413">
            <v>1412</v>
          </cell>
          <cell r="B413" t="str">
            <v>ALYSSA</v>
          </cell>
          <cell r="C413" t="str">
            <v>BAPTISTE</v>
          </cell>
          <cell r="D413">
            <v>40361</v>
          </cell>
          <cell r="E413" t="str">
            <v>F</v>
          </cell>
          <cell r="F413" t="str">
            <v>U 12</v>
          </cell>
          <cell r="G413" t="str">
            <v>GYMKHANA AC</v>
          </cell>
          <cell r="H413" t="str">
            <v>VCPH</v>
          </cell>
        </row>
        <row r="414">
          <cell r="A414">
            <v>1413</v>
          </cell>
          <cell r="B414" t="str">
            <v>CLAUDINE</v>
          </cell>
          <cell r="C414" t="str">
            <v>BAPTISTE</v>
          </cell>
          <cell r="D414">
            <v>26660</v>
          </cell>
          <cell r="E414" t="str">
            <v>F</v>
          </cell>
          <cell r="F414" t="str">
            <v xml:space="preserve"> - </v>
          </cell>
          <cell r="G414" t="str">
            <v>GYMKHANA AC</v>
          </cell>
          <cell r="H414" t="str">
            <v>VCPH</v>
          </cell>
        </row>
        <row r="415">
          <cell r="A415">
            <v>1414</v>
          </cell>
          <cell r="B415" t="str">
            <v>JEAN JOSE</v>
          </cell>
          <cell r="C415" t="str">
            <v>BAPTISTE</v>
          </cell>
          <cell r="D415">
            <v>24894</v>
          </cell>
          <cell r="E415" t="str">
            <v>M</v>
          </cell>
          <cell r="F415" t="str">
            <v xml:space="preserve"> - </v>
          </cell>
          <cell r="G415" t="str">
            <v>GYMKHANA AC</v>
          </cell>
          <cell r="H415" t="str">
            <v>VCPH</v>
          </cell>
        </row>
        <row r="416">
          <cell r="A416">
            <v>1415</v>
          </cell>
          <cell r="B416" t="str">
            <v>YANCY LOUISE</v>
          </cell>
          <cell r="C416" t="str">
            <v>BAZILE</v>
          </cell>
          <cell r="D416">
            <v>35586</v>
          </cell>
          <cell r="E416" t="str">
            <v>F</v>
          </cell>
          <cell r="F416" t="str">
            <v xml:space="preserve"> - </v>
          </cell>
          <cell r="G416" t="str">
            <v>GYMKHANA AC</v>
          </cell>
          <cell r="H416" t="str">
            <v>VCPH</v>
          </cell>
        </row>
        <row r="417">
          <cell r="A417">
            <v>1416</v>
          </cell>
          <cell r="B417" t="str">
            <v>GINO</v>
          </cell>
          <cell r="C417" t="str">
            <v>BERNARD</v>
          </cell>
          <cell r="D417">
            <v>27425</v>
          </cell>
          <cell r="E417" t="str">
            <v>M</v>
          </cell>
          <cell r="F417" t="str">
            <v>MAS</v>
          </cell>
          <cell r="G417" t="str">
            <v>GYMKHANA AC</v>
          </cell>
          <cell r="H417" t="str">
            <v>VCPH</v>
          </cell>
        </row>
        <row r="418">
          <cell r="A418">
            <v>1417</v>
          </cell>
          <cell r="B418" t="str">
            <v>HENRI</v>
          </cell>
          <cell r="C418" t="str">
            <v>BRELU BRELU</v>
          </cell>
          <cell r="D418">
            <v>23954</v>
          </cell>
          <cell r="E418" t="str">
            <v>M</v>
          </cell>
          <cell r="F418" t="str">
            <v>MAS</v>
          </cell>
          <cell r="G418" t="str">
            <v>GYMKHANA AC</v>
          </cell>
          <cell r="H418" t="str">
            <v>VCPH</v>
          </cell>
        </row>
        <row r="419">
          <cell r="A419">
            <v>1418</v>
          </cell>
          <cell r="B419" t="str">
            <v>JEROME</v>
          </cell>
          <cell r="C419" t="str">
            <v>CASTELAIN</v>
          </cell>
          <cell r="D419">
            <v>30086</v>
          </cell>
          <cell r="E419" t="str">
            <v>M</v>
          </cell>
          <cell r="F419" t="str">
            <v>MAS</v>
          </cell>
          <cell r="G419" t="str">
            <v>GYMKHANA AC</v>
          </cell>
          <cell r="H419" t="str">
            <v>VCPH</v>
          </cell>
        </row>
        <row r="420">
          <cell r="A420">
            <v>1419</v>
          </cell>
          <cell r="B420" t="str">
            <v>RACHELLE</v>
          </cell>
          <cell r="C420" t="str">
            <v>CHIFFONE</v>
          </cell>
          <cell r="D420">
            <v>38986</v>
          </cell>
          <cell r="E420" t="str">
            <v>F</v>
          </cell>
          <cell r="F420" t="str">
            <v>U 18</v>
          </cell>
          <cell r="G420" t="str">
            <v>GYMKHANA AC</v>
          </cell>
          <cell r="H420" t="str">
            <v>VCPH</v>
          </cell>
        </row>
        <row r="421">
          <cell r="A421">
            <v>1420</v>
          </cell>
          <cell r="B421" t="str">
            <v>MICHAEL JIM HIN</v>
          </cell>
          <cell r="C421" t="str">
            <v>CHUN YOUN KIAT</v>
          </cell>
          <cell r="D421">
            <v>28724</v>
          </cell>
          <cell r="E421" t="str">
            <v>M</v>
          </cell>
          <cell r="F421" t="str">
            <v xml:space="preserve"> - </v>
          </cell>
          <cell r="G421" t="str">
            <v>GYMKHANA AC</v>
          </cell>
          <cell r="H421" t="str">
            <v>VCPH</v>
          </cell>
        </row>
        <row r="422">
          <cell r="A422">
            <v>1421</v>
          </cell>
          <cell r="B422" t="str">
            <v>SAMUEL</v>
          </cell>
          <cell r="C422" t="str">
            <v>DALAIS</v>
          </cell>
          <cell r="D422">
            <v>41840</v>
          </cell>
          <cell r="E422" t="str">
            <v>M</v>
          </cell>
          <cell r="F422" t="str">
            <v>U 9</v>
          </cell>
          <cell r="G422" t="str">
            <v>GYMKHANA AC</v>
          </cell>
          <cell r="H422" t="str">
            <v>VCPH</v>
          </cell>
        </row>
        <row r="423">
          <cell r="A423">
            <v>1422</v>
          </cell>
          <cell r="B423" t="str">
            <v>LOUISE</v>
          </cell>
          <cell r="C423" t="str">
            <v>DALAIS</v>
          </cell>
          <cell r="D423">
            <v>40416</v>
          </cell>
          <cell r="E423" t="str">
            <v>F</v>
          </cell>
          <cell r="F423" t="str">
            <v>U 12</v>
          </cell>
          <cell r="G423" t="str">
            <v>GYMKHANA AC</v>
          </cell>
          <cell r="H423" t="str">
            <v>VCPH</v>
          </cell>
        </row>
        <row r="424">
          <cell r="A424">
            <v>1423</v>
          </cell>
          <cell r="B424" t="str">
            <v>ALICIA</v>
          </cell>
          <cell r="C424" t="str">
            <v>DUVAL</v>
          </cell>
          <cell r="D424">
            <v>40041</v>
          </cell>
          <cell r="E424" t="str">
            <v>F</v>
          </cell>
          <cell r="F424" t="str">
            <v>U 12</v>
          </cell>
          <cell r="G424" t="str">
            <v>GYMKHANA AC</v>
          </cell>
          <cell r="H424" t="str">
            <v>VCPH</v>
          </cell>
        </row>
        <row r="425">
          <cell r="A425">
            <v>1424</v>
          </cell>
          <cell r="B425" t="str">
            <v>DEAN ULRICK</v>
          </cell>
          <cell r="C425" t="str">
            <v>DUVAL</v>
          </cell>
          <cell r="D425">
            <v>37530</v>
          </cell>
          <cell r="E425" t="str">
            <v>M</v>
          </cell>
          <cell r="F425" t="str">
            <v>U 20</v>
          </cell>
          <cell r="G425" t="str">
            <v>GYMKHANA AC</v>
          </cell>
          <cell r="H425" t="str">
            <v>VCPH</v>
          </cell>
        </row>
        <row r="426">
          <cell r="A426">
            <v>1425</v>
          </cell>
          <cell r="B426" t="str">
            <v>ADRIANO</v>
          </cell>
          <cell r="C426" t="str">
            <v>ETIENNETTE</v>
          </cell>
          <cell r="D426">
            <v>40904</v>
          </cell>
          <cell r="E426" t="str">
            <v>M</v>
          </cell>
          <cell r="F426" t="str">
            <v>U 12</v>
          </cell>
          <cell r="G426" t="str">
            <v>GYMKHANA AC</v>
          </cell>
          <cell r="H426" t="str">
            <v>VCPH</v>
          </cell>
        </row>
        <row r="427">
          <cell r="A427">
            <v>1426</v>
          </cell>
          <cell r="B427" t="str">
            <v>ELODIE</v>
          </cell>
          <cell r="C427" t="str">
            <v>ETIENNETTE</v>
          </cell>
          <cell r="D427">
            <v>39762</v>
          </cell>
          <cell r="E427" t="str">
            <v>F</v>
          </cell>
          <cell r="F427" t="str">
            <v>U 14</v>
          </cell>
          <cell r="G427" t="str">
            <v>GYMKHANA AC</v>
          </cell>
          <cell r="H427" t="str">
            <v>VCPH</v>
          </cell>
        </row>
        <row r="428">
          <cell r="A428">
            <v>1427</v>
          </cell>
          <cell r="B428" t="str">
            <v xml:space="preserve">NAOMI </v>
          </cell>
          <cell r="C428" t="str">
            <v>FANCHON</v>
          </cell>
          <cell r="D428">
            <v>40653</v>
          </cell>
          <cell r="E428" t="str">
            <v>F</v>
          </cell>
          <cell r="F428" t="str">
            <v>U 12</v>
          </cell>
          <cell r="G428" t="str">
            <v>GYMKHANA AC</v>
          </cell>
          <cell r="H428" t="str">
            <v>VCPH</v>
          </cell>
        </row>
        <row r="429">
          <cell r="A429">
            <v>1428</v>
          </cell>
          <cell r="B429" t="str">
            <v>NIGEL</v>
          </cell>
          <cell r="C429" t="str">
            <v>FOOLCHAND</v>
          </cell>
          <cell r="D429">
            <v>39717</v>
          </cell>
          <cell r="E429" t="str">
            <v>M</v>
          </cell>
          <cell r="F429" t="str">
            <v>U 12</v>
          </cell>
          <cell r="G429" t="str">
            <v>GYMKHANA AC</v>
          </cell>
          <cell r="H429" t="str">
            <v>VCPH</v>
          </cell>
        </row>
        <row r="430">
          <cell r="A430">
            <v>1429</v>
          </cell>
          <cell r="B430" t="str">
            <v>CHRISTOPHE</v>
          </cell>
          <cell r="C430" t="str">
            <v>GERARD</v>
          </cell>
          <cell r="D430">
            <v>24735</v>
          </cell>
          <cell r="E430" t="str">
            <v>M</v>
          </cell>
          <cell r="F430" t="str">
            <v>MAS</v>
          </cell>
          <cell r="G430" t="str">
            <v>GYMKHANA AC</v>
          </cell>
          <cell r="H430" t="str">
            <v>VCPH</v>
          </cell>
        </row>
        <row r="431">
          <cell r="A431">
            <v>1430</v>
          </cell>
          <cell r="B431" t="str">
            <v>VALERIE</v>
          </cell>
          <cell r="C431" t="str">
            <v>GERARD</v>
          </cell>
          <cell r="D431">
            <v>25466</v>
          </cell>
          <cell r="E431" t="str">
            <v>F</v>
          </cell>
          <cell r="F431" t="str">
            <v>MAS</v>
          </cell>
          <cell r="G431" t="str">
            <v>GYMKHANA AC</v>
          </cell>
          <cell r="H431" t="str">
            <v>VCPH</v>
          </cell>
        </row>
        <row r="432">
          <cell r="A432">
            <v>1431</v>
          </cell>
          <cell r="B432" t="str">
            <v>RAPHAEL</v>
          </cell>
          <cell r="C432" t="str">
            <v>GERARD</v>
          </cell>
          <cell r="D432">
            <v>38687</v>
          </cell>
          <cell r="E432" t="str">
            <v>M</v>
          </cell>
          <cell r="F432" t="str">
            <v>U 18</v>
          </cell>
          <cell r="G432" t="str">
            <v>GYMKHANA AC</v>
          </cell>
          <cell r="H432" t="str">
            <v>VCPH</v>
          </cell>
        </row>
        <row r="433">
          <cell r="A433">
            <v>1432</v>
          </cell>
          <cell r="B433" t="str">
            <v>VIVIAN</v>
          </cell>
          <cell r="C433" t="str">
            <v>GUNGARAM</v>
          </cell>
          <cell r="D433">
            <v>16578</v>
          </cell>
          <cell r="E433" t="str">
            <v>M</v>
          </cell>
          <cell r="F433" t="str">
            <v xml:space="preserve"> - </v>
          </cell>
          <cell r="G433" t="str">
            <v>GYMKHANA AC</v>
          </cell>
          <cell r="H433" t="str">
            <v>VCPH</v>
          </cell>
        </row>
        <row r="434">
          <cell r="A434">
            <v>1433</v>
          </cell>
          <cell r="B434" t="str">
            <v>TANISHA</v>
          </cell>
          <cell r="C434" t="str">
            <v>LALJEE</v>
          </cell>
          <cell r="D434">
            <v>38437</v>
          </cell>
          <cell r="E434" t="str">
            <v>F</v>
          </cell>
          <cell r="F434" t="str">
            <v>U 18</v>
          </cell>
          <cell r="G434" t="str">
            <v>GYMKHANA AC</v>
          </cell>
          <cell r="H434" t="str">
            <v>VCPH</v>
          </cell>
        </row>
        <row r="435">
          <cell r="A435">
            <v>1434</v>
          </cell>
          <cell r="B435" t="str">
            <v>JAMES</v>
          </cell>
          <cell r="C435" t="str">
            <v>LAROSE</v>
          </cell>
          <cell r="D435">
            <v>25785</v>
          </cell>
          <cell r="E435" t="str">
            <v>M</v>
          </cell>
          <cell r="F435" t="str">
            <v xml:space="preserve"> - </v>
          </cell>
          <cell r="G435" t="str">
            <v>GYMKHANA AC</v>
          </cell>
          <cell r="H435" t="str">
            <v>VCPH</v>
          </cell>
        </row>
        <row r="436">
          <cell r="A436">
            <v>1435</v>
          </cell>
          <cell r="B436" t="str">
            <v>SHIRLEY</v>
          </cell>
          <cell r="C436" t="str">
            <v>LAROSE</v>
          </cell>
          <cell r="D436">
            <v>28698</v>
          </cell>
          <cell r="E436" t="str">
            <v>F</v>
          </cell>
          <cell r="F436" t="str">
            <v>MAS</v>
          </cell>
          <cell r="G436" t="str">
            <v>GYMKHANA AC</v>
          </cell>
          <cell r="H436" t="str">
            <v>VCPH</v>
          </cell>
        </row>
        <row r="437">
          <cell r="A437">
            <v>1436</v>
          </cell>
          <cell r="B437" t="str">
            <v>MARIE LAURYN</v>
          </cell>
          <cell r="C437" t="str">
            <v>LAROSE</v>
          </cell>
          <cell r="D437">
            <v>37894</v>
          </cell>
          <cell r="E437" t="str">
            <v>F</v>
          </cell>
          <cell r="F437" t="str">
            <v>U 20</v>
          </cell>
          <cell r="G437" t="str">
            <v>GYMKHANA AC</v>
          </cell>
          <cell r="H437" t="str">
            <v>VCPH</v>
          </cell>
        </row>
        <row r="438">
          <cell r="A438">
            <v>1437</v>
          </cell>
          <cell r="B438" t="str">
            <v>STEWART</v>
          </cell>
          <cell r="C438" t="str">
            <v>LAROSE</v>
          </cell>
          <cell r="D438">
            <v>40154</v>
          </cell>
          <cell r="E438" t="str">
            <v>M</v>
          </cell>
          <cell r="F438" t="str">
            <v>U 14</v>
          </cell>
          <cell r="G438" t="str">
            <v>GYMKHANA AC</v>
          </cell>
          <cell r="H438" t="str">
            <v>VCPH</v>
          </cell>
        </row>
        <row r="439">
          <cell r="A439">
            <v>1438</v>
          </cell>
          <cell r="B439" t="str">
            <v>MEGANE</v>
          </cell>
          <cell r="C439" t="str">
            <v>LEGRIS</v>
          </cell>
          <cell r="D439">
            <v>39530</v>
          </cell>
          <cell r="E439" t="str">
            <v>F</v>
          </cell>
          <cell r="F439" t="str">
            <v>U 14</v>
          </cell>
          <cell r="G439" t="str">
            <v>GYMKHANA AC</v>
          </cell>
          <cell r="H439" t="str">
            <v>VCPH</v>
          </cell>
        </row>
        <row r="440">
          <cell r="A440">
            <v>1439</v>
          </cell>
          <cell r="B440" t="str">
            <v>CHRISTOPHE</v>
          </cell>
          <cell r="C440" t="str">
            <v>MARENA</v>
          </cell>
          <cell r="D440">
            <v>30208</v>
          </cell>
          <cell r="E440" t="str">
            <v>M</v>
          </cell>
          <cell r="F440" t="str">
            <v>MAS</v>
          </cell>
          <cell r="G440" t="str">
            <v>GYMKHANA AC</v>
          </cell>
          <cell r="H440" t="str">
            <v>VCPH</v>
          </cell>
        </row>
        <row r="441">
          <cell r="A441">
            <v>1440</v>
          </cell>
          <cell r="B441" t="str">
            <v>MEGANE</v>
          </cell>
          <cell r="C441" t="str">
            <v>MONVOISIN</v>
          </cell>
          <cell r="D441">
            <v>39164</v>
          </cell>
          <cell r="E441" t="str">
            <v>F</v>
          </cell>
          <cell r="F441" t="str">
            <v>U 18</v>
          </cell>
          <cell r="G441" t="str">
            <v>GYMKHANA AC</v>
          </cell>
          <cell r="H441" t="str">
            <v>VCPH</v>
          </cell>
        </row>
        <row r="442">
          <cell r="A442">
            <v>1441</v>
          </cell>
          <cell r="B442" t="str">
            <v>WILLIAMS</v>
          </cell>
          <cell r="C442" t="str">
            <v>MOONSAMY</v>
          </cell>
          <cell r="D442">
            <v>40146</v>
          </cell>
          <cell r="E442" t="str">
            <v>M</v>
          </cell>
          <cell r="F442" t="str">
            <v>U 14</v>
          </cell>
          <cell r="G442" t="str">
            <v>GYMKHANA AC</v>
          </cell>
          <cell r="H442" t="str">
            <v>VCPH</v>
          </cell>
        </row>
        <row r="443">
          <cell r="A443">
            <v>1442</v>
          </cell>
          <cell r="B443" t="str">
            <v>NOAH SAMUEL</v>
          </cell>
          <cell r="C443" t="str">
            <v>MOOTOOVEEREN</v>
          </cell>
          <cell r="D443">
            <v>39512</v>
          </cell>
          <cell r="E443" t="str">
            <v>M</v>
          </cell>
          <cell r="F443" t="str">
            <v>U 14</v>
          </cell>
          <cell r="G443" t="str">
            <v>GYMKHANA AC</v>
          </cell>
          <cell r="H443" t="str">
            <v>VCPH</v>
          </cell>
        </row>
        <row r="444">
          <cell r="A444">
            <v>1443</v>
          </cell>
          <cell r="B444" t="str">
            <v>DECLAN</v>
          </cell>
          <cell r="C444" t="str">
            <v>MOOTOOVEEREN</v>
          </cell>
          <cell r="D444">
            <v>41577</v>
          </cell>
          <cell r="E444" t="str">
            <v>M</v>
          </cell>
          <cell r="F444" t="str">
            <v>U 9</v>
          </cell>
          <cell r="G444" t="str">
            <v>GYMKHANA AC</v>
          </cell>
          <cell r="H444" t="str">
            <v>VCPH</v>
          </cell>
        </row>
        <row r="445">
          <cell r="A445">
            <v>1444</v>
          </cell>
          <cell r="B445" t="str">
            <v>HEMDUTHSING</v>
          </cell>
          <cell r="C445" t="str">
            <v>MUNHURUN</v>
          </cell>
          <cell r="D445">
            <v>22012</v>
          </cell>
          <cell r="E445" t="str">
            <v>M</v>
          </cell>
          <cell r="F445" t="str">
            <v>MAS</v>
          </cell>
          <cell r="G445" t="str">
            <v>GYMKHANA AC</v>
          </cell>
          <cell r="H445" t="str">
            <v>VCPH</v>
          </cell>
        </row>
        <row r="446">
          <cell r="A446">
            <v>1445</v>
          </cell>
          <cell r="B446" t="str">
            <v>JAHMIE JUDE AARON</v>
          </cell>
          <cell r="C446" t="str">
            <v>MYRTHIL</v>
          </cell>
          <cell r="D446">
            <v>38852</v>
          </cell>
          <cell r="E446" t="str">
            <v>M</v>
          </cell>
          <cell r="F446" t="str">
            <v>U 16</v>
          </cell>
          <cell r="G446" t="str">
            <v>GYMKHANA AC</v>
          </cell>
          <cell r="H446" t="str">
            <v>VCPH</v>
          </cell>
        </row>
        <row r="447">
          <cell r="A447">
            <v>1446</v>
          </cell>
          <cell r="B447" t="str">
            <v>DAVID</v>
          </cell>
          <cell r="C447" t="str">
            <v>PITIA</v>
          </cell>
          <cell r="D447">
            <v>28392</v>
          </cell>
          <cell r="E447" t="str">
            <v>M</v>
          </cell>
          <cell r="F447" t="str">
            <v>MAS</v>
          </cell>
          <cell r="G447" t="str">
            <v>GYMKHANA AC</v>
          </cell>
          <cell r="H447" t="str">
            <v>VCPH</v>
          </cell>
        </row>
        <row r="448">
          <cell r="A448">
            <v>1447</v>
          </cell>
          <cell r="B448" t="str">
            <v>ALAINA</v>
          </cell>
          <cell r="C448" t="str">
            <v>POTTIER</v>
          </cell>
          <cell r="D448">
            <v>40950</v>
          </cell>
          <cell r="E448" t="str">
            <v>F</v>
          </cell>
          <cell r="F448" t="str">
            <v>U 12</v>
          </cell>
          <cell r="G448" t="str">
            <v>GYMKHANA AC</v>
          </cell>
          <cell r="H448" t="str">
            <v>VCPH</v>
          </cell>
        </row>
        <row r="449">
          <cell r="A449">
            <v>1448</v>
          </cell>
          <cell r="B449" t="str">
            <v>ABBY</v>
          </cell>
          <cell r="C449" t="str">
            <v>PULCHERIE</v>
          </cell>
          <cell r="D449">
            <v>40706</v>
          </cell>
          <cell r="E449" t="str">
            <v>F</v>
          </cell>
          <cell r="F449" t="str">
            <v>U 12</v>
          </cell>
          <cell r="G449" t="str">
            <v>GYMKHANA AC</v>
          </cell>
          <cell r="H449" t="str">
            <v>VCPH</v>
          </cell>
        </row>
        <row r="450">
          <cell r="A450">
            <v>1449</v>
          </cell>
          <cell r="B450" t="str">
            <v>HANIA</v>
          </cell>
          <cell r="C450" t="str">
            <v>RAWAT</v>
          </cell>
          <cell r="D450">
            <v>40600</v>
          </cell>
          <cell r="E450" t="str">
            <v>F</v>
          </cell>
          <cell r="F450" t="str">
            <v>U 12</v>
          </cell>
          <cell r="G450" t="str">
            <v>GYMKHANA AC</v>
          </cell>
          <cell r="H450" t="str">
            <v>VCPH</v>
          </cell>
        </row>
        <row r="451">
          <cell r="A451">
            <v>1450</v>
          </cell>
          <cell r="B451" t="str">
            <v>PARAMASIVEN</v>
          </cell>
          <cell r="C451" t="str">
            <v>SAMMYNADEN</v>
          </cell>
          <cell r="D451">
            <v>32542</v>
          </cell>
          <cell r="E451" t="str">
            <v>M</v>
          </cell>
          <cell r="F451" t="str">
            <v xml:space="preserve"> - </v>
          </cell>
          <cell r="G451" t="str">
            <v>GYMKHANA AC</v>
          </cell>
          <cell r="H451" t="str">
            <v>VCPH</v>
          </cell>
        </row>
        <row r="452">
          <cell r="A452">
            <v>1451</v>
          </cell>
          <cell r="B452" t="str">
            <v>JEFFERSON</v>
          </cell>
          <cell r="C452" t="str">
            <v>SARDINE</v>
          </cell>
          <cell r="D452">
            <v>38031</v>
          </cell>
          <cell r="E452" t="str">
            <v>M</v>
          </cell>
          <cell r="F452" t="str">
            <v>U 14</v>
          </cell>
          <cell r="G452" t="str">
            <v>GYMKHANA AC</v>
          </cell>
          <cell r="H452" t="str">
            <v>VCPH</v>
          </cell>
        </row>
        <row r="453">
          <cell r="A453">
            <v>1452</v>
          </cell>
          <cell r="B453" t="str">
            <v>CHRISTOPHER</v>
          </cell>
          <cell r="C453" t="str">
            <v>SEVENE</v>
          </cell>
          <cell r="D453">
            <v>40086</v>
          </cell>
          <cell r="E453" t="str">
            <v>M</v>
          </cell>
          <cell r="F453" t="str">
            <v>U 14</v>
          </cell>
          <cell r="G453" t="str">
            <v>GYMKHANA AC</v>
          </cell>
          <cell r="H453" t="str">
            <v>VCPH</v>
          </cell>
        </row>
        <row r="454">
          <cell r="A454">
            <v>1453</v>
          </cell>
          <cell r="B454" t="str">
            <v>STEPHANE J NOEL</v>
          </cell>
          <cell r="C454" t="str">
            <v>SEVENE</v>
          </cell>
          <cell r="D454">
            <v>39702</v>
          </cell>
          <cell r="E454" t="str">
            <v>M</v>
          </cell>
          <cell r="F454" t="str">
            <v>U 14</v>
          </cell>
          <cell r="G454" t="str">
            <v>GYMKHANA AC</v>
          </cell>
          <cell r="H454" t="str">
            <v>VCPH</v>
          </cell>
        </row>
        <row r="455">
          <cell r="A455">
            <v>1454</v>
          </cell>
          <cell r="B455" t="str">
            <v>RAOJEE</v>
          </cell>
          <cell r="C455" t="str">
            <v>SONOO</v>
          </cell>
          <cell r="D455">
            <v>29604</v>
          </cell>
          <cell r="E455" t="str">
            <v>M</v>
          </cell>
          <cell r="F455" t="str">
            <v>MAS</v>
          </cell>
          <cell r="G455" t="str">
            <v>GYMKHANA AC</v>
          </cell>
          <cell r="H455" t="str">
            <v>VCPH</v>
          </cell>
        </row>
        <row r="456">
          <cell r="A456">
            <v>1455</v>
          </cell>
          <cell r="B456" t="str">
            <v>JEAN PHILIPE ALLAN</v>
          </cell>
          <cell r="C456" t="str">
            <v>PARISOT</v>
          </cell>
          <cell r="D456">
            <v>29397</v>
          </cell>
          <cell r="E456" t="str">
            <v>M</v>
          </cell>
          <cell r="F456" t="str">
            <v>MAS</v>
          </cell>
          <cell r="G456" t="str">
            <v>GYMKHANA AC</v>
          </cell>
          <cell r="H456" t="str">
            <v>VCPH</v>
          </cell>
        </row>
        <row r="457">
          <cell r="A457">
            <v>1456</v>
          </cell>
          <cell r="B457" t="str">
            <v>CURTIS STEPHAN</v>
          </cell>
          <cell r="C457" t="str">
            <v>CHINAYA</v>
          </cell>
          <cell r="D457">
            <v>26013</v>
          </cell>
          <cell r="E457" t="str">
            <v>M</v>
          </cell>
          <cell r="F457" t="str">
            <v>MAS</v>
          </cell>
          <cell r="G457" t="str">
            <v>GYMKHANA AC</v>
          </cell>
          <cell r="H457" t="str">
            <v>VCPH</v>
          </cell>
        </row>
        <row r="458">
          <cell r="A458">
            <v>1457</v>
          </cell>
          <cell r="B458" t="str">
            <v>HOMWATEE</v>
          </cell>
          <cell r="C458" t="str">
            <v>PERTUMBER</v>
          </cell>
          <cell r="D458">
            <v>32557</v>
          </cell>
          <cell r="E458" t="str">
            <v>F</v>
          </cell>
          <cell r="F458" t="str">
            <v>-</v>
          </cell>
          <cell r="G458" t="str">
            <v>GYMKHANA AC</v>
          </cell>
          <cell r="H458" t="str">
            <v>VCPH</v>
          </cell>
        </row>
        <row r="459">
          <cell r="A459">
            <v>1458</v>
          </cell>
          <cell r="B459" t="str">
            <v>BHAVISH</v>
          </cell>
          <cell r="C459" t="str">
            <v>APPADOO</v>
          </cell>
          <cell r="D459">
            <v>39555</v>
          </cell>
          <cell r="E459" t="str">
            <v>M</v>
          </cell>
          <cell r="F459" t="str">
            <v>U 14</v>
          </cell>
          <cell r="G459" t="str">
            <v>HIGHLANDS AC</v>
          </cell>
          <cell r="H459" t="str">
            <v>VCPH</v>
          </cell>
        </row>
        <row r="460">
          <cell r="A460">
            <v>1459</v>
          </cell>
          <cell r="B460" t="str">
            <v>STAVANSING</v>
          </cell>
          <cell r="C460" t="str">
            <v>BEELTAH</v>
          </cell>
          <cell r="D460">
            <v>40384</v>
          </cell>
          <cell r="E460" t="str">
            <v>M</v>
          </cell>
          <cell r="F460" t="str">
            <v>U 12</v>
          </cell>
          <cell r="G460" t="str">
            <v>HIGHLANDS AC</v>
          </cell>
          <cell r="H460" t="str">
            <v>VCPH</v>
          </cell>
        </row>
        <row r="461">
          <cell r="A461">
            <v>1460</v>
          </cell>
          <cell r="B461" t="str">
            <v>ISHAAN</v>
          </cell>
          <cell r="C461" t="str">
            <v>BEEMUCK</v>
          </cell>
          <cell r="D461">
            <v>39506</v>
          </cell>
          <cell r="E461" t="str">
            <v>M</v>
          </cell>
          <cell r="F461" t="str">
            <v>U 14</v>
          </cell>
          <cell r="G461" t="str">
            <v>HIGHLANDS AC</v>
          </cell>
          <cell r="H461" t="str">
            <v>VCPH</v>
          </cell>
        </row>
        <row r="462">
          <cell r="A462">
            <v>1461</v>
          </cell>
          <cell r="B462" t="str">
            <v>PETCHAYE</v>
          </cell>
          <cell r="C462" t="str">
            <v>DYAL</v>
          </cell>
          <cell r="D462">
            <v>28776</v>
          </cell>
          <cell r="E462" t="str">
            <v>F</v>
          </cell>
          <cell r="F462" t="str">
            <v xml:space="preserve"> - </v>
          </cell>
          <cell r="G462" t="str">
            <v>HIGHLANDS AC</v>
          </cell>
          <cell r="H462" t="str">
            <v>VCPH</v>
          </cell>
        </row>
        <row r="463">
          <cell r="A463">
            <v>1462</v>
          </cell>
          <cell r="B463" t="str">
            <v>DIVESH</v>
          </cell>
          <cell r="C463" t="str">
            <v>DYAL</v>
          </cell>
          <cell r="D463">
            <v>37149</v>
          </cell>
          <cell r="E463" t="str">
            <v>M</v>
          </cell>
          <cell r="F463" t="str">
            <v>SEN</v>
          </cell>
          <cell r="G463" t="str">
            <v>HIGHLANDS AC</v>
          </cell>
          <cell r="H463" t="str">
            <v>VCPH</v>
          </cell>
        </row>
        <row r="464">
          <cell r="A464">
            <v>1463</v>
          </cell>
          <cell r="B464" t="str">
            <v>VIKARAJANAND KUMAR</v>
          </cell>
          <cell r="C464" t="str">
            <v>HAUZAREE</v>
          </cell>
          <cell r="D464">
            <v>26613</v>
          </cell>
          <cell r="E464" t="str">
            <v>M</v>
          </cell>
          <cell r="F464" t="str">
            <v xml:space="preserve"> - </v>
          </cell>
          <cell r="G464" t="str">
            <v>HIGHLANDS AC</v>
          </cell>
          <cell r="H464" t="str">
            <v>VCPH</v>
          </cell>
        </row>
        <row r="465">
          <cell r="A465">
            <v>1464</v>
          </cell>
          <cell r="B465" t="str">
            <v>VED</v>
          </cell>
          <cell r="C465" t="str">
            <v>HAUZAREE</v>
          </cell>
          <cell r="D465">
            <v>39220</v>
          </cell>
          <cell r="E465" t="str">
            <v>M</v>
          </cell>
          <cell r="F465" t="str">
            <v>U 16</v>
          </cell>
          <cell r="G465" t="str">
            <v>HIGHLANDS AC</v>
          </cell>
          <cell r="H465" t="str">
            <v>VCPH</v>
          </cell>
        </row>
        <row r="466">
          <cell r="A466">
            <v>1465</v>
          </cell>
          <cell r="B466" t="str">
            <v>RANVEER</v>
          </cell>
          <cell r="C466" t="str">
            <v>HAUZAREE</v>
          </cell>
          <cell r="D466">
            <v>40378</v>
          </cell>
          <cell r="E466" t="str">
            <v>M</v>
          </cell>
          <cell r="F466" t="str">
            <v>U 12</v>
          </cell>
          <cell r="G466" t="str">
            <v>HIGHLANDS AC</v>
          </cell>
          <cell r="H466" t="str">
            <v>VCPH</v>
          </cell>
        </row>
        <row r="467">
          <cell r="A467">
            <v>1466</v>
          </cell>
          <cell r="B467" t="str">
            <v>RYAN</v>
          </cell>
          <cell r="C467" t="str">
            <v>LAGAILLARDE</v>
          </cell>
          <cell r="D467">
            <v>37613</v>
          </cell>
          <cell r="E467" t="str">
            <v>M</v>
          </cell>
          <cell r="F467" t="str">
            <v>SEN</v>
          </cell>
          <cell r="G467" t="str">
            <v>HIGHLANDS AC</v>
          </cell>
          <cell r="H467" t="str">
            <v>VCPH</v>
          </cell>
        </row>
        <row r="468">
          <cell r="A468">
            <v>1467</v>
          </cell>
          <cell r="B468" t="str">
            <v>GASSEN</v>
          </cell>
          <cell r="C468" t="str">
            <v>MADURAY</v>
          </cell>
          <cell r="D468">
            <v>25801</v>
          </cell>
          <cell r="E468" t="str">
            <v>M</v>
          </cell>
          <cell r="F468" t="str">
            <v xml:space="preserve"> - </v>
          </cell>
          <cell r="G468" t="str">
            <v>HIGHLANDS AC</v>
          </cell>
          <cell r="H468" t="str">
            <v>VCPH</v>
          </cell>
        </row>
        <row r="469">
          <cell r="A469">
            <v>1468</v>
          </cell>
          <cell r="B469" t="str">
            <v>DAYALAN</v>
          </cell>
          <cell r="C469" t="str">
            <v>MADURAY</v>
          </cell>
          <cell r="D469">
            <v>39364</v>
          </cell>
          <cell r="E469" t="str">
            <v>M</v>
          </cell>
          <cell r="F469" t="str">
            <v>U 16</v>
          </cell>
          <cell r="G469" t="str">
            <v>HIGHLANDS AC</v>
          </cell>
          <cell r="H469" t="str">
            <v>VCPH</v>
          </cell>
        </row>
        <row r="470">
          <cell r="A470">
            <v>1469</v>
          </cell>
          <cell r="B470" t="str">
            <v>KHUSHAVEN</v>
          </cell>
          <cell r="C470" t="str">
            <v>MADURAY</v>
          </cell>
          <cell r="D470">
            <v>37407</v>
          </cell>
          <cell r="E470" t="str">
            <v>M</v>
          </cell>
          <cell r="F470" t="str">
            <v>SEN</v>
          </cell>
          <cell r="G470" t="str">
            <v>HIGHLANDS AC</v>
          </cell>
          <cell r="H470" t="str">
            <v>VCPH</v>
          </cell>
        </row>
        <row r="471">
          <cell r="A471">
            <v>1470</v>
          </cell>
          <cell r="B471" t="str">
            <v>KHUSHILLEN</v>
          </cell>
          <cell r="C471" t="str">
            <v>MADURAY</v>
          </cell>
          <cell r="D471">
            <v>37407</v>
          </cell>
          <cell r="E471" t="str">
            <v>M</v>
          </cell>
          <cell r="F471" t="str">
            <v>SEN</v>
          </cell>
          <cell r="G471" t="str">
            <v>HIGHLANDS AC</v>
          </cell>
          <cell r="H471" t="str">
            <v>VCPH</v>
          </cell>
        </row>
        <row r="472">
          <cell r="A472">
            <v>1471</v>
          </cell>
          <cell r="B472" t="str">
            <v>KIRISHEN</v>
          </cell>
          <cell r="C472" t="str">
            <v>MOOTOOSAMY</v>
          </cell>
          <cell r="D472">
            <v>40577</v>
          </cell>
          <cell r="E472" t="str">
            <v>M</v>
          </cell>
          <cell r="F472" t="str">
            <v>U 12</v>
          </cell>
          <cell r="G472" t="str">
            <v>HIGHLANDS AC</v>
          </cell>
          <cell r="H472" t="str">
            <v>VCPH</v>
          </cell>
        </row>
        <row r="473">
          <cell r="A473">
            <v>1472</v>
          </cell>
          <cell r="B473" t="str">
            <v>ISHITA</v>
          </cell>
          <cell r="C473" t="str">
            <v>POONIT</v>
          </cell>
          <cell r="D473">
            <v>41294</v>
          </cell>
          <cell r="E473" t="str">
            <v>F</v>
          </cell>
          <cell r="F473" t="str">
            <v>U 9</v>
          </cell>
          <cell r="G473" t="str">
            <v>HIGHLANDS AC</v>
          </cell>
          <cell r="H473" t="str">
            <v>VCPH</v>
          </cell>
        </row>
        <row r="474">
          <cell r="A474">
            <v>1473</v>
          </cell>
          <cell r="B474" t="str">
            <v>YASHVEER</v>
          </cell>
          <cell r="C474" t="str">
            <v>RAMLALL</v>
          </cell>
          <cell r="D474">
            <v>39398</v>
          </cell>
          <cell r="E474" t="str">
            <v>M</v>
          </cell>
          <cell r="F474" t="str">
            <v>U 16</v>
          </cell>
          <cell r="G474" t="str">
            <v>HIGHLANDS AC</v>
          </cell>
          <cell r="H474" t="str">
            <v>VCPH</v>
          </cell>
        </row>
        <row r="475">
          <cell r="A475">
            <v>1474</v>
          </cell>
          <cell r="B475" t="str">
            <v>TISHANSING</v>
          </cell>
          <cell r="C475" t="str">
            <v>SOOBAH</v>
          </cell>
          <cell r="D475">
            <v>28714</v>
          </cell>
          <cell r="E475" t="str">
            <v>M</v>
          </cell>
          <cell r="F475" t="str">
            <v xml:space="preserve"> - </v>
          </cell>
          <cell r="G475" t="str">
            <v>HIGHLANDS AC</v>
          </cell>
          <cell r="H475" t="str">
            <v>VCPH</v>
          </cell>
        </row>
        <row r="476">
          <cell r="A476">
            <v>1475</v>
          </cell>
          <cell r="B476" t="str">
            <v>TANVEERSING</v>
          </cell>
          <cell r="C476" t="str">
            <v>SOOBAH</v>
          </cell>
          <cell r="D476">
            <v>40734</v>
          </cell>
          <cell r="E476" t="str">
            <v>M</v>
          </cell>
          <cell r="F476" t="str">
            <v>U 12</v>
          </cell>
          <cell r="G476" t="str">
            <v>HIGHLANDS AC</v>
          </cell>
          <cell r="H476" t="str">
            <v>VCPH</v>
          </cell>
        </row>
        <row r="477">
          <cell r="A477">
            <v>1476</v>
          </cell>
          <cell r="B477" t="str">
            <v>ADDIL</v>
          </cell>
          <cell r="C477" t="str">
            <v>TUPSY</v>
          </cell>
          <cell r="D477">
            <v>24251</v>
          </cell>
          <cell r="E477" t="str">
            <v>M</v>
          </cell>
          <cell r="F477" t="str">
            <v xml:space="preserve"> - </v>
          </cell>
          <cell r="G477" t="str">
            <v>HIGHLANDS AC</v>
          </cell>
          <cell r="H477" t="str">
            <v>VCPH</v>
          </cell>
        </row>
        <row r="478">
          <cell r="A478">
            <v>1477</v>
          </cell>
          <cell r="B478" t="str">
            <v>ARUN PAWAN</v>
          </cell>
          <cell r="C478" t="str">
            <v>TUPSY</v>
          </cell>
          <cell r="D478">
            <v>39911</v>
          </cell>
          <cell r="E478" t="str">
            <v>M</v>
          </cell>
          <cell r="F478" t="str">
            <v>U 14</v>
          </cell>
          <cell r="G478" t="str">
            <v>HIGHLANDS AC</v>
          </cell>
          <cell r="H478" t="str">
            <v>VCPH</v>
          </cell>
        </row>
        <row r="479">
          <cell r="A479">
            <v>1478</v>
          </cell>
          <cell r="B479" t="str">
            <v>ARJUN SHIVAM</v>
          </cell>
          <cell r="C479" t="str">
            <v>TUPSY</v>
          </cell>
          <cell r="D479">
            <v>39236</v>
          </cell>
          <cell r="E479" t="str">
            <v>M</v>
          </cell>
          <cell r="F479" t="str">
            <v>U 16</v>
          </cell>
          <cell r="G479" t="str">
            <v>HIGHLANDS AC</v>
          </cell>
          <cell r="H479" t="str">
            <v>VCPH</v>
          </cell>
        </row>
        <row r="480">
          <cell r="A480">
            <v>1479</v>
          </cell>
          <cell r="B480" t="str">
            <v>TISHNA BHAVI</v>
          </cell>
          <cell r="C480" t="str">
            <v>SOOBAH</v>
          </cell>
          <cell r="D480">
            <v>40219</v>
          </cell>
          <cell r="E480" t="str">
            <v>F</v>
          </cell>
          <cell r="F480" t="str">
            <v>U 12</v>
          </cell>
          <cell r="G480" t="str">
            <v>HIGHLANDS AC</v>
          </cell>
          <cell r="H480" t="str">
            <v>VCPH</v>
          </cell>
        </row>
        <row r="481">
          <cell r="A481">
            <v>1480</v>
          </cell>
          <cell r="B481" t="str">
            <v>LENON</v>
          </cell>
          <cell r="C481" t="str">
            <v>ACHILLE</v>
          </cell>
          <cell r="D481">
            <v>41272</v>
          </cell>
          <cell r="E481" t="str">
            <v>M</v>
          </cell>
          <cell r="F481" t="str">
            <v>U 12</v>
          </cell>
          <cell r="G481" t="str">
            <v>LA CAVERNE AC</v>
          </cell>
          <cell r="H481" t="str">
            <v>VCPH</v>
          </cell>
        </row>
        <row r="482">
          <cell r="A482">
            <v>1481</v>
          </cell>
          <cell r="B482" t="str">
            <v>LOUIS MARIO</v>
          </cell>
          <cell r="C482" t="str">
            <v>AGATHE</v>
          </cell>
          <cell r="D482">
            <v>22170</v>
          </cell>
          <cell r="E482" t="str">
            <v>M</v>
          </cell>
          <cell r="F482" t="str">
            <v xml:space="preserve"> - </v>
          </cell>
          <cell r="G482" t="str">
            <v>LA CAVERNE AC</v>
          </cell>
          <cell r="H482" t="str">
            <v>VCPH</v>
          </cell>
        </row>
        <row r="483">
          <cell r="A483">
            <v>1482</v>
          </cell>
          <cell r="B483" t="str">
            <v>MARIE BEREMISE CHANEL</v>
          </cell>
          <cell r="C483" t="str">
            <v>ANNA</v>
          </cell>
          <cell r="D483">
            <v>40858</v>
          </cell>
          <cell r="E483" t="str">
            <v>F</v>
          </cell>
          <cell r="F483" t="str">
            <v>U 12</v>
          </cell>
          <cell r="G483" t="str">
            <v>LA CAVERNE AC</v>
          </cell>
          <cell r="H483" t="str">
            <v>VCPH</v>
          </cell>
        </row>
        <row r="484">
          <cell r="A484">
            <v>1483</v>
          </cell>
          <cell r="B484" t="str">
            <v>KRIS MATHIEU WAYNE</v>
          </cell>
          <cell r="C484" t="str">
            <v>BABOORAM</v>
          </cell>
          <cell r="D484">
            <v>40942</v>
          </cell>
          <cell r="E484" t="str">
            <v>M</v>
          </cell>
          <cell r="F484" t="str">
            <v>U 12</v>
          </cell>
          <cell r="G484" t="str">
            <v>LA CAVERNE AC</v>
          </cell>
          <cell r="H484" t="str">
            <v>VCPH</v>
          </cell>
        </row>
        <row r="485">
          <cell r="A485">
            <v>1484</v>
          </cell>
          <cell r="B485" t="str">
            <v>THOMAS</v>
          </cell>
          <cell r="C485" t="str">
            <v>BANGARD</v>
          </cell>
          <cell r="D485">
            <v>39743</v>
          </cell>
          <cell r="E485" t="str">
            <v>M</v>
          </cell>
          <cell r="F485" t="str">
            <v>U 14</v>
          </cell>
          <cell r="G485" t="str">
            <v>LA CAVERNE AC</v>
          </cell>
          <cell r="H485" t="str">
            <v>VCPH</v>
          </cell>
        </row>
        <row r="486">
          <cell r="A486">
            <v>1485</v>
          </cell>
          <cell r="B486" t="str">
            <v>GAETAN</v>
          </cell>
          <cell r="C486" t="str">
            <v>BERRY</v>
          </cell>
          <cell r="D486">
            <v>18803</v>
          </cell>
          <cell r="E486" t="str">
            <v>M</v>
          </cell>
          <cell r="F486" t="str">
            <v xml:space="preserve"> - </v>
          </cell>
          <cell r="G486" t="str">
            <v>LA CAVERNE AC</v>
          </cell>
          <cell r="H486" t="str">
            <v>VCPH</v>
          </cell>
        </row>
        <row r="487">
          <cell r="A487">
            <v>1486</v>
          </cell>
          <cell r="B487" t="str">
            <v>JACQUES GABRIEL</v>
          </cell>
          <cell r="C487" t="str">
            <v>BERRY</v>
          </cell>
          <cell r="D487">
            <v>41079</v>
          </cell>
          <cell r="E487" t="str">
            <v>M</v>
          </cell>
          <cell r="F487" t="str">
            <v>U 12</v>
          </cell>
          <cell r="G487" t="str">
            <v>LA CAVERNE AC</v>
          </cell>
          <cell r="H487" t="str">
            <v>VCPH</v>
          </cell>
        </row>
        <row r="488">
          <cell r="A488">
            <v>1487</v>
          </cell>
          <cell r="B488" t="str">
            <v>MARIE AMELIA FELICIA</v>
          </cell>
          <cell r="C488" t="str">
            <v>CHAVREE</v>
          </cell>
          <cell r="D488">
            <v>40764</v>
          </cell>
          <cell r="E488" t="str">
            <v>F</v>
          </cell>
          <cell r="F488" t="str">
            <v>U 12</v>
          </cell>
          <cell r="G488" t="str">
            <v>LA CAVERNE AC</v>
          </cell>
          <cell r="H488" t="str">
            <v>VCPH</v>
          </cell>
        </row>
        <row r="489">
          <cell r="A489">
            <v>1488</v>
          </cell>
          <cell r="B489" t="str">
            <v>EVANS BRADLEY</v>
          </cell>
          <cell r="C489" t="str">
            <v>COLET</v>
          </cell>
          <cell r="D489">
            <v>38579</v>
          </cell>
          <cell r="E489" t="str">
            <v>M</v>
          </cell>
          <cell r="F489" t="str">
            <v>U 18</v>
          </cell>
          <cell r="G489" t="str">
            <v>LA CAVERNE AC</v>
          </cell>
          <cell r="H489" t="str">
            <v>VCPH</v>
          </cell>
        </row>
        <row r="490">
          <cell r="A490">
            <v>1489</v>
          </cell>
          <cell r="B490" t="str">
            <v>TOURETTE</v>
          </cell>
          <cell r="C490" t="str">
            <v>DAMIYA</v>
          </cell>
          <cell r="D490">
            <v>39641</v>
          </cell>
          <cell r="E490" t="str">
            <v>M</v>
          </cell>
          <cell r="F490" t="str">
            <v>U 14</v>
          </cell>
          <cell r="G490" t="str">
            <v>LA CAVERNE AC</v>
          </cell>
          <cell r="H490" t="str">
            <v>VCPH</v>
          </cell>
        </row>
        <row r="491">
          <cell r="A491">
            <v>1490</v>
          </cell>
          <cell r="B491" t="str">
            <v>ADRIEN</v>
          </cell>
          <cell r="C491" t="str">
            <v>DIONORY</v>
          </cell>
          <cell r="D491">
            <v>38602</v>
          </cell>
          <cell r="E491" t="str">
            <v>M</v>
          </cell>
          <cell r="F491" t="str">
            <v>U 18</v>
          </cell>
          <cell r="G491" t="str">
            <v>LA CAVERNE AC</v>
          </cell>
          <cell r="H491" t="str">
            <v>VCPH</v>
          </cell>
        </row>
        <row r="492">
          <cell r="A492">
            <v>1491</v>
          </cell>
          <cell r="B492" t="str">
            <v>MARIE CECILE ANGELIQUE</v>
          </cell>
          <cell r="C492" t="str">
            <v>DORASAMY</v>
          </cell>
          <cell r="D492">
            <v>40753</v>
          </cell>
          <cell r="E492" t="str">
            <v>F</v>
          </cell>
          <cell r="F492" t="str">
            <v>U 12</v>
          </cell>
          <cell r="G492" t="str">
            <v>LA CAVERNE AC</v>
          </cell>
          <cell r="H492" t="str">
            <v>VCPH</v>
          </cell>
        </row>
        <row r="493">
          <cell r="A493">
            <v>1492</v>
          </cell>
          <cell r="B493" t="str">
            <v>ASCHIIL</v>
          </cell>
          <cell r="C493" t="str">
            <v>DOWLOT</v>
          </cell>
          <cell r="D493">
            <v>39793</v>
          </cell>
          <cell r="E493" t="str">
            <v>M</v>
          </cell>
          <cell r="F493" t="str">
            <v>U 14</v>
          </cell>
          <cell r="G493" t="str">
            <v>LA CAVERNE AC</v>
          </cell>
          <cell r="H493" t="str">
            <v>VCPH</v>
          </cell>
        </row>
        <row r="494">
          <cell r="A494">
            <v>1493</v>
          </cell>
          <cell r="B494" t="str">
            <v>CHLOE NAOMIE</v>
          </cell>
          <cell r="C494" t="str">
            <v>FERRET</v>
          </cell>
          <cell r="D494">
            <v>40604</v>
          </cell>
          <cell r="E494" t="str">
            <v>F</v>
          </cell>
          <cell r="F494" t="str">
            <v>U 12</v>
          </cell>
          <cell r="G494" t="str">
            <v>LA CAVERNE AC</v>
          </cell>
          <cell r="H494" t="str">
            <v>VCPH</v>
          </cell>
        </row>
        <row r="495">
          <cell r="A495">
            <v>1494</v>
          </cell>
          <cell r="B495" t="str">
            <v>MEGANE</v>
          </cell>
          <cell r="C495" t="str">
            <v>GELLE</v>
          </cell>
          <cell r="D495">
            <v>37930</v>
          </cell>
          <cell r="E495" t="str">
            <v>F</v>
          </cell>
          <cell r="F495" t="str">
            <v>U 20</v>
          </cell>
          <cell r="G495" t="str">
            <v>LA CAVERNE AC</v>
          </cell>
          <cell r="H495" t="str">
            <v>VCPH</v>
          </cell>
        </row>
        <row r="496">
          <cell r="A496">
            <v>1495</v>
          </cell>
          <cell r="B496" t="str">
            <v>FIONA</v>
          </cell>
          <cell r="C496" t="str">
            <v>JOLICOEUR</v>
          </cell>
          <cell r="D496">
            <v>39528</v>
          </cell>
          <cell r="E496" t="str">
            <v>F</v>
          </cell>
          <cell r="F496" t="str">
            <v>U 16</v>
          </cell>
          <cell r="G496" t="str">
            <v>LA CAVERNE AC</v>
          </cell>
          <cell r="H496" t="str">
            <v>VCPH</v>
          </cell>
        </row>
        <row r="497">
          <cell r="A497">
            <v>1496</v>
          </cell>
          <cell r="B497" t="str">
            <v>JERCIA</v>
          </cell>
          <cell r="C497" t="str">
            <v>KISHTOO</v>
          </cell>
          <cell r="D497">
            <v>38895</v>
          </cell>
          <cell r="E497" t="str">
            <v>F</v>
          </cell>
          <cell r="F497" t="str">
            <v>U 16</v>
          </cell>
          <cell r="G497" t="str">
            <v>LA CAVERNE AC</v>
          </cell>
          <cell r="H497" t="str">
            <v>VCPH</v>
          </cell>
        </row>
        <row r="498">
          <cell r="A498">
            <v>1497</v>
          </cell>
          <cell r="B498" t="str">
            <v>NASREEN</v>
          </cell>
          <cell r="C498" t="str">
            <v>LAFORME</v>
          </cell>
          <cell r="D498">
            <v>38482</v>
          </cell>
          <cell r="E498" t="str">
            <v>F</v>
          </cell>
          <cell r="F498" t="str">
            <v>U 18</v>
          </cell>
          <cell r="G498" t="str">
            <v>LA CAVERNE AC</v>
          </cell>
          <cell r="H498" t="str">
            <v>VCPH</v>
          </cell>
        </row>
        <row r="499">
          <cell r="A499">
            <v>1498</v>
          </cell>
          <cell r="B499" t="str">
            <v>ELOHIM</v>
          </cell>
          <cell r="C499" t="str">
            <v>LAFORME</v>
          </cell>
          <cell r="D499">
            <v>40936</v>
          </cell>
          <cell r="E499" t="str">
            <v>M</v>
          </cell>
          <cell r="F499" t="str">
            <v>U 12</v>
          </cell>
          <cell r="G499" t="str">
            <v>LA CAVERNE AC</v>
          </cell>
          <cell r="H499" t="str">
            <v>VCPH</v>
          </cell>
        </row>
        <row r="500">
          <cell r="A500">
            <v>1499</v>
          </cell>
          <cell r="B500" t="str">
            <v>EMMANUEL</v>
          </cell>
          <cell r="C500" t="str">
            <v>LAFORME</v>
          </cell>
          <cell r="D500">
            <v>40374</v>
          </cell>
          <cell r="E500" t="str">
            <v>M</v>
          </cell>
          <cell r="F500" t="str">
            <v>U 12</v>
          </cell>
          <cell r="G500" t="str">
            <v>LA CAVERNE AC</v>
          </cell>
          <cell r="H500" t="str">
            <v>VCPH</v>
          </cell>
        </row>
        <row r="501">
          <cell r="A501">
            <v>1500</v>
          </cell>
          <cell r="B501" t="str">
            <v>MARIO</v>
          </cell>
          <cell r="C501" t="str">
            <v>LASCIE</v>
          </cell>
          <cell r="D501">
            <v>22459</v>
          </cell>
          <cell r="E501" t="str">
            <v>M</v>
          </cell>
          <cell r="F501" t="str">
            <v xml:space="preserve"> - </v>
          </cell>
          <cell r="G501" t="str">
            <v>LA CAVERNE AC</v>
          </cell>
          <cell r="H501" t="str">
            <v>VCPH</v>
          </cell>
        </row>
        <row r="502">
          <cell r="A502">
            <v>1501</v>
          </cell>
          <cell r="B502" t="str">
            <v>MARIE INAYA</v>
          </cell>
          <cell r="C502" t="str">
            <v>LEOPOLD</v>
          </cell>
          <cell r="D502">
            <v>40891</v>
          </cell>
          <cell r="E502" t="str">
            <v>F</v>
          </cell>
          <cell r="F502" t="str">
            <v>U 12</v>
          </cell>
          <cell r="G502" t="str">
            <v>LA CAVERNE AC</v>
          </cell>
          <cell r="H502" t="str">
            <v>VCPH</v>
          </cell>
        </row>
        <row r="503">
          <cell r="A503">
            <v>1502</v>
          </cell>
          <cell r="B503" t="str">
            <v>CHLOE</v>
          </cell>
          <cell r="C503" t="str">
            <v>MAGDELEINE</v>
          </cell>
          <cell r="D503">
            <v>37924</v>
          </cell>
          <cell r="E503" t="str">
            <v>F</v>
          </cell>
          <cell r="F503" t="str">
            <v>U 20</v>
          </cell>
          <cell r="G503" t="str">
            <v>LA CAVERNE AC</v>
          </cell>
          <cell r="H503" t="str">
            <v>VCPH</v>
          </cell>
        </row>
        <row r="504">
          <cell r="A504">
            <v>1503</v>
          </cell>
          <cell r="B504" t="str">
            <v>JEAN DYLAN LOIC</v>
          </cell>
          <cell r="C504" t="str">
            <v>MATOMBE</v>
          </cell>
          <cell r="D504">
            <v>41273</v>
          </cell>
          <cell r="E504" t="str">
            <v>M</v>
          </cell>
          <cell r="F504" t="str">
            <v>U 12</v>
          </cell>
          <cell r="G504" t="str">
            <v>LA CAVERNE AC</v>
          </cell>
          <cell r="H504" t="str">
            <v>VCPH</v>
          </cell>
        </row>
        <row r="505">
          <cell r="A505">
            <v>1504</v>
          </cell>
          <cell r="B505" t="str">
            <v>ANDY</v>
          </cell>
          <cell r="C505" t="str">
            <v>MOOLEE</v>
          </cell>
          <cell r="D505">
            <v>38043</v>
          </cell>
          <cell r="E505" t="str">
            <v>M</v>
          </cell>
          <cell r="F505" t="str">
            <v>U 18</v>
          </cell>
          <cell r="G505" t="str">
            <v>LA CAVERNE AC</v>
          </cell>
          <cell r="H505" t="str">
            <v>VCPH</v>
          </cell>
        </row>
        <row r="506">
          <cell r="A506">
            <v>1505</v>
          </cell>
          <cell r="B506" t="str">
            <v>CLYDE PASCAL</v>
          </cell>
          <cell r="C506" t="str">
            <v>OMAR</v>
          </cell>
          <cell r="D506">
            <v>41005</v>
          </cell>
          <cell r="E506" t="str">
            <v>M</v>
          </cell>
          <cell r="F506" t="str">
            <v>U 12</v>
          </cell>
          <cell r="G506" t="str">
            <v>LA CAVERNE AC</v>
          </cell>
          <cell r="H506" t="str">
            <v>VCPH</v>
          </cell>
        </row>
        <row r="507">
          <cell r="A507">
            <v>1506</v>
          </cell>
          <cell r="B507" t="str">
            <v>JEAN CURTIS</v>
          </cell>
          <cell r="C507" t="str">
            <v>OMAR</v>
          </cell>
          <cell r="D507">
            <v>40404</v>
          </cell>
          <cell r="E507" t="str">
            <v>M</v>
          </cell>
          <cell r="F507" t="str">
            <v>U 12</v>
          </cell>
          <cell r="G507" t="str">
            <v>LA CAVERNE AC</v>
          </cell>
          <cell r="H507" t="str">
            <v>VCPH</v>
          </cell>
        </row>
        <row r="508">
          <cell r="A508">
            <v>1507</v>
          </cell>
          <cell r="B508" t="str">
            <v>JONAS KELLAN</v>
          </cell>
          <cell r="C508" t="str">
            <v>PETIT</v>
          </cell>
          <cell r="D508">
            <v>40998</v>
          </cell>
          <cell r="E508" t="str">
            <v>M</v>
          </cell>
          <cell r="F508" t="str">
            <v>U 12</v>
          </cell>
          <cell r="G508" t="str">
            <v>LA CAVERNE AC</v>
          </cell>
          <cell r="H508" t="str">
            <v>VCPH</v>
          </cell>
        </row>
        <row r="509">
          <cell r="A509">
            <v>1508</v>
          </cell>
          <cell r="B509" t="str">
            <v>SOPHONIE CATHALEYA</v>
          </cell>
          <cell r="C509" t="str">
            <v>PETIT</v>
          </cell>
          <cell r="D509">
            <v>40998</v>
          </cell>
          <cell r="E509" t="str">
            <v>F</v>
          </cell>
          <cell r="F509" t="str">
            <v>U 12</v>
          </cell>
          <cell r="G509" t="str">
            <v>LA CAVERNE AC</v>
          </cell>
          <cell r="H509" t="str">
            <v>VCPH</v>
          </cell>
        </row>
        <row r="510">
          <cell r="A510">
            <v>1509</v>
          </cell>
          <cell r="B510" t="str">
            <v>MARIE CORRINE NATHACHA</v>
          </cell>
          <cell r="C510" t="str">
            <v>PIROGUE</v>
          </cell>
          <cell r="D510">
            <v>30923</v>
          </cell>
          <cell r="E510" t="str">
            <v>F</v>
          </cell>
          <cell r="F510" t="str">
            <v xml:space="preserve"> - </v>
          </cell>
          <cell r="G510" t="str">
            <v>LA CAVERNE AC</v>
          </cell>
          <cell r="H510" t="str">
            <v>VCPH</v>
          </cell>
        </row>
        <row r="511">
          <cell r="A511">
            <v>1510</v>
          </cell>
          <cell r="B511" t="str">
            <v>RYAN LYNS NOAH</v>
          </cell>
          <cell r="C511" t="str">
            <v>RAGAVADOO</v>
          </cell>
          <cell r="D511">
            <v>41239</v>
          </cell>
          <cell r="E511" t="str">
            <v>M</v>
          </cell>
          <cell r="F511" t="str">
            <v>U 12</v>
          </cell>
          <cell r="G511" t="str">
            <v>LA CAVERNE AC</v>
          </cell>
          <cell r="H511" t="str">
            <v>VCPH</v>
          </cell>
        </row>
        <row r="512">
          <cell r="A512">
            <v>1511</v>
          </cell>
          <cell r="B512" t="str">
            <v>CATHERINE</v>
          </cell>
          <cell r="C512" t="str">
            <v>REMILLAH</v>
          </cell>
          <cell r="D512">
            <v>35939</v>
          </cell>
          <cell r="E512" t="str">
            <v>F</v>
          </cell>
          <cell r="F512" t="str">
            <v xml:space="preserve"> - </v>
          </cell>
          <cell r="G512" t="str">
            <v>LA CAVERNE AC</v>
          </cell>
          <cell r="H512" t="str">
            <v>VCPH</v>
          </cell>
        </row>
        <row r="513">
          <cell r="A513">
            <v>1512</v>
          </cell>
          <cell r="B513" t="str">
            <v>CORINE</v>
          </cell>
          <cell r="C513" t="str">
            <v>REMILLAH</v>
          </cell>
          <cell r="D513">
            <v>26077</v>
          </cell>
          <cell r="E513" t="str">
            <v>F</v>
          </cell>
          <cell r="F513" t="str">
            <v xml:space="preserve"> - </v>
          </cell>
          <cell r="G513" t="str">
            <v>LA CAVERNE AC</v>
          </cell>
          <cell r="H513" t="str">
            <v>VCPH</v>
          </cell>
        </row>
        <row r="514">
          <cell r="A514">
            <v>1513</v>
          </cell>
          <cell r="B514" t="str">
            <v>TRYSHA</v>
          </cell>
          <cell r="C514" t="str">
            <v>TOOLAH</v>
          </cell>
          <cell r="D514">
            <v>38740</v>
          </cell>
          <cell r="E514" t="str">
            <v>F</v>
          </cell>
          <cell r="F514" t="str">
            <v>U 16</v>
          </cell>
          <cell r="G514" t="str">
            <v>LA CAVERNE AC</v>
          </cell>
          <cell r="H514" t="str">
            <v>VCPH</v>
          </cell>
        </row>
        <row r="515">
          <cell r="A515">
            <v>1514</v>
          </cell>
          <cell r="B515" t="str">
            <v>ANASTASIA XENYA</v>
          </cell>
          <cell r="C515" t="str">
            <v>TOOLAH</v>
          </cell>
          <cell r="D515">
            <v>40578</v>
          </cell>
          <cell r="E515" t="str">
            <v>F</v>
          </cell>
          <cell r="F515" t="str">
            <v>U 12</v>
          </cell>
          <cell r="G515" t="str">
            <v>LA CAVERNE AC</v>
          </cell>
          <cell r="H515" t="str">
            <v>VCPH</v>
          </cell>
        </row>
        <row r="516">
          <cell r="A516">
            <v>1515</v>
          </cell>
          <cell r="B516" t="str">
            <v>STEPHANIE</v>
          </cell>
          <cell r="C516" t="str">
            <v>VYTELINGUM</v>
          </cell>
          <cell r="D516">
            <v>28266</v>
          </cell>
          <cell r="E516" t="str">
            <v>F</v>
          </cell>
          <cell r="F516" t="str">
            <v xml:space="preserve"> - </v>
          </cell>
          <cell r="G516" t="str">
            <v>LA CAVERNE AC</v>
          </cell>
          <cell r="H516" t="str">
            <v>VCPH</v>
          </cell>
        </row>
        <row r="517">
          <cell r="A517">
            <v>1516</v>
          </cell>
          <cell r="B517" t="str">
            <v>CELINE</v>
          </cell>
          <cell r="C517" t="str">
            <v>ROQUE</v>
          </cell>
          <cell r="D517">
            <v>37379</v>
          </cell>
          <cell r="E517" t="str">
            <v>F</v>
          </cell>
          <cell r="F517" t="str">
            <v>U 20</v>
          </cell>
          <cell r="G517" t="str">
            <v>LA CAVERNE AC</v>
          </cell>
          <cell r="H517" t="str">
            <v>VCPH</v>
          </cell>
        </row>
        <row r="518">
          <cell r="A518">
            <v>1517</v>
          </cell>
          <cell r="B518" t="str">
            <v>SHAWN</v>
          </cell>
          <cell r="C518" t="str">
            <v>APPAVOO</v>
          </cell>
          <cell r="D518">
            <v>40561</v>
          </cell>
          <cell r="E518" t="str">
            <v>M</v>
          </cell>
          <cell r="F518" t="str">
            <v>U 12</v>
          </cell>
          <cell r="G518" t="str">
            <v>LE HOCHET AC</v>
          </cell>
          <cell r="H518" t="str">
            <v>PAMP</v>
          </cell>
        </row>
        <row r="519">
          <cell r="A519">
            <v>1518</v>
          </cell>
          <cell r="B519" t="str">
            <v>NESTAELLE</v>
          </cell>
          <cell r="C519" t="str">
            <v>BEGUE</v>
          </cell>
          <cell r="D519">
            <v>38510</v>
          </cell>
          <cell r="E519" t="str">
            <v>F</v>
          </cell>
          <cell r="F519" t="str">
            <v>U 18</v>
          </cell>
          <cell r="G519" t="str">
            <v>LE HOCHET AC</v>
          </cell>
          <cell r="H519" t="str">
            <v>PAMP</v>
          </cell>
        </row>
        <row r="520">
          <cell r="A520">
            <v>1519</v>
          </cell>
          <cell r="B520" t="str">
            <v>GAELLE</v>
          </cell>
          <cell r="C520" t="str">
            <v>BEGUE</v>
          </cell>
          <cell r="D520">
            <v>39972</v>
          </cell>
          <cell r="E520" t="str">
            <v>F</v>
          </cell>
          <cell r="F520" t="str">
            <v>U 14</v>
          </cell>
          <cell r="G520" t="str">
            <v>LE HOCHET AC</v>
          </cell>
          <cell r="H520" t="str">
            <v>PAMP</v>
          </cell>
        </row>
        <row r="521">
          <cell r="A521">
            <v>1520</v>
          </cell>
          <cell r="B521" t="str">
            <v>ADRIEL</v>
          </cell>
          <cell r="C521" t="str">
            <v>BERTHELOT</v>
          </cell>
          <cell r="D521">
            <v>40677</v>
          </cell>
          <cell r="E521" t="str">
            <v>M</v>
          </cell>
          <cell r="F521" t="str">
            <v>U 12</v>
          </cell>
          <cell r="G521" t="str">
            <v>LE HOCHET AC</v>
          </cell>
          <cell r="H521" t="str">
            <v>PAMP</v>
          </cell>
        </row>
        <row r="522">
          <cell r="A522">
            <v>1521</v>
          </cell>
          <cell r="B522" t="str">
            <v>ANIESKA</v>
          </cell>
          <cell r="C522" t="str">
            <v>BHUJUN</v>
          </cell>
          <cell r="D522">
            <v>38998</v>
          </cell>
          <cell r="E522" t="str">
            <v>F</v>
          </cell>
          <cell r="F522" t="str">
            <v>U 16</v>
          </cell>
          <cell r="G522" t="str">
            <v>LE HOCHET AC</v>
          </cell>
          <cell r="H522" t="str">
            <v>PAMP</v>
          </cell>
        </row>
        <row r="523">
          <cell r="A523">
            <v>1522</v>
          </cell>
          <cell r="B523" t="str">
            <v>LUMIAH</v>
          </cell>
          <cell r="C523" t="str">
            <v>BHUJUN</v>
          </cell>
          <cell r="D523">
            <v>38653</v>
          </cell>
          <cell r="E523" t="str">
            <v>F</v>
          </cell>
          <cell r="F523" t="str">
            <v>U 18</v>
          </cell>
          <cell r="G523" t="str">
            <v>LE HOCHET AC</v>
          </cell>
          <cell r="H523" t="str">
            <v>PAMP</v>
          </cell>
        </row>
        <row r="524">
          <cell r="A524">
            <v>1523</v>
          </cell>
          <cell r="B524" t="str">
            <v>ANAIS</v>
          </cell>
          <cell r="C524" t="str">
            <v>BOISSEQUE</v>
          </cell>
          <cell r="D524">
            <v>37866</v>
          </cell>
          <cell r="E524" t="str">
            <v>F</v>
          </cell>
          <cell r="F524" t="str">
            <v>U 20</v>
          </cell>
          <cell r="G524" t="str">
            <v>LE HOCHET AC</v>
          </cell>
          <cell r="H524" t="str">
            <v>PAMP</v>
          </cell>
        </row>
        <row r="525">
          <cell r="A525">
            <v>1524</v>
          </cell>
          <cell r="B525" t="str">
            <v>CHRISTABELLE</v>
          </cell>
          <cell r="C525" t="str">
            <v>BOISSEQUE</v>
          </cell>
          <cell r="D525">
            <v>38449</v>
          </cell>
          <cell r="E525" t="str">
            <v>F</v>
          </cell>
          <cell r="F525" t="str">
            <v>U 18</v>
          </cell>
          <cell r="G525" t="str">
            <v>LE HOCHET AC</v>
          </cell>
          <cell r="H525" t="str">
            <v>PAMP</v>
          </cell>
        </row>
        <row r="526">
          <cell r="A526">
            <v>1525</v>
          </cell>
          <cell r="B526" t="str">
            <v>AMY</v>
          </cell>
          <cell r="C526" t="str">
            <v>CATHERINE</v>
          </cell>
          <cell r="D526">
            <v>41045</v>
          </cell>
          <cell r="E526" t="str">
            <v>F</v>
          </cell>
          <cell r="F526" t="str">
            <v>U 12</v>
          </cell>
          <cell r="G526" t="str">
            <v>LE HOCHET AC</v>
          </cell>
          <cell r="H526" t="str">
            <v>PAMP</v>
          </cell>
        </row>
        <row r="527">
          <cell r="A527">
            <v>1526</v>
          </cell>
          <cell r="B527" t="str">
            <v>PRINNCESSKA</v>
          </cell>
          <cell r="C527" t="str">
            <v>CLOVIS</v>
          </cell>
          <cell r="D527">
            <v>39801</v>
          </cell>
          <cell r="E527" t="str">
            <v>F</v>
          </cell>
          <cell r="F527" t="str">
            <v>U 14</v>
          </cell>
          <cell r="G527" t="str">
            <v>LE HOCHET AC</v>
          </cell>
          <cell r="H527" t="str">
            <v>PAMP</v>
          </cell>
        </row>
        <row r="528">
          <cell r="A528">
            <v>1527</v>
          </cell>
          <cell r="B528" t="str">
            <v>JOSIQUE</v>
          </cell>
          <cell r="C528" t="str">
            <v>CLOVIS</v>
          </cell>
          <cell r="D528">
            <v>32014</v>
          </cell>
          <cell r="E528" t="str">
            <v>F</v>
          </cell>
          <cell r="F528" t="str">
            <v xml:space="preserve"> - </v>
          </cell>
          <cell r="G528" t="str">
            <v>LE HOCHET AC</v>
          </cell>
          <cell r="H528" t="str">
            <v>PAMP</v>
          </cell>
        </row>
        <row r="529">
          <cell r="A529">
            <v>1528</v>
          </cell>
          <cell r="B529" t="str">
            <v>DIANESKA</v>
          </cell>
          <cell r="C529" t="str">
            <v>COLLET</v>
          </cell>
          <cell r="D529">
            <v>38469</v>
          </cell>
          <cell r="E529" t="str">
            <v>F</v>
          </cell>
          <cell r="F529" t="str">
            <v>U 18</v>
          </cell>
          <cell r="G529" t="str">
            <v>LE HOCHET AC</v>
          </cell>
          <cell r="H529" t="str">
            <v>PAMP</v>
          </cell>
        </row>
        <row r="530">
          <cell r="A530">
            <v>1529</v>
          </cell>
          <cell r="B530" t="str">
            <v>TCHAD</v>
          </cell>
          <cell r="C530" t="str">
            <v>CUPIDON</v>
          </cell>
          <cell r="D530">
            <v>40296</v>
          </cell>
          <cell r="E530" t="str">
            <v>M</v>
          </cell>
          <cell r="F530" t="str">
            <v>U 12</v>
          </cell>
          <cell r="G530" t="str">
            <v>LE HOCHET AC</v>
          </cell>
          <cell r="H530" t="str">
            <v>PAMP</v>
          </cell>
        </row>
        <row r="531">
          <cell r="A531">
            <v>1530</v>
          </cell>
          <cell r="B531" t="str">
            <v>SIMON</v>
          </cell>
          <cell r="C531" t="str">
            <v>DESVAUX DE MARIGNY</v>
          </cell>
          <cell r="D531">
            <v>29551</v>
          </cell>
          <cell r="E531" t="str">
            <v>M</v>
          </cell>
          <cell r="F531" t="str">
            <v>MAS</v>
          </cell>
          <cell r="G531" t="str">
            <v>LE HOCHET AC</v>
          </cell>
          <cell r="H531" t="str">
            <v>PAMP</v>
          </cell>
        </row>
        <row r="532">
          <cell r="A532">
            <v>1531</v>
          </cell>
          <cell r="B532" t="str">
            <v>CAROLE</v>
          </cell>
          <cell r="C532" t="str">
            <v>ESPLACATHOSE</v>
          </cell>
          <cell r="D532">
            <v>39846</v>
          </cell>
          <cell r="E532" t="str">
            <v>F</v>
          </cell>
          <cell r="F532" t="str">
            <v>U 14</v>
          </cell>
          <cell r="G532" t="str">
            <v>LE HOCHET AC</v>
          </cell>
          <cell r="H532" t="str">
            <v>PAMP</v>
          </cell>
        </row>
        <row r="533">
          <cell r="A533">
            <v>1532</v>
          </cell>
          <cell r="B533" t="str">
            <v>YIELDY</v>
          </cell>
          <cell r="C533" t="str">
            <v>EUGENE</v>
          </cell>
          <cell r="D533">
            <v>39100</v>
          </cell>
          <cell r="E533" t="str">
            <v>F</v>
          </cell>
          <cell r="F533" t="str">
            <v>U 16</v>
          </cell>
          <cell r="G533" t="str">
            <v>LE HOCHET AC</v>
          </cell>
          <cell r="H533" t="str">
            <v>PAMP</v>
          </cell>
        </row>
        <row r="534">
          <cell r="A534">
            <v>1533</v>
          </cell>
          <cell r="B534" t="str">
            <v>OLIVER</v>
          </cell>
          <cell r="C534" t="str">
            <v>FRA</v>
          </cell>
          <cell r="D534">
            <v>38480</v>
          </cell>
          <cell r="E534" t="str">
            <v>M</v>
          </cell>
          <cell r="F534" t="str">
            <v>U 18</v>
          </cell>
          <cell r="G534" t="str">
            <v>LE HOCHET AC</v>
          </cell>
          <cell r="H534" t="str">
            <v>PAMP</v>
          </cell>
        </row>
        <row r="535">
          <cell r="A535">
            <v>1534</v>
          </cell>
          <cell r="B535" t="str">
            <v>DARIUS</v>
          </cell>
          <cell r="C535" t="str">
            <v>FRA</v>
          </cell>
          <cell r="D535">
            <v>39383</v>
          </cell>
          <cell r="E535" t="str">
            <v>M</v>
          </cell>
          <cell r="F535" t="str">
            <v>U 16</v>
          </cell>
          <cell r="G535" t="str">
            <v>LE HOCHET AC</v>
          </cell>
          <cell r="H535" t="str">
            <v>PAMP</v>
          </cell>
        </row>
        <row r="536">
          <cell r="A536">
            <v>1535</v>
          </cell>
          <cell r="B536" t="str">
            <v>JANOT</v>
          </cell>
          <cell r="C536" t="str">
            <v>FRA</v>
          </cell>
          <cell r="D536">
            <v>29639</v>
          </cell>
          <cell r="E536" t="str">
            <v>M</v>
          </cell>
          <cell r="F536" t="str">
            <v xml:space="preserve"> - </v>
          </cell>
          <cell r="G536" t="str">
            <v>LE HOCHET AC</v>
          </cell>
          <cell r="H536" t="str">
            <v>PAMP</v>
          </cell>
        </row>
        <row r="537">
          <cell r="A537">
            <v>1536</v>
          </cell>
          <cell r="B537" t="str">
            <v>CHRISTIANNE</v>
          </cell>
          <cell r="C537" t="str">
            <v>FRA</v>
          </cell>
          <cell r="D537">
            <v>29844</v>
          </cell>
          <cell r="E537" t="str">
            <v>F</v>
          </cell>
          <cell r="F537" t="str">
            <v xml:space="preserve"> - </v>
          </cell>
          <cell r="G537" t="str">
            <v>LE HOCHET AC</v>
          </cell>
          <cell r="H537" t="str">
            <v>PAMP</v>
          </cell>
        </row>
        <row r="538">
          <cell r="A538">
            <v>1537</v>
          </cell>
          <cell r="B538" t="str">
            <v>JAMEILIA</v>
          </cell>
          <cell r="C538" t="str">
            <v>FRANCOISE</v>
          </cell>
          <cell r="D538">
            <v>38776</v>
          </cell>
          <cell r="E538" t="str">
            <v>F</v>
          </cell>
          <cell r="F538" t="str">
            <v>U 16</v>
          </cell>
          <cell r="G538" t="str">
            <v>LE HOCHET AC</v>
          </cell>
          <cell r="H538" t="str">
            <v>PAMP</v>
          </cell>
        </row>
        <row r="539">
          <cell r="A539">
            <v>1538</v>
          </cell>
          <cell r="B539" t="str">
            <v>BURNY</v>
          </cell>
          <cell r="C539" t="str">
            <v>HARMANCE</v>
          </cell>
          <cell r="D539">
            <v>38827</v>
          </cell>
          <cell r="E539" t="str">
            <v>M</v>
          </cell>
          <cell r="F539" t="str">
            <v>U 16</v>
          </cell>
          <cell r="G539" t="str">
            <v>LE HOCHET AC</v>
          </cell>
          <cell r="H539" t="str">
            <v>PAMP</v>
          </cell>
        </row>
        <row r="540">
          <cell r="A540">
            <v>1539</v>
          </cell>
          <cell r="B540" t="str">
            <v>ATALIE</v>
          </cell>
          <cell r="C540" t="str">
            <v>JAHLUC</v>
          </cell>
          <cell r="D540">
            <v>40753</v>
          </cell>
          <cell r="E540" t="str">
            <v>M</v>
          </cell>
          <cell r="F540" t="str">
            <v>U 12</v>
          </cell>
          <cell r="G540" t="str">
            <v>LE HOCHET AC</v>
          </cell>
          <cell r="H540" t="str">
            <v>PAMP</v>
          </cell>
        </row>
        <row r="541">
          <cell r="A541">
            <v>1540</v>
          </cell>
          <cell r="B541" t="str">
            <v>DEV</v>
          </cell>
          <cell r="C541" t="str">
            <v>JEALALL</v>
          </cell>
          <cell r="D541">
            <v>32877</v>
          </cell>
          <cell r="E541" t="str">
            <v>M</v>
          </cell>
          <cell r="F541" t="str">
            <v>SEN</v>
          </cell>
          <cell r="G541" t="str">
            <v>LE HOCHET AC</v>
          </cell>
          <cell r="H541" t="str">
            <v>PAMP</v>
          </cell>
        </row>
        <row r="542">
          <cell r="A542">
            <v>1541</v>
          </cell>
          <cell r="B542" t="str">
            <v>JESSIE</v>
          </cell>
          <cell r="C542" t="str">
            <v>JOLIECOEUR</v>
          </cell>
          <cell r="D542">
            <v>37835</v>
          </cell>
          <cell r="E542" t="str">
            <v>F</v>
          </cell>
          <cell r="F542" t="str">
            <v>U 20</v>
          </cell>
          <cell r="G542" t="str">
            <v>LE HOCHET AC</v>
          </cell>
          <cell r="H542" t="str">
            <v>PAMP</v>
          </cell>
        </row>
        <row r="543">
          <cell r="A543">
            <v>1542</v>
          </cell>
          <cell r="B543" t="str">
            <v>GREGORY</v>
          </cell>
          <cell r="C543" t="str">
            <v>LANGENBACH</v>
          </cell>
          <cell r="D543">
            <v>40186</v>
          </cell>
          <cell r="E543" t="str">
            <v>M</v>
          </cell>
          <cell r="F543" t="str">
            <v>U 12</v>
          </cell>
          <cell r="G543" t="str">
            <v>LE HOCHET AC</v>
          </cell>
          <cell r="H543" t="str">
            <v>PAMP</v>
          </cell>
        </row>
        <row r="544">
          <cell r="A544">
            <v>1543</v>
          </cell>
          <cell r="B544" t="str">
            <v>ELIELLE</v>
          </cell>
          <cell r="C544" t="str">
            <v>LAURENT</v>
          </cell>
          <cell r="D544">
            <v>39244</v>
          </cell>
          <cell r="E544" t="str">
            <v>F</v>
          </cell>
          <cell r="F544" t="str">
            <v>U 16</v>
          </cell>
          <cell r="G544" t="str">
            <v>LE HOCHET AC</v>
          </cell>
          <cell r="H544" t="str">
            <v>PAMP</v>
          </cell>
        </row>
        <row r="545">
          <cell r="A545">
            <v>1544</v>
          </cell>
          <cell r="B545" t="str">
            <v>KELSY</v>
          </cell>
          <cell r="C545" t="str">
            <v>LECLERC</v>
          </cell>
          <cell r="D545">
            <v>40829</v>
          </cell>
          <cell r="E545" t="str">
            <v>F</v>
          </cell>
          <cell r="F545" t="str">
            <v>U 12</v>
          </cell>
          <cell r="G545" t="str">
            <v>LE HOCHET AC</v>
          </cell>
          <cell r="H545" t="str">
            <v>PAMP</v>
          </cell>
        </row>
        <row r="546">
          <cell r="A546">
            <v>1545</v>
          </cell>
          <cell r="B546" t="str">
            <v>KENAN</v>
          </cell>
          <cell r="C546" t="str">
            <v>LECLERC</v>
          </cell>
          <cell r="D546">
            <v>39259</v>
          </cell>
          <cell r="E546" t="str">
            <v>M</v>
          </cell>
          <cell r="F546" t="str">
            <v>U 16</v>
          </cell>
          <cell r="G546" t="str">
            <v>LE HOCHET AC</v>
          </cell>
          <cell r="H546" t="str">
            <v>PAMP</v>
          </cell>
        </row>
        <row r="547">
          <cell r="A547">
            <v>1546</v>
          </cell>
          <cell r="B547" t="str">
            <v>KETZIA</v>
          </cell>
          <cell r="C547" t="str">
            <v>LECLERC</v>
          </cell>
          <cell r="D547">
            <v>40214</v>
          </cell>
          <cell r="E547" t="str">
            <v>F</v>
          </cell>
          <cell r="F547" t="str">
            <v>U 12</v>
          </cell>
          <cell r="G547" t="str">
            <v>LE HOCHET AC</v>
          </cell>
          <cell r="H547" t="str">
            <v>PAMP</v>
          </cell>
        </row>
        <row r="548">
          <cell r="A548">
            <v>1547</v>
          </cell>
          <cell r="B548" t="str">
            <v>ANALIA</v>
          </cell>
          <cell r="C548" t="str">
            <v>LECLERC</v>
          </cell>
          <cell r="D548">
            <v>39360</v>
          </cell>
          <cell r="E548" t="str">
            <v>F</v>
          </cell>
          <cell r="F548" t="str">
            <v>U 14</v>
          </cell>
          <cell r="G548" t="str">
            <v>LE HOCHET AC</v>
          </cell>
          <cell r="H548" t="str">
            <v>PAMP</v>
          </cell>
        </row>
        <row r="549">
          <cell r="A549">
            <v>1548</v>
          </cell>
          <cell r="B549" t="str">
            <v>CHLOE</v>
          </cell>
          <cell r="C549" t="str">
            <v>LOUISE</v>
          </cell>
          <cell r="D549">
            <v>41230</v>
          </cell>
          <cell r="E549" t="str">
            <v>M</v>
          </cell>
          <cell r="F549" t="str">
            <v>U 12</v>
          </cell>
          <cell r="G549" t="str">
            <v>LE HOCHET AC</v>
          </cell>
          <cell r="H549" t="str">
            <v>PAMP</v>
          </cell>
        </row>
        <row r="550">
          <cell r="A550">
            <v>1549</v>
          </cell>
          <cell r="B550" t="str">
            <v>JADEN</v>
          </cell>
          <cell r="C550" t="str">
            <v>LOUISE</v>
          </cell>
          <cell r="D550">
            <v>41889</v>
          </cell>
          <cell r="E550" t="str">
            <v>M</v>
          </cell>
          <cell r="F550" t="str">
            <v>U 9</v>
          </cell>
          <cell r="G550" t="str">
            <v>LE HOCHET AC</v>
          </cell>
          <cell r="H550" t="str">
            <v>PAMP</v>
          </cell>
        </row>
        <row r="551">
          <cell r="A551">
            <v>1550</v>
          </cell>
          <cell r="B551" t="str">
            <v>BALAKRISHNA</v>
          </cell>
          <cell r="C551" t="str">
            <v>LUTCHMANAN</v>
          </cell>
          <cell r="D551">
            <v>38198</v>
          </cell>
          <cell r="E551" t="str">
            <v>M</v>
          </cell>
          <cell r="F551" t="str">
            <v>U 18</v>
          </cell>
          <cell r="G551" t="str">
            <v>LE HOCHET AC</v>
          </cell>
          <cell r="H551" t="str">
            <v>PAMP</v>
          </cell>
        </row>
        <row r="552">
          <cell r="A552">
            <v>1551</v>
          </cell>
          <cell r="B552" t="str">
            <v>LORNA</v>
          </cell>
          <cell r="C552" t="str">
            <v>MARIE</v>
          </cell>
          <cell r="D552">
            <v>37714</v>
          </cell>
          <cell r="E552" t="str">
            <v>F</v>
          </cell>
          <cell r="F552" t="str">
            <v>U 20</v>
          </cell>
          <cell r="G552" t="str">
            <v>LE HOCHET AC</v>
          </cell>
          <cell r="H552" t="str">
            <v>PAMP</v>
          </cell>
        </row>
        <row r="553">
          <cell r="A553">
            <v>1552</v>
          </cell>
          <cell r="B553" t="str">
            <v>MATHEW</v>
          </cell>
          <cell r="C553" t="str">
            <v>MARION</v>
          </cell>
          <cell r="D553">
            <v>38914</v>
          </cell>
          <cell r="E553" t="str">
            <v>M</v>
          </cell>
          <cell r="F553" t="str">
            <v>U 16</v>
          </cell>
          <cell r="G553" t="str">
            <v>LE HOCHET AC</v>
          </cell>
          <cell r="H553" t="str">
            <v>PAMP</v>
          </cell>
        </row>
        <row r="554">
          <cell r="A554">
            <v>1553</v>
          </cell>
          <cell r="B554" t="str">
            <v>GRACY</v>
          </cell>
          <cell r="C554" t="str">
            <v>PEDALOO</v>
          </cell>
          <cell r="D554">
            <v>41037</v>
          </cell>
          <cell r="E554" t="str">
            <v>F</v>
          </cell>
          <cell r="F554" t="str">
            <v>U 12</v>
          </cell>
          <cell r="G554" t="str">
            <v>LE HOCHET AC</v>
          </cell>
          <cell r="H554" t="str">
            <v>PAMP</v>
          </cell>
        </row>
        <row r="555">
          <cell r="A555">
            <v>1554</v>
          </cell>
          <cell r="B555" t="str">
            <v>ANNIELLE</v>
          </cell>
          <cell r="C555" t="str">
            <v>PETIT</v>
          </cell>
          <cell r="D555">
            <v>38381</v>
          </cell>
          <cell r="E555" t="str">
            <v>F</v>
          </cell>
          <cell r="F555" t="str">
            <v>U 18</v>
          </cell>
          <cell r="G555" t="str">
            <v>LE HOCHET AC</v>
          </cell>
          <cell r="H555" t="str">
            <v>PAMP</v>
          </cell>
        </row>
        <row r="556">
          <cell r="A556">
            <v>1555</v>
          </cell>
          <cell r="B556" t="str">
            <v>JEREMIE</v>
          </cell>
          <cell r="C556" t="str">
            <v>PHILIO</v>
          </cell>
          <cell r="D556">
            <v>38889</v>
          </cell>
          <cell r="E556" t="str">
            <v>M</v>
          </cell>
          <cell r="F556" t="str">
            <v>U 16</v>
          </cell>
          <cell r="G556" t="str">
            <v>LE HOCHET AC</v>
          </cell>
          <cell r="H556" t="str">
            <v>PAMP</v>
          </cell>
        </row>
        <row r="557">
          <cell r="A557">
            <v>1556</v>
          </cell>
          <cell r="B557" t="str">
            <v>NYGEL</v>
          </cell>
          <cell r="C557" t="str">
            <v>PHILIPPE</v>
          </cell>
          <cell r="D557">
            <v>40454</v>
          </cell>
          <cell r="E557" t="str">
            <v>M</v>
          </cell>
          <cell r="F557" t="str">
            <v>U 12</v>
          </cell>
          <cell r="G557" t="str">
            <v>LE HOCHET AC</v>
          </cell>
          <cell r="H557" t="str">
            <v>PAMP</v>
          </cell>
        </row>
        <row r="558">
          <cell r="A558">
            <v>1557</v>
          </cell>
          <cell r="B558" t="str">
            <v>DAVID</v>
          </cell>
          <cell r="C558" t="str">
            <v>RAGOTIN</v>
          </cell>
          <cell r="D558">
            <v>33188</v>
          </cell>
          <cell r="E558" t="str">
            <v>M</v>
          </cell>
          <cell r="F558" t="str">
            <v>SEN</v>
          </cell>
          <cell r="G558" t="str">
            <v>LE HOCHET AC</v>
          </cell>
          <cell r="H558" t="str">
            <v>PAMP</v>
          </cell>
        </row>
        <row r="559">
          <cell r="A559">
            <v>1558</v>
          </cell>
          <cell r="B559" t="str">
            <v>ALEXANDRO</v>
          </cell>
          <cell r="C559" t="str">
            <v>ROUSSETY</v>
          </cell>
          <cell r="D559">
            <v>37816</v>
          </cell>
          <cell r="E559" t="str">
            <v>M</v>
          </cell>
          <cell r="F559" t="str">
            <v>U 20</v>
          </cell>
          <cell r="G559" t="str">
            <v>LE HOCHET AC</v>
          </cell>
          <cell r="H559" t="str">
            <v>PAMP</v>
          </cell>
        </row>
        <row r="560">
          <cell r="A560">
            <v>1559</v>
          </cell>
          <cell r="B560" t="str">
            <v>WELLAN</v>
          </cell>
          <cell r="C560" t="str">
            <v>SAMIREDDY</v>
          </cell>
          <cell r="D560">
            <v>37917</v>
          </cell>
          <cell r="E560" t="str">
            <v>M</v>
          </cell>
          <cell r="F560" t="str">
            <v>U 20</v>
          </cell>
          <cell r="G560" t="str">
            <v>LE HOCHET AC</v>
          </cell>
          <cell r="H560" t="str">
            <v>PAMP</v>
          </cell>
        </row>
        <row r="561">
          <cell r="A561">
            <v>1560</v>
          </cell>
          <cell r="B561" t="str">
            <v>WARREN</v>
          </cell>
          <cell r="C561" t="str">
            <v>SAMIREDDY</v>
          </cell>
          <cell r="D561">
            <v>38609</v>
          </cell>
          <cell r="E561" t="str">
            <v>M</v>
          </cell>
          <cell r="F561" t="str">
            <v>U 18</v>
          </cell>
          <cell r="G561" t="str">
            <v>LE HOCHET AC</v>
          </cell>
          <cell r="H561" t="str">
            <v>PAMP</v>
          </cell>
        </row>
        <row r="562">
          <cell r="A562">
            <v>1561</v>
          </cell>
          <cell r="B562" t="str">
            <v>TEZY CEDRIC</v>
          </cell>
          <cell r="C562" t="str">
            <v>THOMAS</v>
          </cell>
          <cell r="D562">
            <v>32362</v>
          </cell>
          <cell r="E562" t="str">
            <v>M</v>
          </cell>
          <cell r="F562" t="str">
            <v>SEN</v>
          </cell>
          <cell r="G562" t="str">
            <v>LE HOCHET AC</v>
          </cell>
          <cell r="H562" t="str">
            <v>PAMP</v>
          </cell>
        </row>
        <row r="563">
          <cell r="A563">
            <v>1562</v>
          </cell>
          <cell r="B563" t="str">
            <v>ZOE</v>
          </cell>
          <cell r="C563" t="str">
            <v>THOMAS</v>
          </cell>
          <cell r="D563">
            <v>30630</v>
          </cell>
          <cell r="E563" t="str">
            <v>M</v>
          </cell>
          <cell r="F563" t="str">
            <v>MAS</v>
          </cell>
          <cell r="G563" t="str">
            <v>LE HOCHET AC</v>
          </cell>
          <cell r="H563" t="str">
            <v>PAMP</v>
          </cell>
        </row>
        <row r="564">
          <cell r="A564">
            <v>1563</v>
          </cell>
          <cell r="B564" t="str">
            <v>ELUSHIANA</v>
          </cell>
          <cell r="C564" t="str">
            <v>THOMAS</v>
          </cell>
          <cell r="D564">
            <v>39812</v>
          </cell>
          <cell r="E564" t="str">
            <v>F</v>
          </cell>
          <cell r="F564" t="str">
            <v>U 14</v>
          </cell>
          <cell r="G564" t="str">
            <v>LE HOCHET AC</v>
          </cell>
          <cell r="H564" t="str">
            <v>PAMP</v>
          </cell>
        </row>
        <row r="565">
          <cell r="A565">
            <v>1564</v>
          </cell>
          <cell r="B565" t="str">
            <v>ALEXANDRE</v>
          </cell>
          <cell r="C565" t="str">
            <v>TRAPU</v>
          </cell>
          <cell r="D565">
            <v>39035</v>
          </cell>
          <cell r="E565" t="str">
            <v>M</v>
          </cell>
          <cell r="F565" t="str">
            <v>U 16</v>
          </cell>
          <cell r="G565" t="str">
            <v>LE HOCHET AC</v>
          </cell>
          <cell r="H565" t="str">
            <v>PAMP</v>
          </cell>
        </row>
        <row r="566">
          <cell r="A566">
            <v>1565</v>
          </cell>
          <cell r="B566" t="str">
            <v>FLAVIA</v>
          </cell>
          <cell r="C566" t="str">
            <v>TRAPU</v>
          </cell>
          <cell r="D566">
            <v>37611</v>
          </cell>
          <cell r="E566" t="str">
            <v>F</v>
          </cell>
          <cell r="F566" t="str">
            <v>U 20</v>
          </cell>
          <cell r="G566" t="str">
            <v>LE HOCHET AC</v>
          </cell>
          <cell r="H566" t="str">
            <v>PAMP</v>
          </cell>
        </row>
        <row r="567">
          <cell r="A567">
            <v>1566</v>
          </cell>
          <cell r="B567" t="str">
            <v>CAMELIA</v>
          </cell>
          <cell r="C567" t="str">
            <v>TRAPU</v>
          </cell>
          <cell r="D567">
            <v>40019</v>
          </cell>
          <cell r="E567" t="str">
            <v>F</v>
          </cell>
          <cell r="F567" t="str">
            <v>U 14</v>
          </cell>
          <cell r="G567" t="str">
            <v>LE HOCHET AC</v>
          </cell>
          <cell r="H567" t="str">
            <v>PAMP</v>
          </cell>
        </row>
        <row r="568">
          <cell r="A568">
            <v>1567</v>
          </cell>
          <cell r="B568" t="str">
            <v>TJKYLE</v>
          </cell>
          <cell r="C568" t="str">
            <v>ALEXANDRE</v>
          </cell>
          <cell r="D568">
            <v>39594</v>
          </cell>
          <cell r="E568" t="str">
            <v>M</v>
          </cell>
          <cell r="F568" t="str">
            <v>U 14</v>
          </cell>
          <cell r="G568" t="str">
            <v>LE HOCHET AC</v>
          </cell>
          <cell r="H568" t="str">
            <v>PAMP</v>
          </cell>
        </row>
        <row r="569">
          <cell r="A569">
            <v>1568</v>
          </cell>
          <cell r="B569" t="str">
            <v>MAIVA</v>
          </cell>
          <cell r="C569" t="str">
            <v>VEILLEUSE</v>
          </cell>
          <cell r="D569">
            <v>39511</v>
          </cell>
          <cell r="E569" t="str">
            <v>F</v>
          </cell>
          <cell r="F569" t="str">
            <v>U 14</v>
          </cell>
          <cell r="G569" t="str">
            <v>LE HOCHET AC</v>
          </cell>
          <cell r="H569" t="str">
            <v>PAMP</v>
          </cell>
        </row>
        <row r="570">
          <cell r="A570">
            <v>1569</v>
          </cell>
          <cell r="B570" t="str">
            <v>JAMAL</v>
          </cell>
          <cell r="C570" t="str">
            <v>YOUCOUABLE</v>
          </cell>
          <cell r="D570">
            <v>39823</v>
          </cell>
          <cell r="E570" t="str">
            <v>M</v>
          </cell>
          <cell r="F570" t="str">
            <v>U 14</v>
          </cell>
          <cell r="G570" t="str">
            <v>LE HOCHET AC</v>
          </cell>
          <cell r="H570" t="str">
            <v>PAMP</v>
          </cell>
        </row>
        <row r="571">
          <cell r="A571">
            <v>1570</v>
          </cell>
          <cell r="B571" t="str">
            <v>SANJEEV</v>
          </cell>
          <cell r="C571" t="str">
            <v>COONJBEEHARRY</v>
          </cell>
          <cell r="D571">
            <v>26550</v>
          </cell>
          <cell r="E571" t="str">
            <v>M</v>
          </cell>
          <cell r="F571" t="str">
            <v>MAS</v>
          </cell>
          <cell r="G571" t="str">
            <v>LE HOCHET AC</v>
          </cell>
          <cell r="H571" t="str">
            <v>PAMP</v>
          </cell>
        </row>
        <row r="572">
          <cell r="A572">
            <v>1571</v>
          </cell>
          <cell r="B572" t="str">
            <v>HARRISH</v>
          </cell>
          <cell r="C572" t="str">
            <v>HEERAMUN</v>
          </cell>
          <cell r="D572">
            <v>25420</v>
          </cell>
          <cell r="E572" t="str">
            <v>M</v>
          </cell>
          <cell r="F572" t="str">
            <v>MAS</v>
          </cell>
          <cell r="G572" t="str">
            <v>LE HOCHET AC</v>
          </cell>
          <cell r="H572" t="str">
            <v>PAMP</v>
          </cell>
        </row>
        <row r="573">
          <cell r="A573">
            <v>1572</v>
          </cell>
          <cell r="B573" t="str">
            <v>RICHARD</v>
          </cell>
          <cell r="C573" t="str">
            <v>CATHERINE</v>
          </cell>
          <cell r="D573">
            <v>26981</v>
          </cell>
          <cell r="E573" t="str">
            <v>M</v>
          </cell>
          <cell r="F573" t="str">
            <v>MAS</v>
          </cell>
          <cell r="G573" t="str">
            <v>LE HOCHET AC</v>
          </cell>
          <cell r="H573" t="str">
            <v>PAMP</v>
          </cell>
        </row>
        <row r="574">
          <cell r="A574">
            <v>1573</v>
          </cell>
          <cell r="B574" t="str">
            <v>MAGALIE</v>
          </cell>
          <cell r="C574" t="str">
            <v>LOUISE</v>
          </cell>
          <cell r="D574">
            <v>30410</v>
          </cell>
          <cell r="E574" t="str">
            <v>F</v>
          </cell>
          <cell r="F574" t="str">
            <v>MAS</v>
          </cell>
          <cell r="G574" t="str">
            <v>LE HOCHET AC</v>
          </cell>
          <cell r="H574" t="str">
            <v>PAMP</v>
          </cell>
        </row>
        <row r="575">
          <cell r="A575">
            <v>1574</v>
          </cell>
          <cell r="B575" t="str">
            <v>DIDIER</v>
          </cell>
          <cell r="C575" t="str">
            <v>LOUISE</v>
          </cell>
          <cell r="D575">
            <v>29219</v>
          </cell>
          <cell r="E575" t="str">
            <v>M</v>
          </cell>
          <cell r="F575" t="str">
            <v>MAS</v>
          </cell>
          <cell r="G575" t="str">
            <v>LE HOCHET AC</v>
          </cell>
          <cell r="H575" t="str">
            <v>PAMP</v>
          </cell>
        </row>
        <row r="576">
          <cell r="A576">
            <v>1575</v>
          </cell>
          <cell r="B576" t="str">
            <v>NIZAM</v>
          </cell>
          <cell r="C576" t="str">
            <v>HEMMATH</v>
          </cell>
          <cell r="D576">
            <v>23154</v>
          </cell>
          <cell r="E576" t="str">
            <v>M</v>
          </cell>
          <cell r="F576" t="str">
            <v>MAS</v>
          </cell>
          <cell r="G576" t="str">
            <v>LE HOCHET AC</v>
          </cell>
          <cell r="H576" t="str">
            <v>PAMP</v>
          </cell>
        </row>
        <row r="577">
          <cell r="A577">
            <v>1576</v>
          </cell>
          <cell r="B577" t="str">
            <v>JERRY</v>
          </cell>
          <cell r="C577" t="str">
            <v>SOHUN</v>
          </cell>
          <cell r="D577">
            <v>30949</v>
          </cell>
          <cell r="E577" t="str">
            <v>M</v>
          </cell>
          <cell r="F577" t="str">
            <v>MAS</v>
          </cell>
          <cell r="G577" t="str">
            <v>LE HOCHET AC</v>
          </cell>
          <cell r="H577" t="str">
            <v>PAMP</v>
          </cell>
        </row>
        <row r="578">
          <cell r="A578">
            <v>1577</v>
          </cell>
          <cell r="B578" t="str">
            <v>RAMESH</v>
          </cell>
          <cell r="C578" t="str">
            <v>RAMCHURN</v>
          </cell>
          <cell r="D578">
            <v>25517</v>
          </cell>
          <cell r="E578" t="str">
            <v>M</v>
          </cell>
          <cell r="F578" t="str">
            <v>MAS</v>
          </cell>
          <cell r="G578" t="str">
            <v>LE HOCHET AC</v>
          </cell>
          <cell r="H578" t="str">
            <v>PAMP</v>
          </cell>
        </row>
        <row r="579">
          <cell r="A579">
            <v>1578</v>
          </cell>
          <cell r="B579" t="str">
            <v>CILLVER</v>
          </cell>
          <cell r="C579" t="str">
            <v>DURHONE</v>
          </cell>
          <cell r="D579">
            <v>33013</v>
          </cell>
          <cell r="E579" t="str">
            <v>M</v>
          </cell>
          <cell r="F579" t="str">
            <v>SEN</v>
          </cell>
          <cell r="G579" t="str">
            <v>LE HOCHET AC</v>
          </cell>
          <cell r="H579" t="str">
            <v>PAMP</v>
          </cell>
        </row>
        <row r="580">
          <cell r="A580">
            <v>1579</v>
          </cell>
          <cell r="B580" t="str">
            <v>DEVI YOGESHWARY</v>
          </cell>
          <cell r="C580" t="str">
            <v>RAMPHUL</v>
          </cell>
          <cell r="D580">
            <v>34863</v>
          </cell>
          <cell r="E580" t="str">
            <v>F</v>
          </cell>
          <cell r="F580" t="str">
            <v>SEN</v>
          </cell>
          <cell r="G580" t="str">
            <v>LE HOCHET AC</v>
          </cell>
          <cell r="H580" t="str">
            <v>PAMP</v>
          </cell>
        </row>
        <row r="581">
          <cell r="A581">
            <v>1580</v>
          </cell>
          <cell r="B581" t="str">
            <v>DESIRE</v>
          </cell>
          <cell r="C581" t="str">
            <v>CICERON</v>
          </cell>
          <cell r="D581">
            <v>26550</v>
          </cell>
          <cell r="E581" t="str">
            <v>M</v>
          </cell>
          <cell r="F581" t="str">
            <v>SEN</v>
          </cell>
          <cell r="G581" t="str">
            <v>LE HOCHET AC</v>
          </cell>
          <cell r="H581" t="str">
            <v>PAMP</v>
          </cell>
        </row>
        <row r="582">
          <cell r="A582">
            <v>1581</v>
          </cell>
          <cell r="B582" t="str">
            <v>YOCHIABEL</v>
          </cell>
          <cell r="C582" t="str">
            <v>BERTHELOT</v>
          </cell>
          <cell r="D582">
            <v>39312</v>
          </cell>
          <cell r="E582" t="str">
            <v>F</v>
          </cell>
          <cell r="F582" t="str">
            <v>U 16</v>
          </cell>
          <cell r="G582" t="str">
            <v>LE HOCHET AC</v>
          </cell>
          <cell r="H582" t="str">
            <v>PAMP</v>
          </cell>
        </row>
        <row r="583">
          <cell r="A583">
            <v>1582</v>
          </cell>
          <cell r="B583" t="str">
            <v>CAMILA</v>
          </cell>
          <cell r="C583" t="str">
            <v>MARCELIN</v>
          </cell>
          <cell r="D583">
            <v>40770</v>
          </cell>
          <cell r="E583" t="str">
            <v>F</v>
          </cell>
          <cell r="F583" t="str">
            <v>U 12</v>
          </cell>
          <cell r="G583" t="str">
            <v>LE HOCHET AC</v>
          </cell>
          <cell r="H583" t="str">
            <v>PAMP</v>
          </cell>
        </row>
        <row r="584">
          <cell r="A584">
            <v>1583</v>
          </cell>
          <cell r="B584" t="str">
            <v>JAZON</v>
          </cell>
          <cell r="C584" t="str">
            <v>BATTOUR</v>
          </cell>
          <cell r="D584">
            <v>40229</v>
          </cell>
          <cell r="E584" t="str">
            <v>M</v>
          </cell>
          <cell r="F584" t="str">
            <v>U 12</v>
          </cell>
          <cell r="G584" t="str">
            <v>LE HOCHET AC</v>
          </cell>
          <cell r="H584" t="str">
            <v>PAMP</v>
          </cell>
        </row>
        <row r="585">
          <cell r="A585">
            <v>1584</v>
          </cell>
          <cell r="B585" t="str">
            <v>DEBORA</v>
          </cell>
          <cell r="C585" t="str">
            <v>DUMAZEL</v>
          </cell>
          <cell r="D585">
            <v>39609</v>
          </cell>
          <cell r="E585" t="str">
            <v>F</v>
          </cell>
          <cell r="F585" t="str">
            <v>U 14</v>
          </cell>
          <cell r="G585" t="str">
            <v>LE HOCHET AC</v>
          </cell>
          <cell r="H585" t="str">
            <v>PAMP</v>
          </cell>
        </row>
        <row r="586">
          <cell r="A586">
            <v>1585</v>
          </cell>
          <cell r="B586" t="str">
            <v>BRADLEY</v>
          </cell>
          <cell r="C586" t="str">
            <v>MOUNSAMY</v>
          </cell>
          <cell r="D586">
            <v>38353</v>
          </cell>
          <cell r="E586" t="str">
            <v>M</v>
          </cell>
          <cell r="F586" t="str">
            <v>U 18</v>
          </cell>
          <cell r="G586" t="str">
            <v>LE HOCHET AC</v>
          </cell>
          <cell r="H586" t="str">
            <v>PAMP</v>
          </cell>
        </row>
        <row r="587">
          <cell r="A587">
            <v>1586</v>
          </cell>
          <cell r="B587" t="str">
            <v>SIMEET</v>
          </cell>
          <cell r="C587" t="str">
            <v>MOORLI</v>
          </cell>
          <cell r="D587">
            <v>33430</v>
          </cell>
          <cell r="E587" t="str">
            <v>M</v>
          </cell>
          <cell r="F587" t="str">
            <v>SEN</v>
          </cell>
          <cell r="G587" t="str">
            <v>LE HOCHET AC</v>
          </cell>
          <cell r="H587" t="str">
            <v>PAMP</v>
          </cell>
        </row>
        <row r="588">
          <cell r="A588">
            <v>1587</v>
          </cell>
          <cell r="B588" t="str">
            <v>WAYNE</v>
          </cell>
          <cell r="C588" t="str">
            <v>DENIS</v>
          </cell>
          <cell r="D588">
            <v>38736</v>
          </cell>
          <cell r="E588" t="str">
            <v>M</v>
          </cell>
          <cell r="F588" t="str">
            <v>U 16</v>
          </cell>
          <cell r="G588" t="str">
            <v>LE HOCHET AC</v>
          </cell>
          <cell r="H588" t="str">
            <v>PAMP</v>
          </cell>
        </row>
        <row r="589">
          <cell r="A589">
            <v>1588</v>
          </cell>
          <cell r="B589" t="str">
            <v>JEREMY</v>
          </cell>
          <cell r="C589" t="str">
            <v>NOMBREUSE</v>
          </cell>
          <cell r="D589">
            <v>37657</v>
          </cell>
          <cell r="E589" t="str">
            <v>M</v>
          </cell>
          <cell r="F589" t="str">
            <v>U 20</v>
          </cell>
          <cell r="G589" t="str">
            <v>LE HOCHET AC</v>
          </cell>
          <cell r="H589" t="str">
            <v>PAMP</v>
          </cell>
        </row>
        <row r="590">
          <cell r="A590">
            <v>1589</v>
          </cell>
          <cell r="B590" t="str">
            <v>LUCHANO</v>
          </cell>
          <cell r="C590" t="str">
            <v>JEAN</v>
          </cell>
          <cell r="D590">
            <v>37721</v>
          </cell>
          <cell r="E590" t="str">
            <v>M</v>
          </cell>
          <cell r="F590" t="str">
            <v>U 20</v>
          </cell>
          <cell r="G590" t="str">
            <v>LE HOCHET AC</v>
          </cell>
          <cell r="H590" t="str">
            <v>PAMP</v>
          </cell>
        </row>
        <row r="591">
          <cell r="A591">
            <v>1590</v>
          </cell>
          <cell r="B591" t="str">
            <v>CYRILLE</v>
          </cell>
          <cell r="C591" t="str">
            <v>RASOAMANANA</v>
          </cell>
          <cell r="D591">
            <v>37001</v>
          </cell>
          <cell r="E591" t="str">
            <v>M</v>
          </cell>
          <cell r="F591" t="str">
            <v>SEN</v>
          </cell>
          <cell r="G591" t="str">
            <v>LONG MOUNTAIN WARRIORS AC</v>
          </cell>
          <cell r="H591" t="str">
            <v>PAMP</v>
          </cell>
        </row>
        <row r="592">
          <cell r="A592">
            <v>1591</v>
          </cell>
          <cell r="B592" t="str">
            <v>NOAH</v>
          </cell>
          <cell r="C592" t="str">
            <v>STEPHANO</v>
          </cell>
          <cell r="D592">
            <v>40311</v>
          </cell>
          <cell r="E592" t="str">
            <v>M</v>
          </cell>
          <cell r="F592" t="str">
            <v>U 12</v>
          </cell>
          <cell r="G592" t="str">
            <v>MAHEBOURG AC</v>
          </cell>
          <cell r="H592" t="str">
            <v>GP</v>
          </cell>
        </row>
        <row r="593">
          <cell r="A593">
            <v>1592</v>
          </cell>
          <cell r="B593" t="str">
            <v>BUSHAN</v>
          </cell>
          <cell r="C593" t="str">
            <v>GUNESS</v>
          </cell>
          <cell r="D593">
            <v>40668</v>
          </cell>
          <cell r="E593" t="str">
            <v>M</v>
          </cell>
          <cell r="F593" t="str">
            <v>U 12</v>
          </cell>
          <cell r="G593" t="str">
            <v>MAHEBOURG AC</v>
          </cell>
          <cell r="H593" t="str">
            <v>GP</v>
          </cell>
        </row>
        <row r="594">
          <cell r="A594">
            <v>1593</v>
          </cell>
          <cell r="B594" t="str">
            <v>TESHA</v>
          </cell>
          <cell r="C594" t="str">
            <v>SEEBOO</v>
          </cell>
          <cell r="D594">
            <v>40279</v>
          </cell>
          <cell r="E594" t="str">
            <v>F</v>
          </cell>
          <cell r="F594" t="str">
            <v>U 12</v>
          </cell>
          <cell r="G594" t="str">
            <v>MAHEBOURG AC</v>
          </cell>
          <cell r="H594" t="str">
            <v>GP</v>
          </cell>
        </row>
        <row r="595">
          <cell r="A595">
            <v>1594</v>
          </cell>
          <cell r="B595" t="str">
            <v>FATIMAH</v>
          </cell>
          <cell r="C595" t="str">
            <v>BAHADOOR</v>
          </cell>
          <cell r="D595">
            <v>40659</v>
          </cell>
          <cell r="E595" t="str">
            <v>F</v>
          </cell>
          <cell r="F595" t="str">
            <v>U 12</v>
          </cell>
          <cell r="G595" t="str">
            <v>MAHEBOURG AC</v>
          </cell>
          <cell r="H595" t="str">
            <v>GP</v>
          </cell>
        </row>
        <row r="596">
          <cell r="A596">
            <v>1595</v>
          </cell>
          <cell r="B596" t="str">
            <v>EVANGELIE</v>
          </cell>
          <cell r="C596" t="str">
            <v>JEANNE</v>
          </cell>
          <cell r="D596">
            <v>40862</v>
          </cell>
          <cell r="E596" t="str">
            <v>F</v>
          </cell>
          <cell r="F596" t="str">
            <v>U 12</v>
          </cell>
          <cell r="G596" t="str">
            <v>MAHEBOURG AC</v>
          </cell>
          <cell r="H596" t="str">
            <v>GP</v>
          </cell>
        </row>
        <row r="597">
          <cell r="A597">
            <v>1596</v>
          </cell>
          <cell r="B597" t="str">
            <v>EMILIE</v>
          </cell>
          <cell r="C597" t="str">
            <v>RABAIS</v>
          </cell>
          <cell r="D597">
            <v>40393</v>
          </cell>
          <cell r="E597" t="str">
            <v>F</v>
          </cell>
          <cell r="F597" t="str">
            <v>U 12</v>
          </cell>
          <cell r="G597" t="str">
            <v>MAHEBOURG AC</v>
          </cell>
          <cell r="H597" t="str">
            <v>GP</v>
          </cell>
        </row>
        <row r="598">
          <cell r="A598">
            <v>1597</v>
          </cell>
          <cell r="B598" t="str">
            <v>AMY</v>
          </cell>
          <cell r="C598" t="str">
            <v>NATCHOO</v>
          </cell>
          <cell r="D598">
            <v>39479</v>
          </cell>
          <cell r="E598" t="str">
            <v>F</v>
          </cell>
          <cell r="F598" t="str">
            <v>U 14</v>
          </cell>
          <cell r="G598" t="str">
            <v>MAHEBOURG AC</v>
          </cell>
          <cell r="H598" t="str">
            <v>GP</v>
          </cell>
        </row>
        <row r="599">
          <cell r="A599">
            <v>1598</v>
          </cell>
          <cell r="B599" t="str">
            <v>KUMASHI</v>
          </cell>
          <cell r="C599" t="str">
            <v>DABEEDEEN</v>
          </cell>
          <cell r="D599">
            <v>39714</v>
          </cell>
          <cell r="E599" t="str">
            <v>F</v>
          </cell>
          <cell r="F599" t="str">
            <v>U 14</v>
          </cell>
          <cell r="G599" t="str">
            <v>MAHEBOURG AC</v>
          </cell>
          <cell r="H599" t="str">
            <v>GP</v>
          </cell>
        </row>
        <row r="600">
          <cell r="A600">
            <v>1599</v>
          </cell>
          <cell r="B600" t="str">
            <v>KATRINA</v>
          </cell>
          <cell r="C600" t="str">
            <v>PROSPER</v>
          </cell>
          <cell r="D600">
            <v>39664</v>
          </cell>
          <cell r="E600" t="str">
            <v>F</v>
          </cell>
          <cell r="F600" t="str">
            <v>U 14</v>
          </cell>
          <cell r="G600" t="str">
            <v>MAHEBOURG AC</v>
          </cell>
          <cell r="H600" t="str">
            <v>GP</v>
          </cell>
        </row>
        <row r="601">
          <cell r="A601">
            <v>1600</v>
          </cell>
          <cell r="B601" t="str">
            <v>RACHITA</v>
          </cell>
          <cell r="C601" t="str">
            <v>SHADU</v>
          </cell>
          <cell r="D601">
            <v>39476</v>
          </cell>
          <cell r="E601" t="str">
            <v>F</v>
          </cell>
          <cell r="F601" t="str">
            <v>U 14</v>
          </cell>
          <cell r="G601" t="str">
            <v>MAHEBOURG AC</v>
          </cell>
          <cell r="H601" t="str">
            <v>GP</v>
          </cell>
        </row>
        <row r="602">
          <cell r="A602">
            <v>1601</v>
          </cell>
          <cell r="B602" t="str">
            <v>SOPHIA</v>
          </cell>
          <cell r="C602" t="str">
            <v>BAULUCK</v>
          </cell>
          <cell r="D602">
            <v>39119</v>
          </cell>
          <cell r="E602" t="str">
            <v>F</v>
          </cell>
          <cell r="F602" t="str">
            <v>U 16</v>
          </cell>
          <cell r="G602" t="str">
            <v>MAHEBOURG AC</v>
          </cell>
          <cell r="H602" t="str">
            <v>GP</v>
          </cell>
        </row>
        <row r="603">
          <cell r="A603">
            <v>1602</v>
          </cell>
          <cell r="B603" t="str">
            <v>AMELIA CHELLY</v>
          </cell>
          <cell r="C603" t="str">
            <v>APOLLON</v>
          </cell>
          <cell r="D603">
            <v>39235</v>
          </cell>
          <cell r="E603" t="str">
            <v>F</v>
          </cell>
          <cell r="F603" t="str">
            <v>U 16</v>
          </cell>
          <cell r="G603" t="str">
            <v>MAHEBOURG AC</v>
          </cell>
          <cell r="H603" t="str">
            <v>GP</v>
          </cell>
        </row>
        <row r="604">
          <cell r="A604">
            <v>1603</v>
          </cell>
          <cell r="B604" t="str">
            <v>ELEANORE</v>
          </cell>
          <cell r="C604" t="str">
            <v>GODIN</v>
          </cell>
          <cell r="D604">
            <v>38772</v>
          </cell>
          <cell r="E604" t="str">
            <v>F</v>
          </cell>
          <cell r="F604" t="str">
            <v>U 16</v>
          </cell>
          <cell r="G604" t="str">
            <v>MAHEBOURG AC</v>
          </cell>
          <cell r="H604" t="str">
            <v>GP</v>
          </cell>
        </row>
        <row r="605">
          <cell r="A605">
            <v>1604</v>
          </cell>
          <cell r="B605" t="str">
            <v>ANNEKETTY</v>
          </cell>
          <cell r="C605" t="str">
            <v>SEEBALUCK</v>
          </cell>
          <cell r="D605">
            <v>38831</v>
          </cell>
          <cell r="E605" t="str">
            <v>F</v>
          </cell>
          <cell r="F605" t="str">
            <v>U 16</v>
          </cell>
          <cell r="G605" t="str">
            <v>MAHEBOURG AC</v>
          </cell>
          <cell r="H605" t="str">
            <v>GP</v>
          </cell>
        </row>
        <row r="606">
          <cell r="A606">
            <v>1605</v>
          </cell>
          <cell r="B606" t="str">
            <v>FABIOLINA</v>
          </cell>
          <cell r="C606" t="str">
            <v>NADAL</v>
          </cell>
          <cell r="D606">
            <v>38781</v>
          </cell>
          <cell r="E606" t="str">
            <v>F</v>
          </cell>
          <cell r="F606" t="str">
            <v>U 16</v>
          </cell>
          <cell r="G606" t="str">
            <v>MAHEBOURG AC</v>
          </cell>
          <cell r="H606" t="str">
            <v>GP</v>
          </cell>
        </row>
        <row r="607">
          <cell r="A607">
            <v>1606</v>
          </cell>
          <cell r="B607" t="str">
            <v>WENDY</v>
          </cell>
          <cell r="C607" t="str">
            <v>IRAM</v>
          </cell>
          <cell r="D607">
            <v>37323</v>
          </cell>
          <cell r="E607" t="str">
            <v>F</v>
          </cell>
          <cell r="F607" t="str">
            <v>U 20</v>
          </cell>
          <cell r="G607" t="str">
            <v>MAHEBOURG AC</v>
          </cell>
          <cell r="H607" t="str">
            <v>GP</v>
          </cell>
        </row>
        <row r="608">
          <cell r="A608">
            <v>1607</v>
          </cell>
          <cell r="B608" t="str">
            <v>ALAIN</v>
          </cell>
          <cell r="C608" t="str">
            <v>MONTY</v>
          </cell>
          <cell r="D608">
            <v>23110</v>
          </cell>
          <cell r="E608" t="str">
            <v>M</v>
          </cell>
          <cell r="F608" t="str">
            <v>MAS</v>
          </cell>
          <cell r="G608" t="str">
            <v>MAHEBOURG AC</v>
          </cell>
          <cell r="H608" t="str">
            <v>GP</v>
          </cell>
        </row>
        <row r="609">
          <cell r="A609">
            <v>1608</v>
          </cell>
          <cell r="B609" t="str">
            <v>DOMINIQUE</v>
          </cell>
          <cell r="C609" t="str">
            <v>ROMAIN</v>
          </cell>
          <cell r="D609">
            <v>21393</v>
          </cell>
          <cell r="E609" t="str">
            <v>M</v>
          </cell>
          <cell r="F609" t="str">
            <v xml:space="preserve"> - </v>
          </cell>
          <cell r="G609" t="str">
            <v>MAHEBOURG AC</v>
          </cell>
          <cell r="H609" t="str">
            <v>GP</v>
          </cell>
        </row>
        <row r="610">
          <cell r="A610">
            <v>1609</v>
          </cell>
          <cell r="B610" t="str">
            <v>NELSON</v>
          </cell>
          <cell r="C610" t="str">
            <v>NATCHOO</v>
          </cell>
          <cell r="D610">
            <v>26491</v>
          </cell>
          <cell r="E610" t="str">
            <v>M</v>
          </cell>
          <cell r="F610" t="str">
            <v xml:space="preserve"> - </v>
          </cell>
          <cell r="G610" t="str">
            <v>MAHEBOURG AC</v>
          </cell>
          <cell r="H610" t="str">
            <v>GP</v>
          </cell>
        </row>
        <row r="611">
          <cell r="A611">
            <v>1610</v>
          </cell>
          <cell r="B611" t="str">
            <v>FRANCIS</v>
          </cell>
          <cell r="C611" t="str">
            <v>ALLET</v>
          </cell>
          <cell r="D611">
            <v>20468</v>
          </cell>
          <cell r="E611" t="str">
            <v>M</v>
          </cell>
          <cell r="F611" t="str">
            <v xml:space="preserve"> - </v>
          </cell>
          <cell r="G611" t="str">
            <v>MAHEBOURG AC</v>
          </cell>
          <cell r="H611" t="str">
            <v>GP</v>
          </cell>
        </row>
        <row r="612">
          <cell r="A612">
            <v>1611</v>
          </cell>
          <cell r="B612" t="str">
            <v>DONATELLA</v>
          </cell>
          <cell r="C612" t="str">
            <v>CHARLES</v>
          </cell>
          <cell r="D612">
            <v>36700</v>
          </cell>
          <cell r="E612" t="str">
            <v>F</v>
          </cell>
          <cell r="F612" t="str">
            <v xml:space="preserve"> - </v>
          </cell>
          <cell r="G612" t="str">
            <v>MAHEBOURG AC</v>
          </cell>
          <cell r="H612" t="str">
            <v>GP</v>
          </cell>
        </row>
        <row r="613">
          <cell r="A613">
            <v>1612</v>
          </cell>
          <cell r="B613" t="str">
            <v>JEAN CEDRIC</v>
          </cell>
          <cell r="C613" t="str">
            <v>GALANTE</v>
          </cell>
          <cell r="D613">
            <v>35157</v>
          </cell>
          <cell r="E613" t="str">
            <v>M</v>
          </cell>
          <cell r="F613" t="str">
            <v xml:space="preserve"> - </v>
          </cell>
          <cell r="G613" t="str">
            <v>MAHEBOURG AC</v>
          </cell>
          <cell r="H613" t="str">
            <v>GP</v>
          </cell>
        </row>
        <row r="614">
          <cell r="A614">
            <v>1613</v>
          </cell>
          <cell r="B614" t="str">
            <v>FABIENNE</v>
          </cell>
          <cell r="C614" t="str">
            <v>MONTY</v>
          </cell>
          <cell r="D614">
            <v>25298</v>
          </cell>
          <cell r="E614" t="str">
            <v>F</v>
          </cell>
          <cell r="F614" t="str">
            <v xml:space="preserve"> - </v>
          </cell>
          <cell r="G614" t="str">
            <v>MAHEBOURG AC</v>
          </cell>
          <cell r="H614" t="str">
            <v>GP</v>
          </cell>
        </row>
        <row r="615">
          <cell r="A615">
            <v>1614</v>
          </cell>
          <cell r="B615" t="str">
            <v>EZEKIEL</v>
          </cell>
          <cell r="C615" t="str">
            <v>APPADOO</v>
          </cell>
          <cell r="D615">
            <v>36019</v>
          </cell>
          <cell r="E615" t="str">
            <v>M</v>
          </cell>
          <cell r="F615" t="str">
            <v>SEN</v>
          </cell>
          <cell r="G615" t="str">
            <v>MEDINE AC</v>
          </cell>
          <cell r="H615" t="str">
            <v>BR</v>
          </cell>
        </row>
        <row r="616">
          <cell r="A616">
            <v>1615</v>
          </cell>
          <cell r="B616" t="str">
            <v>JONATHAN</v>
          </cell>
          <cell r="C616" t="str">
            <v>BARDOTIER</v>
          </cell>
          <cell r="D616">
            <v>33641</v>
          </cell>
          <cell r="E616" t="str">
            <v>M</v>
          </cell>
          <cell r="F616" t="str">
            <v xml:space="preserve"> - </v>
          </cell>
          <cell r="G616" t="str">
            <v>MEDINE AC</v>
          </cell>
          <cell r="H616" t="str">
            <v>BR</v>
          </cell>
        </row>
        <row r="617">
          <cell r="A617">
            <v>1616</v>
          </cell>
          <cell r="B617" t="str">
            <v>TANIA</v>
          </cell>
          <cell r="C617" t="str">
            <v>BERTHELOT</v>
          </cell>
          <cell r="D617">
            <v>35027</v>
          </cell>
          <cell r="E617" t="str">
            <v>F</v>
          </cell>
          <cell r="F617" t="str">
            <v>SEN</v>
          </cell>
          <cell r="G617" t="str">
            <v>MEDINE AC</v>
          </cell>
          <cell r="H617" t="str">
            <v>BR</v>
          </cell>
        </row>
        <row r="618">
          <cell r="A618">
            <v>1617</v>
          </cell>
          <cell r="B618" t="str">
            <v>VALENCIA</v>
          </cell>
          <cell r="C618" t="str">
            <v>CARVER</v>
          </cell>
          <cell r="D618">
            <v>39095</v>
          </cell>
          <cell r="E618" t="str">
            <v>F</v>
          </cell>
          <cell r="F618" t="str">
            <v>U 16</v>
          </cell>
          <cell r="G618" t="str">
            <v>MEDINE AC</v>
          </cell>
          <cell r="H618" t="str">
            <v>BR</v>
          </cell>
        </row>
        <row r="619">
          <cell r="A619">
            <v>1618</v>
          </cell>
          <cell r="B619" t="str">
            <v>MATHEW</v>
          </cell>
          <cell r="C619" t="str">
            <v>CARVER</v>
          </cell>
          <cell r="D619">
            <v>39675</v>
          </cell>
          <cell r="E619" t="str">
            <v>M</v>
          </cell>
          <cell r="F619" t="str">
            <v>U 14</v>
          </cell>
          <cell r="G619" t="str">
            <v>MEDINE AC</v>
          </cell>
          <cell r="H619" t="str">
            <v>BR</v>
          </cell>
        </row>
        <row r="620">
          <cell r="A620">
            <v>1619</v>
          </cell>
          <cell r="B620" t="str">
            <v>BRUCE</v>
          </cell>
          <cell r="C620" t="str">
            <v>CHAN SING MAN</v>
          </cell>
          <cell r="D620">
            <v>38071</v>
          </cell>
          <cell r="E620" t="str">
            <v>M</v>
          </cell>
          <cell r="F620" t="str">
            <v>U 18</v>
          </cell>
          <cell r="G620" t="str">
            <v>MEDINE AC</v>
          </cell>
          <cell r="H620" t="str">
            <v>BR</v>
          </cell>
        </row>
        <row r="621">
          <cell r="A621">
            <v>1620</v>
          </cell>
          <cell r="B621" t="str">
            <v>MARINE</v>
          </cell>
          <cell r="C621" t="str">
            <v>CHEONG SEE</v>
          </cell>
          <cell r="D621">
            <v>39380</v>
          </cell>
          <cell r="E621" t="str">
            <v>F</v>
          </cell>
          <cell r="F621" t="str">
            <v>U 16</v>
          </cell>
          <cell r="G621" t="str">
            <v>MEDINE AC</v>
          </cell>
          <cell r="H621" t="str">
            <v>BR</v>
          </cell>
        </row>
        <row r="622">
          <cell r="A622">
            <v>1621</v>
          </cell>
          <cell r="B622" t="str">
            <v>HANS</v>
          </cell>
          <cell r="C622" t="str">
            <v>GOODORALLY</v>
          </cell>
          <cell r="D622">
            <v>36934</v>
          </cell>
          <cell r="E622" t="str">
            <v>M</v>
          </cell>
          <cell r="F622" t="str">
            <v>SEN</v>
          </cell>
          <cell r="G622" t="str">
            <v>MEDINE AC</v>
          </cell>
          <cell r="H622" t="str">
            <v>BR</v>
          </cell>
        </row>
        <row r="623">
          <cell r="A623">
            <v>1622</v>
          </cell>
          <cell r="B623" t="str">
            <v>BHAGAT</v>
          </cell>
          <cell r="C623" t="str">
            <v>HOSANEE</v>
          </cell>
          <cell r="D623">
            <v>25218</v>
          </cell>
          <cell r="E623" t="str">
            <v>M</v>
          </cell>
          <cell r="F623" t="str">
            <v>MAS</v>
          </cell>
          <cell r="G623" t="str">
            <v>MEDINE AC</v>
          </cell>
          <cell r="H623" t="str">
            <v>BR</v>
          </cell>
        </row>
        <row r="624">
          <cell r="A624">
            <v>1623</v>
          </cell>
          <cell r="B624" t="str">
            <v>ANAIS</v>
          </cell>
          <cell r="C624" t="str">
            <v>LESTE</v>
          </cell>
          <cell r="D624">
            <v>38609</v>
          </cell>
          <cell r="E624" t="str">
            <v>F</v>
          </cell>
          <cell r="F624" t="str">
            <v>U 18</v>
          </cell>
          <cell r="G624" t="str">
            <v>MEDINE AC</v>
          </cell>
          <cell r="H624" t="str">
            <v>BR</v>
          </cell>
        </row>
        <row r="625">
          <cell r="A625">
            <v>1624</v>
          </cell>
          <cell r="B625" t="str">
            <v>KENDERIS</v>
          </cell>
          <cell r="C625" t="str">
            <v>MUNGTAH</v>
          </cell>
          <cell r="D625">
            <v>37987</v>
          </cell>
          <cell r="E625" t="str">
            <v>M</v>
          </cell>
          <cell r="F625" t="str">
            <v>U 18</v>
          </cell>
          <cell r="G625" t="str">
            <v>MEDINE AC</v>
          </cell>
          <cell r="H625" t="str">
            <v>BR</v>
          </cell>
        </row>
        <row r="626">
          <cell r="A626">
            <v>1625</v>
          </cell>
          <cell r="B626" t="str">
            <v>ALVIN</v>
          </cell>
          <cell r="C626" t="str">
            <v>RUGHOODASS</v>
          </cell>
          <cell r="D626">
            <v>37394</v>
          </cell>
          <cell r="E626" t="str">
            <v>M</v>
          </cell>
          <cell r="F626" t="str">
            <v>U 20</v>
          </cell>
          <cell r="G626" t="str">
            <v>MEDINE AC</v>
          </cell>
          <cell r="H626" t="str">
            <v>BR</v>
          </cell>
        </row>
        <row r="627">
          <cell r="A627">
            <v>1626</v>
          </cell>
          <cell r="B627" t="str">
            <v>HERVE</v>
          </cell>
          <cell r="C627" t="str">
            <v>SEERUNGEN</v>
          </cell>
          <cell r="D627">
            <v>16852</v>
          </cell>
          <cell r="E627" t="str">
            <v>M</v>
          </cell>
          <cell r="F627" t="str">
            <v xml:space="preserve"> - </v>
          </cell>
          <cell r="G627" t="str">
            <v>MEDINE AC</v>
          </cell>
          <cell r="H627" t="str">
            <v>BR</v>
          </cell>
        </row>
        <row r="628">
          <cell r="A628">
            <v>1627</v>
          </cell>
          <cell r="B628" t="str">
            <v>ANDREA</v>
          </cell>
          <cell r="C628" t="str">
            <v>TALBOTIER</v>
          </cell>
          <cell r="D628">
            <v>38631</v>
          </cell>
          <cell r="E628" t="str">
            <v>F</v>
          </cell>
          <cell r="F628" t="str">
            <v>U 18</v>
          </cell>
          <cell r="G628" t="str">
            <v>MEDINE AC</v>
          </cell>
          <cell r="H628" t="str">
            <v>BR</v>
          </cell>
        </row>
        <row r="629">
          <cell r="A629">
            <v>1628</v>
          </cell>
          <cell r="B629" t="str">
            <v>NAYAM</v>
          </cell>
          <cell r="C629" t="str">
            <v>VELLIEN</v>
          </cell>
          <cell r="D629">
            <v>37803</v>
          </cell>
          <cell r="E629" t="str">
            <v>M</v>
          </cell>
          <cell r="F629" t="str">
            <v>U 20</v>
          </cell>
          <cell r="G629" t="str">
            <v>MEDINE AC</v>
          </cell>
          <cell r="H629" t="str">
            <v>BR</v>
          </cell>
        </row>
        <row r="630">
          <cell r="A630">
            <v>1629</v>
          </cell>
          <cell r="B630" t="str">
            <v>JOSHAN</v>
          </cell>
          <cell r="C630" t="str">
            <v>VENCATASAMY</v>
          </cell>
          <cell r="D630">
            <v>36887</v>
          </cell>
          <cell r="E630" t="str">
            <v>M</v>
          </cell>
          <cell r="F630" t="str">
            <v>SEN</v>
          </cell>
          <cell r="G630" t="str">
            <v>MEDINE AC</v>
          </cell>
          <cell r="H630" t="str">
            <v>BR</v>
          </cell>
        </row>
        <row r="631">
          <cell r="A631">
            <v>1630</v>
          </cell>
          <cell r="B631" t="str">
            <v>JONATHAN</v>
          </cell>
          <cell r="C631" t="str">
            <v>COTTE</v>
          </cell>
          <cell r="D631">
            <v>31083</v>
          </cell>
          <cell r="E631" t="str">
            <v>M</v>
          </cell>
          <cell r="F631" t="str">
            <v>-</v>
          </cell>
          <cell r="G631" t="str">
            <v>MEDINE AC</v>
          </cell>
          <cell r="H631" t="str">
            <v>BR</v>
          </cell>
        </row>
        <row r="632">
          <cell r="A632">
            <v>1631</v>
          </cell>
          <cell r="B632" t="str">
            <v>ANAIS</v>
          </cell>
          <cell r="C632" t="str">
            <v>RAHAMEFY</v>
          </cell>
          <cell r="D632">
            <v>37296</v>
          </cell>
          <cell r="E632" t="str">
            <v>F</v>
          </cell>
          <cell r="F632" t="str">
            <v>U 20</v>
          </cell>
          <cell r="G632" t="str">
            <v>MEDINE AC</v>
          </cell>
          <cell r="H632" t="str">
            <v>BR</v>
          </cell>
        </row>
        <row r="633">
          <cell r="A633">
            <v>1632</v>
          </cell>
          <cell r="B633" t="str">
            <v>JEAN PIERRE</v>
          </cell>
          <cell r="C633" t="str">
            <v>CHAN SIN YAN</v>
          </cell>
          <cell r="D633">
            <v>24711</v>
          </cell>
          <cell r="E633" t="str">
            <v>M</v>
          </cell>
          <cell r="F633" t="str">
            <v>MAS</v>
          </cell>
          <cell r="G633" t="str">
            <v>MEDINE AC</v>
          </cell>
          <cell r="H633" t="str">
            <v>BR</v>
          </cell>
        </row>
        <row r="634">
          <cell r="A634">
            <v>1633</v>
          </cell>
          <cell r="B634" t="str">
            <v>MADISON</v>
          </cell>
          <cell r="C634" t="str">
            <v>ROUSSETY</v>
          </cell>
          <cell r="D634">
            <v>39281</v>
          </cell>
          <cell r="E634" t="str">
            <v>F</v>
          </cell>
          <cell r="F634" t="str">
            <v>U 16</v>
          </cell>
          <cell r="G634" t="str">
            <v>MEDINE AC</v>
          </cell>
          <cell r="H634" t="str">
            <v>BR</v>
          </cell>
        </row>
        <row r="635">
          <cell r="A635">
            <v>1634</v>
          </cell>
          <cell r="B635" t="str">
            <v>VICTORIA</v>
          </cell>
          <cell r="C635" t="str">
            <v>ARMANCE</v>
          </cell>
          <cell r="D635">
            <v>38344</v>
          </cell>
          <cell r="E635" t="str">
            <v>F</v>
          </cell>
          <cell r="F635" t="str">
            <v>U 18</v>
          </cell>
          <cell r="G635" t="str">
            <v>MEDINE AC</v>
          </cell>
          <cell r="H635" t="str">
            <v>BR</v>
          </cell>
        </row>
        <row r="636">
          <cell r="A636">
            <v>1635</v>
          </cell>
          <cell r="B636" t="str">
            <v>STEEVIE</v>
          </cell>
          <cell r="C636" t="str">
            <v>MARCELIN</v>
          </cell>
          <cell r="D636">
            <v>38348</v>
          </cell>
          <cell r="E636" t="str">
            <v>M</v>
          </cell>
          <cell r="F636" t="str">
            <v>U 18</v>
          </cell>
          <cell r="G636" t="str">
            <v>MEDINE AC</v>
          </cell>
          <cell r="H636" t="str">
            <v>BR</v>
          </cell>
        </row>
        <row r="637">
          <cell r="A637">
            <v>1636</v>
          </cell>
          <cell r="B637" t="str">
            <v>DANY</v>
          </cell>
          <cell r="C637" t="str">
            <v>LEBON</v>
          </cell>
          <cell r="D637">
            <v>32791</v>
          </cell>
          <cell r="E637" t="str">
            <v>M</v>
          </cell>
          <cell r="F637" t="str">
            <v>SEN</v>
          </cell>
          <cell r="G637" t="str">
            <v>MEDINE AC</v>
          </cell>
          <cell r="H637" t="str">
            <v>BR</v>
          </cell>
        </row>
        <row r="638">
          <cell r="A638">
            <v>1637</v>
          </cell>
          <cell r="B638" t="str">
            <v>CONSTANTIN</v>
          </cell>
          <cell r="C638" t="str">
            <v>SOUPRAYEN</v>
          </cell>
          <cell r="D638">
            <v>37769</v>
          </cell>
          <cell r="E638" t="str">
            <v>M</v>
          </cell>
          <cell r="F638" t="str">
            <v>U 20</v>
          </cell>
          <cell r="G638" t="str">
            <v>MEDINE AC</v>
          </cell>
          <cell r="H638" t="str">
            <v>BR</v>
          </cell>
        </row>
        <row r="639">
          <cell r="A639">
            <v>1638</v>
          </cell>
          <cell r="B639" t="str">
            <v>LOIC</v>
          </cell>
          <cell r="C639" t="str">
            <v>LOLOTTE</v>
          </cell>
          <cell r="D639">
            <v>38112</v>
          </cell>
          <cell r="E639" t="str">
            <v>M</v>
          </cell>
          <cell r="F639" t="str">
            <v>U 18</v>
          </cell>
          <cell r="G639" t="str">
            <v>MEDINE AC</v>
          </cell>
          <cell r="H639" t="str">
            <v>BR</v>
          </cell>
        </row>
        <row r="640">
          <cell r="A640">
            <v>1639</v>
          </cell>
          <cell r="B640" t="str">
            <v>EMILIO</v>
          </cell>
          <cell r="C640" t="str">
            <v>GASPARD</v>
          </cell>
          <cell r="D640">
            <v>36789</v>
          </cell>
          <cell r="E640" t="str">
            <v>M</v>
          </cell>
          <cell r="F640" t="str">
            <v>SEN</v>
          </cell>
          <cell r="G640" t="str">
            <v>MEDINE AC</v>
          </cell>
          <cell r="H640" t="str">
            <v>BR</v>
          </cell>
        </row>
        <row r="641">
          <cell r="A641">
            <v>1640</v>
          </cell>
          <cell r="B641" t="str">
            <v>THIERRY ALESSANDRO</v>
          </cell>
          <cell r="C641" t="str">
            <v>BASTIDE</v>
          </cell>
          <cell r="D641">
            <v>37008</v>
          </cell>
          <cell r="E641" t="str">
            <v>M</v>
          </cell>
          <cell r="F641" t="str">
            <v xml:space="preserve"> - </v>
          </cell>
          <cell r="G641" t="str">
            <v>MOKA RANGERS SC</v>
          </cell>
          <cell r="H641" t="str">
            <v>MK</v>
          </cell>
        </row>
        <row r="642">
          <cell r="A642">
            <v>1641</v>
          </cell>
          <cell r="B642" t="str">
            <v>MARIE SABRINA</v>
          </cell>
          <cell r="C642" t="str">
            <v>RABOT</v>
          </cell>
          <cell r="D642">
            <v>29560</v>
          </cell>
          <cell r="E642" t="str">
            <v>F</v>
          </cell>
          <cell r="F642" t="str">
            <v xml:space="preserve"> - </v>
          </cell>
          <cell r="G642" t="str">
            <v>MOKA RANGERS SC</v>
          </cell>
          <cell r="H642" t="str">
            <v>MK</v>
          </cell>
        </row>
        <row r="643">
          <cell r="A643">
            <v>1642</v>
          </cell>
          <cell r="B643" t="str">
            <v>JEAN STEWARD</v>
          </cell>
          <cell r="C643" t="str">
            <v>LISETTE</v>
          </cell>
          <cell r="D643">
            <v>30580</v>
          </cell>
          <cell r="E643" t="str">
            <v>M</v>
          </cell>
          <cell r="F643" t="str">
            <v xml:space="preserve"> - </v>
          </cell>
          <cell r="G643" t="str">
            <v>PETIT GABRIEL AC</v>
          </cell>
          <cell r="H643" t="str">
            <v>ROD</v>
          </cell>
        </row>
        <row r="644">
          <cell r="A644">
            <v>1643</v>
          </cell>
          <cell r="B644" t="str">
            <v>JOSEPH DEZARDIN</v>
          </cell>
          <cell r="C644" t="str">
            <v>PROSPER</v>
          </cell>
          <cell r="D644">
            <v>36687</v>
          </cell>
          <cell r="E644" t="str">
            <v>M</v>
          </cell>
          <cell r="F644" t="str">
            <v>SEN</v>
          </cell>
          <cell r="G644" t="str">
            <v>PETIT GABRIEL AC</v>
          </cell>
          <cell r="H644" t="str">
            <v>ROD</v>
          </cell>
        </row>
        <row r="645">
          <cell r="A645">
            <v>1644</v>
          </cell>
          <cell r="B645" t="str">
            <v>MICHAEL</v>
          </cell>
          <cell r="C645" t="str">
            <v>JULIANE</v>
          </cell>
          <cell r="D645">
            <v>38080</v>
          </cell>
          <cell r="E645" t="str">
            <v>M</v>
          </cell>
          <cell r="F645" t="str">
            <v>U 18</v>
          </cell>
          <cell r="G645" t="str">
            <v>PETIT GABRIEL AC</v>
          </cell>
          <cell r="H645" t="str">
            <v>ROD</v>
          </cell>
        </row>
        <row r="646">
          <cell r="A646">
            <v>1645</v>
          </cell>
          <cell r="B646" t="str">
            <v>JAMESON</v>
          </cell>
          <cell r="C646" t="str">
            <v>MARIANNE</v>
          </cell>
          <cell r="D646">
            <v>34531</v>
          </cell>
          <cell r="E646" t="str">
            <v>M</v>
          </cell>
          <cell r="F646" t="str">
            <v>SEN</v>
          </cell>
          <cell r="G646" t="str">
            <v>PETIT GABRIEL AC</v>
          </cell>
          <cell r="H646" t="str">
            <v>ROD</v>
          </cell>
        </row>
        <row r="647">
          <cell r="A647">
            <v>1646</v>
          </cell>
          <cell r="B647" t="str">
            <v>PARAMA</v>
          </cell>
          <cell r="C647" t="str">
            <v>LEGENTIL</v>
          </cell>
          <cell r="D647">
            <v>38164</v>
          </cell>
          <cell r="E647" t="str">
            <v>M</v>
          </cell>
          <cell r="F647" t="str">
            <v>U 18</v>
          </cell>
          <cell r="G647" t="str">
            <v>PETIT GABRIEL AC</v>
          </cell>
          <cell r="H647" t="str">
            <v>ROD</v>
          </cell>
        </row>
        <row r="648">
          <cell r="A648">
            <v>1647</v>
          </cell>
          <cell r="B648" t="str">
            <v>RINANDO</v>
          </cell>
          <cell r="C648" t="str">
            <v>RAMDALLY</v>
          </cell>
          <cell r="D648">
            <v>38955</v>
          </cell>
          <cell r="E648" t="str">
            <v>M</v>
          </cell>
          <cell r="F648" t="str">
            <v>U 16</v>
          </cell>
          <cell r="G648" t="str">
            <v>PETIT GABRIEL AC</v>
          </cell>
          <cell r="H648" t="str">
            <v>ROD</v>
          </cell>
        </row>
        <row r="649">
          <cell r="A649">
            <v>1648</v>
          </cell>
          <cell r="B649" t="str">
            <v>ANTOINETTE</v>
          </cell>
          <cell r="C649" t="str">
            <v>MILAZAR</v>
          </cell>
          <cell r="D649">
            <v>27237</v>
          </cell>
          <cell r="E649" t="str">
            <v>F</v>
          </cell>
          <cell r="F649" t="str">
            <v>SEN</v>
          </cell>
          <cell r="G649" t="str">
            <v>PETIT GABRIEL AC</v>
          </cell>
          <cell r="H649" t="str">
            <v>ROD</v>
          </cell>
        </row>
        <row r="650">
          <cell r="A650">
            <v>1649</v>
          </cell>
          <cell r="B650" t="str">
            <v>MATHIS</v>
          </cell>
          <cell r="C650" t="str">
            <v>PERRINE</v>
          </cell>
          <cell r="D650">
            <v>40212</v>
          </cell>
          <cell r="E650" t="str">
            <v>M</v>
          </cell>
          <cell r="F650" t="str">
            <v>U 12</v>
          </cell>
          <cell r="G650" t="str">
            <v>PETIT GABRIEL AC</v>
          </cell>
          <cell r="H650" t="str">
            <v>ROD</v>
          </cell>
        </row>
        <row r="651">
          <cell r="A651">
            <v>1650</v>
          </cell>
          <cell r="B651" t="str">
            <v>JEREMIE</v>
          </cell>
          <cell r="C651" t="str">
            <v>AUGUSTE</v>
          </cell>
          <cell r="D651">
            <v>40512</v>
          </cell>
          <cell r="E651" t="str">
            <v>M</v>
          </cell>
          <cell r="F651" t="str">
            <v>U 12</v>
          </cell>
          <cell r="G651" t="str">
            <v>PETIT GABRIEL AC</v>
          </cell>
          <cell r="H651" t="str">
            <v>ROD</v>
          </cell>
        </row>
        <row r="652">
          <cell r="A652">
            <v>1651</v>
          </cell>
          <cell r="B652" t="str">
            <v>ALEXIE</v>
          </cell>
          <cell r="C652" t="str">
            <v>ETIENNE</v>
          </cell>
          <cell r="D652">
            <v>40311</v>
          </cell>
          <cell r="E652" t="str">
            <v>F</v>
          </cell>
          <cell r="F652" t="str">
            <v>U 12</v>
          </cell>
          <cell r="G652" t="str">
            <v>PETIT GABRIEL AC</v>
          </cell>
          <cell r="H652" t="str">
            <v>ROD</v>
          </cell>
        </row>
        <row r="653">
          <cell r="A653">
            <v>1652</v>
          </cell>
          <cell r="B653" t="str">
            <v>DANIEL ANTHONY</v>
          </cell>
          <cell r="C653" t="str">
            <v>PERRINE</v>
          </cell>
          <cell r="D653">
            <v>40209</v>
          </cell>
          <cell r="E653" t="str">
            <v>M</v>
          </cell>
          <cell r="F653" t="str">
            <v>U 12</v>
          </cell>
          <cell r="G653" t="str">
            <v>PETIT GABRIEL AC</v>
          </cell>
          <cell r="H653" t="str">
            <v>ROD</v>
          </cell>
        </row>
        <row r="654">
          <cell r="A654">
            <v>1653</v>
          </cell>
          <cell r="B654" t="str">
            <v>CHRIST JAMES</v>
          </cell>
          <cell r="C654" t="str">
            <v>HENRIETTE</v>
          </cell>
          <cell r="D654">
            <v>40239</v>
          </cell>
          <cell r="E654" t="str">
            <v>M</v>
          </cell>
          <cell r="F654" t="str">
            <v>U 12</v>
          </cell>
          <cell r="G654" t="str">
            <v>PETIT GABRIEL AC</v>
          </cell>
          <cell r="H654" t="str">
            <v>ROD</v>
          </cell>
        </row>
        <row r="655">
          <cell r="A655">
            <v>1654</v>
          </cell>
          <cell r="B655" t="str">
            <v>CHRISTHECIA</v>
          </cell>
          <cell r="C655" t="str">
            <v>HENRIETTE</v>
          </cell>
          <cell r="D655">
            <v>40265</v>
          </cell>
          <cell r="E655" t="str">
            <v>F</v>
          </cell>
          <cell r="F655" t="str">
            <v>U 12</v>
          </cell>
          <cell r="G655" t="str">
            <v>PETIT GABRIEL AC</v>
          </cell>
          <cell r="H655" t="str">
            <v>ROD</v>
          </cell>
        </row>
        <row r="656">
          <cell r="A656">
            <v>1655</v>
          </cell>
          <cell r="B656" t="str">
            <v>LUICILE</v>
          </cell>
          <cell r="C656" t="str">
            <v>BEGUE</v>
          </cell>
          <cell r="D656">
            <v>41058</v>
          </cell>
          <cell r="E656" t="str">
            <v>F</v>
          </cell>
          <cell r="F656" t="str">
            <v>U 12</v>
          </cell>
          <cell r="G656" t="str">
            <v>PETIT GABRIEL AC</v>
          </cell>
          <cell r="H656" t="str">
            <v>ROD</v>
          </cell>
        </row>
        <row r="657">
          <cell r="A657">
            <v>1656</v>
          </cell>
          <cell r="B657" t="str">
            <v>RILEY</v>
          </cell>
          <cell r="C657" t="str">
            <v>HORTENSE</v>
          </cell>
          <cell r="D657">
            <v>40204</v>
          </cell>
          <cell r="E657" t="str">
            <v>M</v>
          </cell>
          <cell r="F657" t="str">
            <v>U 12</v>
          </cell>
          <cell r="G657" t="str">
            <v>PETIT GABRIEL AC</v>
          </cell>
          <cell r="H657" t="str">
            <v>ROD</v>
          </cell>
        </row>
        <row r="658">
          <cell r="A658">
            <v>1657</v>
          </cell>
          <cell r="B658" t="str">
            <v>BRAD DENZEL</v>
          </cell>
          <cell r="C658" t="str">
            <v>EMILIEN</v>
          </cell>
          <cell r="D658">
            <v>39792</v>
          </cell>
          <cell r="E658" t="str">
            <v>M</v>
          </cell>
          <cell r="F658" t="str">
            <v>U 14</v>
          </cell>
          <cell r="G658" t="str">
            <v>PETIT GABRIEL AC</v>
          </cell>
          <cell r="H658" t="str">
            <v>ROD</v>
          </cell>
        </row>
        <row r="659">
          <cell r="A659">
            <v>1658</v>
          </cell>
          <cell r="B659" t="str">
            <v>MARC ORLANDO</v>
          </cell>
          <cell r="C659" t="str">
            <v>MILAZAR</v>
          </cell>
          <cell r="D659">
            <v>39382</v>
          </cell>
          <cell r="E659" t="str">
            <v>M</v>
          </cell>
          <cell r="F659" t="str">
            <v>U 14</v>
          </cell>
          <cell r="G659" t="str">
            <v>PETIT GABRIEL AC</v>
          </cell>
          <cell r="H659" t="str">
            <v>ROD</v>
          </cell>
        </row>
        <row r="660">
          <cell r="A660">
            <v>1659</v>
          </cell>
          <cell r="B660" t="str">
            <v>EMMANUEL</v>
          </cell>
          <cell r="C660" t="str">
            <v>PERRINE</v>
          </cell>
          <cell r="D660">
            <v>39538</v>
          </cell>
          <cell r="E660" t="str">
            <v>M</v>
          </cell>
          <cell r="F660" t="str">
            <v>U 14</v>
          </cell>
          <cell r="G660" t="str">
            <v>PETIT GABRIEL AC</v>
          </cell>
          <cell r="H660" t="str">
            <v>ROD</v>
          </cell>
        </row>
        <row r="661">
          <cell r="A661">
            <v>1660</v>
          </cell>
          <cell r="B661" t="str">
            <v>JONATHAN</v>
          </cell>
          <cell r="C661" t="str">
            <v>FLORE</v>
          </cell>
          <cell r="D661">
            <v>39369</v>
          </cell>
          <cell r="E661" t="str">
            <v>M</v>
          </cell>
          <cell r="F661" t="str">
            <v>U 14</v>
          </cell>
          <cell r="G661" t="str">
            <v>PETIT GABRIEL AC</v>
          </cell>
          <cell r="H661" t="str">
            <v>ROD</v>
          </cell>
        </row>
        <row r="662">
          <cell r="A662">
            <v>1661</v>
          </cell>
          <cell r="B662" t="str">
            <v>JEAN KARL</v>
          </cell>
          <cell r="C662" t="str">
            <v>FARLA</v>
          </cell>
          <cell r="D662">
            <v>28688</v>
          </cell>
          <cell r="E662" t="str">
            <v>M</v>
          </cell>
          <cell r="F662" t="str">
            <v xml:space="preserve"> - </v>
          </cell>
          <cell r="G662" t="str">
            <v>PETIT GABRIEL AC</v>
          </cell>
          <cell r="H662" t="str">
            <v>ROD</v>
          </cell>
        </row>
        <row r="663">
          <cell r="A663">
            <v>1662</v>
          </cell>
          <cell r="B663" t="str">
            <v>JEAN NOEL</v>
          </cell>
          <cell r="C663" t="str">
            <v>LISETTE</v>
          </cell>
          <cell r="D663">
            <v>24894</v>
          </cell>
          <cell r="E663" t="str">
            <v>M</v>
          </cell>
          <cell r="F663" t="str">
            <v xml:space="preserve"> - </v>
          </cell>
          <cell r="G663" t="str">
            <v>PETIT GABRIEL AC</v>
          </cell>
          <cell r="H663" t="str">
            <v>ROD</v>
          </cell>
        </row>
        <row r="664">
          <cell r="A664">
            <v>1663</v>
          </cell>
          <cell r="B664" t="str">
            <v>JEAN ESTENO</v>
          </cell>
          <cell r="C664" t="str">
            <v>MILAZAR</v>
          </cell>
          <cell r="D664">
            <v>27518</v>
          </cell>
          <cell r="E664" t="str">
            <v>M</v>
          </cell>
          <cell r="F664" t="str">
            <v xml:space="preserve"> - </v>
          </cell>
          <cell r="G664" t="str">
            <v>PETIT GABRIEL AC</v>
          </cell>
          <cell r="H664" t="str">
            <v>ROD</v>
          </cell>
        </row>
        <row r="665">
          <cell r="A665">
            <v>1664</v>
          </cell>
          <cell r="B665" t="str">
            <v>M - CLAUDINETTE</v>
          </cell>
          <cell r="C665" t="str">
            <v>PROSPER</v>
          </cell>
          <cell r="D665">
            <v>26053</v>
          </cell>
          <cell r="E665" t="str">
            <v>F</v>
          </cell>
          <cell r="F665" t="str">
            <v xml:space="preserve"> - </v>
          </cell>
          <cell r="G665" t="str">
            <v>PETIT GABRIEL AC</v>
          </cell>
          <cell r="H665" t="str">
            <v>ROD</v>
          </cell>
        </row>
        <row r="666">
          <cell r="A666">
            <v>1665</v>
          </cell>
          <cell r="B666" t="str">
            <v>JEAN ANDY</v>
          </cell>
          <cell r="C666" t="str">
            <v>PERRINE</v>
          </cell>
          <cell r="D666">
            <v>30300</v>
          </cell>
          <cell r="E666" t="str">
            <v>M</v>
          </cell>
          <cell r="F666" t="str">
            <v xml:space="preserve"> - </v>
          </cell>
          <cell r="G666" t="str">
            <v>PETIT GABRIEL AC</v>
          </cell>
          <cell r="H666" t="str">
            <v>ROD</v>
          </cell>
        </row>
        <row r="667">
          <cell r="A667">
            <v>1666</v>
          </cell>
          <cell r="B667" t="str">
            <v>NEELKAUNT</v>
          </cell>
          <cell r="C667" t="str">
            <v>BHUJUN</v>
          </cell>
          <cell r="D667">
            <v>26122</v>
          </cell>
          <cell r="E667" t="str">
            <v>M</v>
          </cell>
          <cell r="F667" t="str">
            <v xml:space="preserve"> - </v>
          </cell>
          <cell r="G667" t="str">
            <v>P-LOUIS CENTAURS AC</v>
          </cell>
          <cell r="H667" t="str">
            <v>PL</v>
          </cell>
        </row>
        <row r="668">
          <cell r="A668">
            <v>1667</v>
          </cell>
          <cell r="B668" t="str">
            <v>LINDSAY</v>
          </cell>
          <cell r="C668" t="str">
            <v>KISHTOO</v>
          </cell>
          <cell r="D668">
            <v>17770</v>
          </cell>
          <cell r="E668" t="str">
            <v>M</v>
          </cell>
          <cell r="F668" t="str">
            <v xml:space="preserve"> - </v>
          </cell>
          <cell r="G668" t="str">
            <v>P-LOUIS CENTAURS AC</v>
          </cell>
          <cell r="H668" t="str">
            <v>PL</v>
          </cell>
        </row>
        <row r="669">
          <cell r="A669">
            <v>1668</v>
          </cell>
          <cell r="B669" t="str">
            <v>JEREMIE</v>
          </cell>
          <cell r="C669" t="str">
            <v>MANOULA</v>
          </cell>
          <cell r="D669">
            <v>33369</v>
          </cell>
          <cell r="E669" t="str">
            <v>M</v>
          </cell>
          <cell r="F669" t="str">
            <v xml:space="preserve"> - </v>
          </cell>
          <cell r="G669" t="str">
            <v>ROCHE BOIS ÉCLAIR AC</v>
          </cell>
          <cell r="H669" t="str">
            <v>PL</v>
          </cell>
        </row>
        <row r="670">
          <cell r="A670">
            <v>1669</v>
          </cell>
          <cell r="B670" t="str">
            <v>YANNICK JOSEPH LUDOVIC</v>
          </cell>
          <cell r="C670" t="str">
            <v>NOORDINE</v>
          </cell>
          <cell r="D670">
            <v>31855</v>
          </cell>
          <cell r="E670" t="str">
            <v>M</v>
          </cell>
          <cell r="F670" t="str">
            <v xml:space="preserve"> - </v>
          </cell>
          <cell r="G670" t="str">
            <v>P-LOUIS CENTAURS AC</v>
          </cell>
          <cell r="H670" t="str">
            <v>PL</v>
          </cell>
        </row>
        <row r="671">
          <cell r="A671">
            <v>1670</v>
          </cell>
          <cell r="B671" t="str">
            <v>JEAN NOEL</v>
          </cell>
          <cell r="C671" t="str">
            <v>NORBERT</v>
          </cell>
          <cell r="D671">
            <v>23359</v>
          </cell>
          <cell r="E671" t="str">
            <v>M</v>
          </cell>
          <cell r="F671" t="str">
            <v xml:space="preserve"> - </v>
          </cell>
          <cell r="G671" t="str">
            <v>P-LOUIS CENTAURS AC</v>
          </cell>
          <cell r="H671" t="str">
            <v>PL</v>
          </cell>
        </row>
        <row r="672">
          <cell r="A672">
            <v>1671</v>
          </cell>
          <cell r="B672" t="str">
            <v>SUREN</v>
          </cell>
          <cell r="C672" t="str">
            <v>AYADASSEN</v>
          </cell>
          <cell r="D672">
            <v>23706</v>
          </cell>
          <cell r="E672" t="str">
            <v>M</v>
          </cell>
          <cell r="F672" t="str">
            <v xml:space="preserve"> - </v>
          </cell>
          <cell r="G672" t="str">
            <v>P-LOUIS RACERS AC</v>
          </cell>
          <cell r="H672" t="str">
            <v>PL</v>
          </cell>
        </row>
        <row r="673">
          <cell r="A673">
            <v>1672</v>
          </cell>
          <cell r="B673" t="str">
            <v>SEBASTIEN</v>
          </cell>
          <cell r="C673" t="str">
            <v>CLARICE</v>
          </cell>
          <cell r="D673">
            <v>35142</v>
          </cell>
          <cell r="E673" t="str">
            <v>M</v>
          </cell>
          <cell r="F673" t="str">
            <v>SEN</v>
          </cell>
          <cell r="G673" t="str">
            <v>P-LOUIS RACERS AC</v>
          </cell>
          <cell r="H673" t="str">
            <v>PL</v>
          </cell>
        </row>
        <row r="674">
          <cell r="A674">
            <v>1673</v>
          </cell>
          <cell r="B674" t="str">
            <v>EMMANUEL</v>
          </cell>
          <cell r="C674" t="str">
            <v>VAILLANT</v>
          </cell>
          <cell r="D674">
            <v>29402</v>
          </cell>
          <cell r="E674" t="str">
            <v>M</v>
          </cell>
          <cell r="F674" t="str">
            <v xml:space="preserve"> - </v>
          </cell>
          <cell r="G674" t="str">
            <v>P-LOUIS RACERS AC</v>
          </cell>
          <cell r="H674" t="str">
            <v>PL</v>
          </cell>
        </row>
        <row r="675">
          <cell r="A675">
            <v>1674</v>
          </cell>
          <cell r="B675" t="str">
            <v>MOONKESS</v>
          </cell>
          <cell r="C675" t="str">
            <v>JOLA</v>
          </cell>
          <cell r="D675">
            <v>21203</v>
          </cell>
          <cell r="E675" t="str">
            <v>M</v>
          </cell>
          <cell r="F675" t="str">
            <v xml:space="preserve"> - </v>
          </cell>
          <cell r="G675" t="str">
            <v>P-LOUIS RACERS AC</v>
          </cell>
          <cell r="H675" t="str">
            <v>PL</v>
          </cell>
        </row>
        <row r="676">
          <cell r="A676">
            <v>1675</v>
          </cell>
          <cell r="B676" t="str">
            <v>KARL</v>
          </cell>
          <cell r="C676" t="str">
            <v>PAUL</v>
          </cell>
          <cell r="D676">
            <v>21054</v>
          </cell>
          <cell r="E676" t="str">
            <v>M</v>
          </cell>
          <cell r="F676" t="str">
            <v xml:space="preserve"> - </v>
          </cell>
          <cell r="G676" t="str">
            <v>P-LOUIS RACERS AC</v>
          </cell>
          <cell r="H676" t="str">
            <v>PL</v>
          </cell>
        </row>
        <row r="677">
          <cell r="A677">
            <v>1676</v>
          </cell>
          <cell r="B677" t="str">
            <v>MIGUEL</v>
          </cell>
          <cell r="C677" t="str">
            <v>BATOUR</v>
          </cell>
          <cell r="D677">
            <v>37312</v>
          </cell>
          <cell r="E677" t="str">
            <v>M</v>
          </cell>
          <cell r="F677" t="str">
            <v>U 20</v>
          </cell>
          <cell r="G677" t="str">
            <v>P-LOUIS RACERS AC</v>
          </cell>
          <cell r="H677" t="str">
            <v>PL</v>
          </cell>
        </row>
        <row r="678">
          <cell r="A678">
            <v>1677</v>
          </cell>
          <cell r="B678" t="str">
            <v>MELVISH</v>
          </cell>
          <cell r="C678" t="str">
            <v>JANG</v>
          </cell>
          <cell r="D678">
            <v>38108</v>
          </cell>
          <cell r="E678" t="str">
            <v>M</v>
          </cell>
          <cell r="F678" t="str">
            <v>U 18</v>
          </cell>
          <cell r="G678" t="str">
            <v>P-LOUIS RACERS AC</v>
          </cell>
          <cell r="H678" t="str">
            <v>PL</v>
          </cell>
        </row>
        <row r="679">
          <cell r="A679">
            <v>1678</v>
          </cell>
          <cell r="B679" t="str">
            <v>REBEKAH</v>
          </cell>
          <cell r="C679" t="str">
            <v>BABAJEE</v>
          </cell>
          <cell r="D679">
            <v>35321</v>
          </cell>
          <cell r="E679" t="str">
            <v>F</v>
          </cell>
          <cell r="F679" t="str">
            <v>SEN</v>
          </cell>
          <cell r="G679" t="str">
            <v>P-LOUIS RACERS AC</v>
          </cell>
          <cell r="H679" t="str">
            <v>PL</v>
          </cell>
        </row>
        <row r="680">
          <cell r="A680">
            <v>1679</v>
          </cell>
          <cell r="B680" t="str">
            <v>SHYAVEEN</v>
          </cell>
          <cell r="C680" t="str">
            <v>DUSSARAM</v>
          </cell>
          <cell r="D680">
            <v>34549</v>
          </cell>
          <cell r="E680" t="str">
            <v>M</v>
          </cell>
          <cell r="F680" t="str">
            <v>SEN</v>
          </cell>
          <cell r="G680" t="str">
            <v>P-LOUIS RACERS AC</v>
          </cell>
          <cell r="H680" t="str">
            <v>PL</v>
          </cell>
        </row>
        <row r="681">
          <cell r="A681">
            <v>1680</v>
          </cell>
          <cell r="B681" t="str">
            <v>CURTIS</v>
          </cell>
          <cell r="C681" t="str">
            <v>AGATHE</v>
          </cell>
          <cell r="D681">
            <v>35430</v>
          </cell>
          <cell r="E681" t="str">
            <v>M</v>
          </cell>
          <cell r="F681" t="str">
            <v>SEN</v>
          </cell>
          <cell r="G681" t="str">
            <v>P-LOUIS RACERS AC</v>
          </cell>
          <cell r="H681" t="str">
            <v>PL</v>
          </cell>
        </row>
        <row r="682">
          <cell r="A682">
            <v>1681</v>
          </cell>
          <cell r="B682" t="str">
            <v>YATISH</v>
          </cell>
          <cell r="C682" t="str">
            <v>GOPEE</v>
          </cell>
          <cell r="D682">
            <v>32653</v>
          </cell>
          <cell r="E682" t="str">
            <v>M</v>
          </cell>
          <cell r="F682" t="str">
            <v>SEN</v>
          </cell>
          <cell r="G682" t="str">
            <v>P-LOUIS RACERS AC</v>
          </cell>
          <cell r="H682" t="str">
            <v>PL</v>
          </cell>
        </row>
        <row r="683">
          <cell r="A683">
            <v>1682</v>
          </cell>
          <cell r="B683" t="str">
            <v>OZIAS</v>
          </cell>
          <cell r="C683" t="str">
            <v>AKEHURST</v>
          </cell>
          <cell r="D683">
            <v>40409</v>
          </cell>
          <cell r="E683" t="str">
            <v>M</v>
          </cell>
          <cell r="F683" t="str">
            <v>U 12</v>
          </cell>
          <cell r="G683" t="str">
            <v>POUDRE D'OR AC</v>
          </cell>
          <cell r="H683" t="str">
            <v>RR</v>
          </cell>
        </row>
        <row r="684">
          <cell r="A684">
            <v>1683</v>
          </cell>
          <cell r="B684" t="str">
            <v>BRADLEY</v>
          </cell>
          <cell r="C684" t="str">
            <v>ALLAS</v>
          </cell>
          <cell r="D684">
            <v>38259</v>
          </cell>
          <cell r="E684" t="str">
            <v>M</v>
          </cell>
          <cell r="F684" t="str">
            <v>U 18</v>
          </cell>
          <cell r="G684" t="str">
            <v>POUDRE D'OR AC</v>
          </cell>
          <cell r="H684" t="str">
            <v>RR</v>
          </cell>
        </row>
        <row r="685">
          <cell r="A685">
            <v>1684</v>
          </cell>
          <cell r="B685" t="str">
            <v xml:space="preserve">SHIVESH </v>
          </cell>
          <cell r="C685" t="str">
            <v>BHOLAH</v>
          </cell>
          <cell r="D685">
            <v>39708</v>
          </cell>
          <cell r="E685" t="str">
            <v>M</v>
          </cell>
          <cell r="F685" t="str">
            <v>U 14</v>
          </cell>
          <cell r="G685" t="str">
            <v>POUDRE D'OR AC</v>
          </cell>
          <cell r="H685" t="str">
            <v>RR</v>
          </cell>
        </row>
        <row r="686">
          <cell r="A686">
            <v>1685</v>
          </cell>
          <cell r="B686" t="str">
            <v>NIKHIL</v>
          </cell>
          <cell r="C686" t="str">
            <v>BROJOMOHUN</v>
          </cell>
          <cell r="D686">
            <v>38608</v>
          </cell>
          <cell r="E686" t="str">
            <v>M</v>
          </cell>
          <cell r="F686" t="str">
            <v>U 18</v>
          </cell>
          <cell r="G686" t="str">
            <v>POUDRE D'OR AC</v>
          </cell>
          <cell r="H686" t="str">
            <v>RR</v>
          </cell>
        </row>
        <row r="687">
          <cell r="A687">
            <v>1686</v>
          </cell>
          <cell r="B687" t="str">
            <v>ELEAZOR</v>
          </cell>
          <cell r="C687" t="str">
            <v>CESAR</v>
          </cell>
          <cell r="D687">
            <v>37874</v>
          </cell>
          <cell r="E687" t="str">
            <v>M</v>
          </cell>
          <cell r="F687" t="str">
            <v>U 20</v>
          </cell>
          <cell r="G687" t="str">
            <v>POUDRE D'OR AC</v>
          </cell>
          <cell r="H687" t="str">
            <v>RR</v>
          </cell>
        </row>
        <row r="688">
          <cell r="A688">
            <v>1687</v>
          </cell>
          <cell r="B688" t="str">
            <v>AMELINE</v>
          </cell>
          <cell r="C688" t="str">
            <v>CORNISH</v>
          </cell>
          <cell r="D688">
            <v>39890</v>
          </cell>
          <cell r="E688" t="str">
            <v>F</v>
          </cell>
          <cell r="F688" t="str">
            <v>U 14</v>
          </cell>
          <cell r="G688" t="str">
            <v>POUDRE D'OR AC</v>
          </cell>
          <cell r="H688" t="str">
            <v>RR</v>
          </cell>
        </row>
        <row r="689">
          <cell r="A689">
            <v>1688</v>
          </cell>
          <cell r="B689" t="str">
            <v>ELOISE</v>
          </cell>
          <cell r="C689" t="str">
            <v>CORNISH</v>
          </cell>
          <cell r="D689">
            <v>39890</v>
          </cell>
          <cell r="E689" t="str">
            <v>F</v>
          </cell>
          <cell r="F689" t="str">
            <v>U 14</v>
          </cell>
          <cell r="G689" t="str">
            <v>POUDRE D'OR AC</v>
          </cell>
          <cell r="H689" t="str">
            <v>RR</v>
          </cell>
        </row>
        <row r="690">
          <cell r="A690">
            <v>1689</v>
          </cell>
          <cell r="B690" t="str">
            <v>SIMONE</v>
          </cell>
          <cell r="C690" t="str">
            <v>DALAIS</v>
          </cell>
          <cell r="D690">
            <v>39776</v>
          </cell>
          <cell r="E690" t="str">
            <v>F</v>
          </cell>
          <cell r="F690" t="str">
            <v>U 14</v>
          </cell>
          <cell r="G690" t="str">
            <v>POUDRE D'OR AC</v>
          </cell>
          <cell r="H690" t="str">
            <v>RR</v>
          </cell>
        </row>
        <row r="691">
          <cell r="A691">
            <v>1690</v>
          </cell>
          <cell r="B691" t="str">
            <v>CECILE</v>
          </cell>
          <cell r="C691" t="str">
            <v>DALAIS</v>
          </cell>
          <cell r="D691">
            <v>38968</v>
          </cell>
          <cell r="E691" t="str">
            <v>F</v>
          </cell>
          <cell r="F691" t="str">
            <v>U 16</v>
          </cell>
          <cell r="G691" t="str">
            <v>POUDRE D'OR AC</v>
          </cell>
          <cell r="H691" t="str">
            <v>RR</v>
          </cell>
        </row>
        <row r="692">
          <cell r="A692">
            <v>1691</v>
          </cell>
          <cell r="B692" t="str">
            <v>GABRIEL</v>
          </cell>
          <cell r="C692" t="str">
            <v>DORNFORD</v>
          </cell>
          <cell r="D692">
            <v>39952</v>
          </cell>
          <cell r="E692" t="str">
            <v>M</v>
          </cell>
          <cell r="F692" t="str">
            <v>U 14</v>
          </cell>
          <cell r="G692" t="str">
            <v>POUDRE D'OR AC</v>
          </cell>
          <cell r="H692" t="str">
            <v>RR</v>
          </cell>
        </row>
        <row r="693">
          <cell r="A693">
            <v>1692</v>
          </cell>
          <cell r="B693" t="str">
            <v>SOPHIA</v>
          </cell>
          <cell r="C693" t="str">
            <v>FOURNIER</v>
          </cell>
          <cell r="D693">
            <v>39416</v>
          </cell>
          <cell r="E693" t="str">
            <v>F</v>
          </cell>
          <cell r="F693" t="str">
            <v>U 16</v>
          </cell>
          <cell r="G693" t="str">
            <v>POUDRE D'OR AC</v>
          </cell>
          <cell r="H693" t="str">
            <v>RR</v>
          </cell>
        </row>
        <row r="694">
          <cell r="A694">
            <v>1693</v>
          </cell>
          <cell r="B694" t="str">
            <v>MISHA</v>
          </cell>
          <cell r="C694" t="str">
            <v>KANDABURA</v>
          </cell>
          <cell r="D694">
            <v>39861</v>
          </cell>
          <cell r="E694" t="str">
            <v>M</v>
          </cell>
          <cell r="F694" t="str">
            <v>U 14</v>
          </cell>
          <cell r="G694" t="str">
            <v>POUDRE D'OR AC</v>
          </cell>
          <cell r="H694" t="str">
            <v>RR</v>
          </cell>
        </row>
        <row r="695">
          <cell r="A695">
            <v>1694</v>
          </cell>
          <cell r="B695" t="str">
            <v>MARYNA</v>
          </cell>
          <cell r="C695" t="str">
            <v>KANDABURA</v>
          </cell>
          <cell r="D695">
            <v>38821</v>
          </cell>
          <cell r="E695" t="str">
            <v>F</v>
          </cell>
          <cell r="F695" t="str">
            <v>U 16</v>
          </cell>
          <cell r="G695" t="str">
            <v>POUDRE D'OR AC</v>
          </cell>
          <cell r="H695" t="str">
            <v>RR</v>
          </cell>
        </row>
        <row r="696">
          <cell r="A696">
            <v>1695</v>
          </cell>
          <cell r="B696" t="str">
            <v>BROOKE</v>
          </cell>
          <cell r="C696" t="str">
            <v>KIESER</v>
          </cell>
          <cell r="D696">
            <v>39440</v>
          </cell>
          <cell r="E696" t="str">
            <v>F</v>
          </cell>
          <cell r="F696" t="str">
            <v>U 16</v>
          </cell>
          <cell r="G696" t="str">
            <v>POUDRE D'OR AC</v>
          </cell>
          <cell r="H696" t="str">
            <v>RR</v>
          </cell>
        </row>
        <row r="697">
          <cell r="A697">
            <v>1696</v>
          </cell>
          <cell r="B697" t="str">
            <v>MILAN</v>
          </cell>
          <cell r="C697" t="str">
            <v>LANDMAN</v>
          </cell>
          <cell r="D697">
            <v>40464</v>
          </cell>
          <cell r="E697" t="str">
            <v>F</v>
          </cell>
          <cell r="F697" t="str">
            <v>U 12</v>
          </cell>
          <cell r="G697" t="str">
            <v>POUDRE D'OR AC</v>
          </cell>
          <cell r="H697" t="str">
            <v>RR</v>
          </cell>
        </row>
        <row r="698">
          <cell r="A698">
            <v>1697</v>
          </cell>
          <cell r="B698" t="str">
            <v>SIENNA</v>
          </cell>
          <cell r="C698" t="str">
            <v>LANDMAN</v>
          </cell>
          <cell r="D698">
            <v>39787</v>
          </cell>
          <cell r="E698" t="str">
            <v>F</v>
          </cell>
          <cell r="F698" t="str">
            <v>U 14</v>
          </cell>
          <cell r="G698" t="str">
            <v>POUDRE D'OR AC</v>
          </cell>
          <cell r="H698" t="str">
            <v>RR</v>
          </cell>
        </row>
        <row r="699">
          <cell r="A699">
            <v>1698</v>
          </cell>
          <cell r="B699" t="str">
            <v>SEVERINE</v>
          </cell>
          <cell r="C699" t="str">
            <v>LINCOLN</v>
          </cell>
          <cell r="D699">
            <v>40486</v>
          </cell>
          <cell r="E699" t="str">
            <v>F</v>
          </cell>
          <cell r="F699" t="str">
            <v>U 12</v>
          </cell>
          <cell r="G699" t="str">
            <v>POUDRE D'OR AC</v>
          </cell>
          <cell r="H699" t="str">
            <v>RR</v>
          </cell>
        </row>
        <row r="700">
          <cell r="A700">
            <v>1699</v>
          </cell>
          <cell r="B700" t="str">
            <v>MAEVA</v>
          </cell>
          <cell r="C700" t="str">
            <v>LINCOLN</v>
          </cell>
          <cell r="D700">
            <v>40835</v>
          </cell>
          <cell r="E700" t="str">
            <v>F</v>
          </cell>
          <cell r="F700" t="str">
            <v>U 12</v>
          </cell>
          <cell r="G700" t="str">
            <v>POUDRE D'OR AC</v>
          </cell>
          <cell r="H700" t="str">
            <v>RR</v>
          </cell>
        </row>
        <row r="701">
          <cell r="A701">
            <v>1700</v>
          </cell>
          <cell r="B701" t="str">
            <v>FABRICE</v>
          </cell>
          <cell r="C701" t="str">
            <v>LINCOLN</v>
          </cell>
          <cell r="D701">
            <v>39480</v>
          </cell>
          <cell r="E701" t="str">
            <v>M</v>
          </cell>
          <cell r="F701" t="str">
            <v>U 14</v>
          </cell>
          <cell r="G701" t="str">
            <v>POUDRE D'OR AC</v>
          </cell>
          <cell r="H701" t="str">
            <v>RR</v>
          </cell>
        </row>
        <row r="702">
          <cell r="A702">
            <v>1701</v>
          </cell>
          <cell r="B702" t="str">
            <v>ANTONIO</v>
          </cell>
          <cell r="C702" t="str">
            <v>MADOO</v>
          </cell>
          <cell r="D702">
            <v>21955</v>
          </cell>
          <cell r="E702" t="str">
            <v>M</v>
          </cell>
          <cell r="F702" t="str">
            <v xml:space="preserve"> - </v>
          </cell>
          <cell r="G702" t="str">
            <v>POUDRE D'OR AC</v>
          </cell>
          <cell r="H702" t="str">
            <v>RR</v>
          </cell>
        </row>
        <row r="703">
          <cell r="A703">
            <v>1702</v>
          </cell>
          <cell r="B703" t="str">
            <v>RYNO</v>
          </cell>
          <cell r="C703" t="str">
            <v>MARAIS</v>
          </cell>
          <cell r="D703">
            <v>39198</v>
          </cell>
          <cell r="E703" t="str">
            <v>M</v>
          </cell>
          <cell r="F703" t="str">
            <v>U 16</v>
          </cell>
          <cell r="G703" t="str">
            <v>POUDRE D'OR AC</v>
          </cell>
          <cell r="H703" t="str">
            <v>RR</v>
          </cell>
        </row>
        <row r="704">
          <cell r="A704">
            <v>1703</v>
          </cell>
          <cell r="B704" t="str">
            <v>GIACOMO</v>
          </cell>
          <cell r="C704" t="str">
            <v>MARCELLI</v>
          </cell>
          <cell r="D704">
            <v>40052</v>
          </cell>
          <cell r="E704" t="str">
            <v>M</v>
          </cell>
          <cell r="F704" t="str">
            <v>U 14</v>
          </cell>
          <cell r="G704" t="str">
            <v>POUDRE D'OR AC</v>
          </cell>
          <cell r="H704" t="str">
            <v>RR</v>
          </cell>
        </row>
        <row r="705">
          <cell r="A705">
            <v>1704</v>
          </cell>
          <cell r="B705" t="str">
            <v>MAIA</v>
          </cell>
          <cell r="C705" t="str">
            <v>MLAMBO</v>
          </cell>
          <cell r="D705">
            <v>41282</v>
          </cell>
          <cell r="E705" t="str">
            <v>F</v>
          </cell>
          <cell r="F705" t="str">
            <v>U 9</v>
          </cell>
          <cell r="G705" t="str">
            <v>POUDRE D'OR AC</v>
          </cell>
          <cell r="H705" t="str">
            <v>RR</v>
          </cell>
        </row>
        <row r="706">
          <cell r="A706">
            <v>1705</v>
          </cell>
          <cell r="B706" t="str">
            <v>JAYDEN</v>
          </cell>
          <cell r="C706" t="str">
            <v>MUSSAFEER</v>
          </cell>
          <cell r="D706">
            <v>40590</v>
          </cell>
          <cell r="E706" t="str">
            <v>M</v>
          </cell>
          <cell r="F706" t="str">
            <v>U 12</v>
          </cell>
          <cell r="G706" t="str">
            <v>POUDRE D'OR AC</v>
          </cell>
          <cell r="H706" t="str">
            <v>RR</v>
          </cell>
        </row>
        <row r="707">
          <cell r="A707">
            <v>1706</v>
          </cell>
          <cell r="B707" t="str">
            <v>LEO</v>
          </cell>
          <cell r="C707" t="str">
            <v>NAVARRINI</v>
          </cell>
          <cell r="D707">
            <v>40763</v>
          </cell>
          <cell r="E707" t="str">
            <v>M</v>
          </cell>
          <cell r="F707" t="str">
            <v>U 12</v>
          </cell>
          <cell r="G707" t="str">
            <v>POUDRE D'OR AC</v>
          </cell>
          <cell r="H707" t="str">
            <v>RR</v>
          </cell>
        </row>
        <row r="708">
          <cell r="A708">
            <v>1707</v>
          </cell>
          <cell r="B708" t="str">
            <v>NICOLO</v>
          </cell>
          <cell r="C708" t="str">
            <v>NAVARRINI</v>
          </cell>
          <cell r="D708">
            <v>39237</v>
          </cell>
          <cell r="E708" t="str">
            <v>M</v>
          </cell>
          <cell r="F708" t="str">
            <v>U 16</v>
          </cell>
          <cell r="G708" t="str">
            <v>POUDRE D'OR AC</v>
          </cell>
          <cell r="H708" t="str">
            <v>RR</v>
          </cell>
        </row>
        <row r="709">
          <cell r="A709">
            <v>1708</v>
          </cell>
          <cell r="B709" t="str">
            <v>NYASHA</v>
          </cell>
          <cell r="C709" t="str">
            <v>NLEYA</v>
          </cell>
          <cell r="D709">
            <v>39908</v>
          </cell>
          <cell r="E709" t="str">
            <v>F</v>
          </cell>
          <cell r="F709" t="str">
            <v>U 14</v>
          </cell>
          <cell r="G709" t="str">
            <v>POUDRE D'OR AC</v>
          </cell>
          <cell r="H709" t="str">
            <v>RR</v>
          </cell>
        </row>
        <row r="710">
          <cell r="A710">
            <v>1709</v>
          </cell>
          <cell r="B710" t="str">
            <v>TOBOKA</v>
          </cell>
          <cell r="C710" t="str">
            <v>NYEYA</v>
          </cell>
          <cell r="D710">
            <v>37716</v>
          </cell>
          <cell r="E710" t="str">
            <v>M</v>
          </cell>
          <cell r="F710" t="str">
            <v>U 20</v>
          </cell>
          <cell r="G710" t="str">
            <v>POUDRE D'OR AC</v>
          </cell>
          <cell r="H710" t="str">
            <v>RR</v>
          </cell>
        </row>
        <row r="711">
          <cell r="A711">
            <v>1710</v>
          </cell>
          <cell r="B711" t="str">
            <v>JOSHUA</v>
          </cell>
          <cell r="C711" t="str">
            <v>SCOTT</v>
          </cell>
          <cell r="D711">
            <v>39601</v>
          </cell>
          <cell r="E711" t="str">
            <v>M</v>
          </cell>
          <cell r="F711" t="str">
            <v>U 14</v>
          </cell>
          <cell r="G711" t="str">
            <v>POUDRE D'OR AC</v>
          </cell>
          <cell r="H711" t="str">
            <v>RR</v>
          </cell>
        </row>
        <row r="712">
          <cell r="A712">
            <v>1711</v>
          </cell>
          <cell r="B712" t="str">
            <v>JESSIE</v>
          </cell>
          <cell r="C712" t="str">
            <v>SCOTT</v>
          </cell>
          <cell r="D712">
            <v>40079</v>
          </cell>
          <cell r="E712" t="str">
            <v>F</v>
          </cell>
          <cell r="F712" t="str">
            <v>U 14</v>
          </cell>
          <cell r="G712" t="str">
            <v>POUDRE D'OR AC</v>
          </cell>
          <cell r="H712" t="str">
            <v>RR</v>
          </cell>
        </row>
        <row r="713">
          <cell r="A713">
            <v>1712</v>
          </cell>
          <cell r="B713" t="str">
            <v>KAROL</v>
          </cell>
          <cell r="C713" t="str">
            <v>SFRAMELI</v>
          </cell>
          <cell r="D713">
            <v>39575</v>
          </cell>
          <cell r="E713" t="str">
            <v>M</v>
          </cell>
          <cell r="F713" t="str">
            <v>U 14</v>
          </cell>
          <cell r="G713" t="str">
            <v>POUDRE D'OR AC</v>
          </cell>
          <cell r="H713" t="str">
            <v>RR</v>
          </cell>
        </row>
        <row r="714">
          <cell r="A714">
            <v>1713</v>
          </cell>
          <cell r="B714" t="str">
            <v>ADRIANO</v>
          </cell>
          <cell r="C714" t="str">
            <v>SHAM</v>
          </cell>
          <cell r="D714">
            <v>37098</v>
          </cell>
          <cell r="E714" t="str">
            <v>M</v>
          </cell>
          <cell r="F714" t="str">
            <v xml:space="preserve"> - </v>
          </cell>
          <cell r="G714" t="str">
            <v>POUDRE D'OR AC</v>
          </cell>
          <cell r="H714" t="str">
            <v>RR</v>
          </cell>
        </row>
        <row r="715">
          <cell r="A715">
            <v>1714</v>
          </cell>
          <cell r="B715" t="str">
            <v>RYAN</v>
          </cell>
          <cell r="C715" t="str">
            <v>SOHATEE</v>
          </cell>
          <cell r="D715">
            <v>40886</v>
          </cell>
          <cell r="E715" t="str">
            <v>M</v>
          </cell>
          <cell r="F715" t="str">
            <v>U 12</v>
          </cell>
          <cell r="G715" t="str">
            <v>POUDRE D'OR AC</v>
          </cell>
          <cell r="H715" t="str">
            <v>RR</v>
          </cell>
        </row>
        <row r="716">
          <cell r="A716">
            <v>1715</v>
          </cell>
          <cell r="B716" t="str">
            <v>DAN</v>
          </cell>
          <cell r="C716" t="str">
            <v>SOOKURUN</v>
          </cell>
          <cell r="D716">
            <v>39964</v>
          </cell>
          <cell r="E716" t="str">
            <v>M</v>
          </cell>
          <cell r="F716" t="str">
            <v>U 14</v>
          </cell>
          <cell r="G716" t="str">
            <v>POUDRE D'OR AC</v>
          </cell>
          <cell r="H716" t="str">
            <v>RR</v>
          </cell>
        </row>
        <row r="717">
          <cell r="A717">
            <v>1716</v>
          </cell>
          <cell r="B717" t="str">
            <v>NATHAN</v>
          </cell>
          <cell r="C717" t="str">
            <v>SOOKURUN</v>
          </cell>
          <cell r="D717">
            <v>39471</v>
          </cell>
          <cell r="E717" t="str">
            <v>M</v>
          </cell>
          <cell r="F717" t="str">
            <v>U 14</v>
          </cell>
          <cell r="G717" t="str">
            <v>POUDRE D'OR AC</v>
          </cell>
          <cell r="H717" t="str">
            <v>RR</v>
          </cell>
        </row>
        <row r="718">
          <cell r="A718">
            <v>1717</v>
          </cell>
          <cell r="B718" t="str">
            <v>HENCO</v>
          </cell>
          <cell r="C718" t="str">
            <v>UYS</v>
          </cell>
          <cell r="D718">
            <v>39755</v>
          </cell>
          <cell r="E718" t="str">
            <v>M</v>
          </cell>
          <cell r="F718" t="str">
            <v>U 14</v>
          </cell>
          <cell r="G718" t="str">
            <v>POUDRE D'OR AC</v>
          </cell>
          <cell r="H718" t="str">
            <v>RR</v>
          </cell>
        </row>
        <row r="719">
          <cell r="A719">
            <v>1718</v>
          </cell>
          <cell r="B719" t="str">
            <v>CHANTAL</v>
          </cell>
          <cell r="C719" t="str">
            <v>UYS</v>
          </cell>
          <cell r="D719">
            <v>38468</v>
          </cell>
          <cell r="E719" t="str">
            <v>F</v>
          </cell>
          <cell r="F719" t="str">
            <v>U 18</v>
          </cell>
          <cell r="G719" t="str">
            <v>POUDRE D'OR AC</v>
          </cell>
          <cell r="H719" t="str">
            <v>RR</v>
          </cell>
        </row>
        <row r="720">
          <cell r="A720">
            <v>1719</v>
          </cell>
          <cell r="B720" t="str">
            <v>MASON</v>
          </cell>
          <cell r="C720" t="str">
            <v>WINTER</v>
          </cell>
          <cell r="D720">
            <v>40770</v>
          </cell>
          <cell r="E720" t="str">
            <v>M</v>
          </cell>
          <cell r="F720" t="str">
            <v>U 12</v>
          </cell>
          <cell r="G720" t="str">
            <v>POUDRE D'OR AC</v>
          </cell>
          <cell r="H720" t="str">
            <v>RR</v>
          </cell>
        </row>
        <row r="721">
          <cell r="A721">
            <v>1720</v>
          </cell>
          <cell r="B721" t="str">
            <v>LEYLA</v>
          </cell>
          <cell r="C721" t="str">
            <v>WINTER</v>
          </cell>
          <cell r="D721">
            <v>39793</v>
          </cell>
          <cell r="E721" t="str">
            <v>F</v>
          </cell>
          <cell r="F721" t="str">
            <v>U 14</v>
          </cell>
          <cell r="G721" t="str">
            <v>POUDRE D'OR AC</v>
          </cell>
          <cell r="H721" t="str">
            <v>RR</v>
          </cell>
        </row>
        <row r="722">
          <cell r="A722">
            <v>1721</v>
          </cell>
          <cell r="B722" t="str">
            <v>NATHAN</v>
          </cell>
          <cell r="C722" t="str">
            <v>WONG KENG</v>
          </cell>
          <cell r="D722">
            <v>40021</v>
          </cell>
          <cell r="E722" t="str">
            <v>M</v>
          </cell>
          <cell r="F722" t="str">
            <v>U 14</v>
          </cell>
          <cell r="G722" t="str">
            <v>POUDRE D'OR AC</v>
          </cell>
          <cell r="H722" t="str">
            <v>RR</v>
          </cell>
        </row>
        <row r="723">
          <cell r="A723">
            <v>1722</v>
          </cell>
          <cell r="B723" t="str">
            <v>DUSTIN</v>
          </cell>
          <cell r="C723" t="str">
            <v>YOK CHOK NEE</v>
          </cell>
          <cell r="D723">
            <v>38742</v>
          </cell>
          <cell r="E723" t="str">
            <v>M</v>
          </cell>
          <cell r="F723" t="str">
            <v>U 16</v>
          </cell>
          <cell r="G723" t="str">
            <v>POUDRE D'OR AC</v>
          </cell>
          <cell r="H723" t="str">
            <v>RR</v>
          </cell>
        </row>
        <row r="724">
          <cell r="A724">
            <v>1723</v>
          </cell>
          <cell r="B724" t="str">
            <v>JEAN NOEL</v>
          </cell>
          <cell r="C724" t="str">
            <v>YARDIN</v>
          </cell>
          <cell r="D724">
            <v>35054</v>
          </cell>
          <cell r="E724" t="str">
            <v>M</v>
          </cell>
          <cell r="F724" t="str">
            <v xml:space="preserve"> - </v>
          </cell>
          <cell r="G724" t="str">
            <v>POUDRE D'OR AC</v>
          </cell>
          <cell r="H724" t="str">
            <v>RR</v>
          </cell>
        </row>
        <row r="725">
          <cell r="A725">
            <v>1724</v>
          </cell>
          <cell r="B725" t="str">
            <v xml:space="preserve">SEPHORA </v>
          </cell>
          <cell r="C725" t="str">
            <v>HECTOR</v>
          </cell>
          <cell r="D725">
            <v>37820</v>
          </cell>
          <cell r="E725" t="str">
            <v>F</v>
          </cell>
          <cell r="F725" t="str">
            <v>U 20</v>
          </cell>
          <cell r="G725" t="str">
            <v>POUDRE D'OR AC</v>
          </cell>
          <cell r="H725" t="str">
            <v>RR</v>
          </cell>
        </row>
        <row r="726">
          <cell r="A726">
            <v>1725</v>
          </cell>
          <cell r="B726" t="str">
            <v>KETHIA</v>
          </cell>
          <cell r="C726" t="str">
            <v>BEGUE</v>
          </cell>
          <cell r="D726">
            <v>37626</v>
          </cell>
          <cell r="E726" t="str">
            <v>F</v>
          </cell>
          <cell r="F726" t="str">
            <v>U 20</v>
          </cell>
          <cell r="G726" t="str">
            <v>POUDRE D'OR AC</v>
          </cell>
          <cell r="H726" t="str">
            <v>RR</v>
          </cell>
        </row>
        <row r="727">
          <cell r="A727">
            <v>1726</v>
          </cell>
          <cell r="B727" t="str">
            <v>VARUN</v>
          </cell>
          <cell r="C727" t="str">
            <v>BOHORUN</v>
          </cell>
          <cell r="D727">
            <v>37807</v>
          </cell>
          <cell r="E727" t="str">
            <v>M</v>
          </cell>
          <cell r="F727" t="str">
            <v>U 20</v>
          </cell>
          <cell r="G727" t="str">
            <v>POUDRE D'OR AC</v>
          </cell>
          <cell r="H727" t="str">
            <v>RR</v>
          </cell>
        </row>
        <row r="728">
          <cell r="A728">
            <v>1727</v>
          </cell>
          <cell r="B728" t="str">
            <v>SHERIDANE</v>
          </cell>
          <cell r="C728" t="str">
            <v>AUGUSTIN</v>
          </cell>
          <cell r="D728">
            <v>38919</v>
          </cell>
          <cell r="E728" t="str">
            <v>F</v>
          </cell>
          <cell r="F728" t="str">
            <v>U 16</v>
          </cell>
          <cell r="G728" t="str">
            <v>POUDRE D'OR AC</v>
          </cell>
          <cell r="H728" t="str">
            <v>RR</v>
          </cell>
        </row>
        <row r="729">
          <cell r="A729">
            <v>1728</v>
          </cell>
          <cell r="B729" t="str">
            <v>JEREMIE</v>
          </cell>
          <cell r="C729" t="str">
            <v>L'AIMABLE</v>
          </cell>
          <cell r="D729">
            <v>37006</v>
          </cell>
          <cell r="E729" t="str">
            <v>M</v>
          </cell>
          <cell r="F729" t="str">
            <v>SEN</v>
          </cell>
          <cell r="G729" t="str">
            <v>POUDRE D'OR AC</v>
          </cell>
          <cell r="H729" t="str">
            <v>RR</v>
          </cell>
        </row>
        <row r="730">
          <cell r="A730">
            <v>1729</v>
          </cell>
          <cell r="B730" t="str">
            <v>LOAN</v>
          </cell>
          <cell r="C730" t="str">
            <v>RADEGONDE</v>
          </cell>
          <cell r="D730">
            <v>37648</v>
          </cell>
          <cell r="E730" t="str">
            <v>M</v>
          </cell>
          <cell r="F730" t="str">
            <v>U 20</v>
          </cell>
          <cell r="G730" t="str">
            <v>POUDRE D'OR AC</v>
          </cell>
          <cell r="H730" t="str">
            <v>RR</v>
          </cell>
        </row>
        <row r="731">
          <cell r="A731">
            <v>1730</v>
          </cell>
          <cell r="B731" t="str">
            <v>GWENAELLE</v>
          </cell>
          <cell r="C731" t="str">
            <v>ARTHUR</v>
          </cell>
          <cell r="D731">
            <v>38433</v>
          </cell>
          <cell r="E731" t="str">
            <v>F</v>
          </cell>
          <cell r="F731" t="str">
            <v>U 18</v>
          </cell>
          <cell r="G731" t="str">
            <v>POUDRE D'OR AC</v>
          </cell>
          <cell r="H731" t="str">
            <v>RR</v>
          </cell>
        </row>
        <row r="732">
          <cell r="A732">
            <v>1731</v>
          </cell>
          <cell r="B732" t="str">
            <v>LUCAS</v>
          </cell>
          <cell r="C732" t="str">
            <v>RADEGONDE</v>
          </cell>
          <cell r="D732">
            <v>37648</v>
          </cell>
          <cell r="E732" t="str">
            <v>M</v>
          </cell>
          <cell r="F732" t="str">
            <v>U 20</v>
          </cell>
          <cell r="G732" t="str">
            <v>POUDRE D'OR AC</v>
          </cell>
          <cell r="H732" t="str">
            <v>RR</v>
          </cell>
        </row>
        <row r="733">
          <cell r="A733">
            <v>1732</v>
          </cell>
          <cell r="B733" t="str">
            <v xml:space="preserve">BRYAN </v>
          </cell>
          <cell r="C733" t="str">
            <v>ANSON</v>
          </cell>
          <cell r="D733">
            <v>37338</v>
          </cell>
          <cell r="E733" t="str">
            <v>M</v>
          </cell>
          <cell r="F733" t="str">
            <v>U 20</v>
          </cell>
          <cell r="G733" t="str">
            <v>POUDRE D'OR AC</v>
          </cell>
          <cell r="H733" t="str">
            <v>RR</v>
          </cell>
        </row>
        <row r="734">
          <cell r="A734">
            <v>1733</v>
          </cell>
          <cell r="B734" t="str">
            <v>DYLAN JOACHIM</v>
          </cell>
          <cell r="C734" t="str">
            <v>LEONIDE</v>
          </cell>
          <cell r="D734">
            <v>36996</v>
          </cell>
          <cell r="E734" t="str">
            <v>M</v>
          </cell>
          <cell r="F734" t="str">
            <v>SEN</v>
          </cell>
          <cell r="G734" t="str">
            <v>POUDRE D'OR AC</v>
          </cell>
          <cell r="H734" t="str">
            <v>RR</v>
          </cell>
        </row>
        <row r="735">
          <cell r="A735">
            <v>1734</v>
          </cell>
          <cell r="B735" t="str">
            <v>JASMIN JHONY</v>
          </cell>
          <cell r="C735" t="str">
            <v>JEREMIE</v>
          </cell>
          <cell r="D735">
            <v>37487</v>
          </cell>
          <cell r="E735" t="str">
            <v>M</v>
          </cell>
          <cell r="F735" t="str">
            <v>U 20</v>
          </cell>
          <cell r="G735" t="str">
            <v>POUDRE D'OR AC</v>
          </cell>
          <cell r="H735" t="str">
            <v>RR</v>
          </cell>
        </row>
        <row r="736">
          <cell r="A736">
            <v>1735</v>
          </cell>
          <cell r="B736" t="str">
            <v>DARWIN FREEMAN</v>
          </cell>
          <cell r="C736" t="str">
            <v>DESVAUX</v>
          </cell>
          <cell r="D736">
            <v>38132</v>
          </cell>
          <cell r="E736" t="str">
            <v>M</v>
          </cell>
          <cell r="F736" t="str">
            <v>U 18</v>
          </cell>
          <cell r="G736" t="str">
            <v>POUDRE D'OR AC</v>
          </cell>
          <cell r="H736" t="str">
            <v>RR</v>
          </cell>
        </row>
        <row r="737">
          <cell r="A737">
            <v>1736</v>
          </cell>
          <cell r="B737" t="str">
            <v>JEAN DAVID</v>
          </cell>
          <cell r="C737" t="str">
            <v>MOUTOU</v>
          </cell>
          <cell r="D737">
            <v>35854</v>
          </cell>
          <cell r="E737" t="str">
            <v>M</v>
          </cell>
          <cell r="F737" t="str">
            <v>SEN</v>
          </cell>
          <cell r="G737" t="str">
            <v>POUDRE D'OR AC</v>
          </cell>
          <cell r="H737" t="str">
            <v>RR</v>
          </cell>
        </row>
        <row r="738">
          <cell r="A738">
            <v>1737</v>
          </cell>
          <cell r="B738" t="str">
            <v>SHUBHAM</v>
          </cell>
          <cell r="C738" t="str">
            <v>RAMNATSING</v>
          </cell>
          <cell r="D738">
            <v>37616</v>
          </cell>
          <cell r="E738" t="str">
            <v>M</v>
          </cell>
          <cell r="F738" t="str">
            <v>U 20</v>
          </cell>
          <cell r="G738" t="str">
            <v>POUDRE D'OR AC</v>
          </cell>
          <cell r="H738" t="str">
            <v>RR</v>
          </cell>
        </row>
        <row r="739">
          <cell r="A739">
            <v>1738</v>
          </cell>
          <cell r="B739" t="str">
            <v>NICOLAS</v>
          </cell>
          <cell r="C739" t="str">
            <v>ANGELINE</v>
          </cell>
          <cell r="D739">
            <v>26653</v>
          </cell>
          <cell r="E739" t="str">
            <v>M</v>
          </cell>
          <cell r="F739" t="str">
            <v xml:space="preserve"> - </v>
          </cell>
          <cell r="G739" t="str">
            <v>Q-BORNES MAGIC CLUB</v>
          </cell>
          <cell r="H739" t="str">
            <v>QB</v>
          </cell>
        </row>
        <row r="740">
          <cell r="A740">
            <v>1739</v>
          </cell>
          <cell r="B740" t="str">
            <v>LOIC YANNICK</v>
          </cell>
          <cell r="C740" t="str">
            <v>BHUGEERATHEE</v>
          </cell>
          <cell r="D740">
            <v>36033</v>
          </cell>
          <cell r="E740" t="str">
            <v>M</v>
          </cell>
          <cell r="F740" t="str">
            <v xml:space="preserve"> - </v>
          </cell>
          <cell r="G740" t="str">
            <v>Q-BORNES MAGIC CLUB</v>
          </cell>
          <cell r="H740" t="str">
            <v>QB</v>
          </cell>
        </row>
        <row r="741">
          <cell r="A741">
            <v>1740</v>
          </cell>
          <cell r="B741" t="str">
            <v>JEAN MARIE</v>
          </cell>
          <cell r="C741" t="str">
            <v>BHUGEERATHEE</v>
          </cell>
          <cell r="D741">
            <v>25790</v>
          </cell>
          <cell r="E741" t="str">
            <v>M</v>
          </cell>
          <cell r="F741" t="str">
            <v xml:space="preserve"> - </v>
          </cell>
          <cell r="G741" t="str">
            <v>Q-BORNES MAGIC CLUB</v>
          </cell>
          <cell r="H741" t="str">
            <v>QB</v>
          </cell>
        </row>
        <row r="742">
          <cell r="A742">
            <v>1741</v>
          </cell>
          <cell r="B742" t="str">
            <v>HERVE</v>
          </cell>
          <cell r="C742" t="str">
            <v>RUNGA</v>
          </cell>
          <cell r="D742">
            <v>20747</v>
          </cell>
          <cell r="E742" t="str">
            <v>M</v>
          </cell>
          <cell r="F742" t="str">
            <v xml:space="preserve"> - </v>
          </cell>
          <cell r="G742" t="str">
            <v>Q-BORNES MAGIC CLUB</v>
          </cell>
          <cell r="H742" t="str">
            <v>QB</v>
          </cell>
        </row>
        <row r="743">
          <cell r="A743">
            <v>1742</v>
          </cell>
          <cell r="B743" t="str">
            <v>ANAIS</v>
          </cell>
          <cell r="C743" t="str">
            <v>ANGELINE</v>
          </cell>
          <cell r="D743">
            <v>36268</v>
          </cell>
          <cell r="E743" t="str">
            <v>F</v>
          </cell>
          <cell r="F743" t="str">
            <v>SEN</v>
          </cell>
          <cell r="G743" t="str">
            <v>Q-BORNES MAGIC CLUB</v>
          </cell>
          <cell r="H743" t="str">
            <v>QB</v>
          </cell>
        </row>
        <row r="744">
          <cell r="A744">
            <v>1743</v>
          </cell>
          <cell r="B744" t="str">
            <v>PREINA</v>
          </cell>
          <cell r="C744" t="str">
            <v>NAIKA</v>
          </cell>
          <cell r="D744">
            <v>36743</v>
          </cell>
          <cell r="E744" t="str">
            <v>F</v>
          </cell>
          <cell r="F744" t="str">
            <v>SEN</v>
          </cell>
          <cell r="G744" t="str">
            <v>Q-BORNES MAGIC CLUB</v>
          </cell>
          <cell r="H744" t="str">
            <v>QB</v>
          </cell>
        </row>
        <row r="745">
          <cell r="A745">
            <v>1744</v>
          </cell>
          <cell r="B745" t="str">
            <v>ANNDORA</v>
          </cell>
          <cell r="C745" t="str">
            <v>ASAUN</v>
          </cell>
          <cell r="D745">
            <v>36141</v>
          </cell>
          <cell r="E745" t="str">
            <v>F</v>
          </cell>
          <cell r="F745" t="str">
            <v>SEN</v>
          </cell>
          <cell r="G745" t="str">
            <v>Q-BORNES MAGIC CLUB</v>
          </cell>
          <cell r="H745" t="str">
            <v>QB</v>
          </cell>
        </row>
        <row r="746">
          <cell r="A746">
            <v>1745</v>
          </cell>
          <cell r="B746" t="str">
            <v>NOEMI</v>
          </cell>
          <cell r="C746" t="str">
            <v>ALPHONSE</v>
          </cell>
          <cell r="D746">
            <v>35026</v>
          </cell>
          <cell r="E746" t="str">
            <v>F</v>
          </cell>
          <cell r="F746" t="str">
            <v>SEN</v>
          </cell>
          <cell r="G746" t="str">
            <v>Q-BORNES MAGIC CLUB</v>
          </cell>
          <cell r="H746" t="str">
            <v>QB</v>
          </cell>
        </row>
        <row r="747">
          <cell r="A747">
            <v>1746</v>
          </cell>
          <cell r="B747" t="str">
            <v>MEHFOOZ</v>
          </cell>
          <cell r="C747" t="str">
            <v>OOZEER</v>
          </cell>
          <cell r="D747">
            <v>34934</v>
          </cell>
          <cell r="E747" t="str">
            <v>M</v>
          </cell>
          <cell r="F747" t="str">
            <v>SEN</v>
          </cell>
          <cell r="G747" t="str">
            <v>Q-BORNES MAGIC CLUB</v>
          </cell>
          <cell r="H747" t="str">
            <v>QB</v>
          </cell>
        </row>
        <row r="748">
          <cell r="A748">
            <v>1747</v>
          </cell>
          <cell r="B748" t="str">
            <v>ROBERTO</v>
          </cell>
          <cell r="C748" t="str">
            <v>MICHEL</v>
          </cell>
          <cell r="D748">
            <v>36706</v>
          </cell>
          <cell r="E748" t="str">
            <v>M</v>
          </cell>
          <cell r="F748" t="str">
            <v>SEN</v>
          </cell>
          <cell r="G748" t="str">
            <v>Q-BORNES MAGIC CLUB</v>
          </cell>
          <cell r="H748" t="str">
            <v>QB</v>
          </cell>
        </row>
        <row r="749">
          <cell r="A749">
            <v>1748</v>
          </cell>
          <cell r="B749" t="str">
            <v>KERVIN</v>
          </cell>
          <cell r="C749" t="str">
            <v>RAMNARAIN</v>
          </cell>
          <cell r="D749">
            <v>34332</v>
          </cell>
          <cell r="E749" t="str">
            <v>M</v>
          </cell>
          <cell r="F749" t="str">
            <v>SEN</v>
          </cell>
          <cell r="G749" t="str">
            <v>Q-BORNES MAGIC CLUB</v>
          </cell>
          <cell r="H749" t="str">
            <v>QB</v>
          </cell>
        </row>
        <row r="750">
          <cell r="A750">
            <v>1749</v>
          </cell>
          <cell r="B750" t="str">
            <v>ROSARIO</v>
          </cell>
          <cell r="C750" t="str">
            <v>MARIANNE</v>
          </cell>
          <cell r="D750">
            <v>28875</v>
          </cell>
          <cell r="E750" t="str">
            <v>M</v>
          </cell>
          <cell r="F750" t="str">
            <v>MAS</v>
          </cell>
          <cell r="G750" t="str">
            <v>Q-BORNES MAGIC CLUB</v>
          </cell>
          <cell r="H750" t="str">
            <v>QB</v>
          </cell>
        </row>
        <row r="751">
          <cell r="A751">
            <v>1750</v>
          </cell>
          <cell r="B751" t="str">
            <v>BRADLEY</v>
          </cell>
          <cell r="C751" t="str">
            <v>OVIDE</v>
          </cell>
          <cell r="D751">
            <v>36174</v>
          </cell>
          <cell r="E751" t="str">
            <v>M</v>
          </cell>
          <cell r="F751" t="str">
            <v>SEN</v>
          </cell>
          <cell r="G751" t="str">
            <v>Q-BORNES MAGIC CLUB</v>
          </cell>
          <cell r="H751" t="str">
            <v>QB</v>
          </cell>
        </row>
        <row r="752">
          <cell r="A752">
            <v>1751</v>
          </cell>
          <cell r="B752" t="str">
            <v>JULIEN</v>
          </cell>
          <cell r="C752" t="str">
            <v>OVIDE</v>
          </cell>
          <cell r="D752">
            <v>38555</v>
          </cell>
          <cell r="E752" t="str">
            <v>M</v>
          </cell>
          <cell r="F752" t="str">
            <v>U 16</v>
          </cell>
          <cell r="G752" t="str">
            <v>Q-BORNES MAGIC CLUB</v>
          </cell>
          <cell r="H752" t="str">
            <v>QB</v>
          </cell>
        </row>
        <row r="753">
          <cell r="A753">
            <v>1752</v>
          </cell>
          <cell r="B753" t="str">
            <v>YOVANNI</v>
          </cell>
          <cell r="C753" t="str">
            <v>PHILIPPE</v>
          </cell>
          <cell r="D753">
            <v>37378</v>
          </cell>
          <cell r="E753" t="str">
            <v>M</v>
          </cell>
          <cell r="F753" t="str">
            <v>SEN</v>
          </cell>
          <cell r="G753" t="str">
            <v>Q-BORNES MAGIC CLUB</v>
          </cell>
          <cell r="H753" t="str">
            <v>QB</v>
          </cell>
        </row>
        <row r="754">
          <cell r="A754">
            <v>1753</v>
          </cell>
          <cell r="B754" t="str">
            <v>DENOVAN</v>
          </cell>
          <cell r="C754" t="str">
            <v>RABAYE</v>
          </cell>
          <cell r="D754">
            <v>36036</v>
          </cell>
          <cell r="E754" t="str">
            <v>M</v>
          </cell>
          <cell r="F754" t="str">
            <v>SEN</v>
          </cell>
          <cell r="G754" t="str">
            <v>Q-BORNES MAGIC CLUB</v>
          </cell>
          <cell r="H754" t="str">
            <v>QB</v>
          </cell>
        </row>
        <row r="755">
          <cell r="A755">
            <v>1754</v>
          </cell>
          <cell r="B755" t="str">
            <v>ANAELLE</v>
          </cell>
          <cell r="C755" t="str">
            <v>BAZERQUE</v>
          </cell>
          <cell r="D755">
            <v>37734</v>
          </cell>
          <cell r="E755" t="str">
            <v>F</v>
          </cell>
          <cell r="F755" t="str">
            <v>U 20</v>
          </cell>
          <cell r="G755" t="str">
            <v>Q-BORNES PAVILLON AC</v>
          </cell>
          <cell r="H755" t="str">
            <v>QB</v>
          </cell>
        </row>
        <row r="756">
          <cell r="A756">
            <v>1755</v>
          </cell>
          <cell r="B756" t="str">
            <v>BHOVESH</v>
          </cell>
          <cell r="C756" t="str">
            <v>BEECHOUK</v>
          </cell>
          <cell r="D756">
            <v>37379</v>
          </cell>
          <cell r="E756" t="str">
            <v>M</v>
          </cell>
          <cell r="F756" t="str">
            <v>U 20</v>
          </cell>
          <cell r="G756" t="str">
            <v>Q-BORNES PAVILLON AC</v>
          </cell>
          <cell r="H756" t="str">
            <v>QB</v>
          </cell>
        </row>
        <row r="757">
          <cell r="A757">
            <v>1756</v>
          </cell>
          <cell r="B757" t="str">
            <v>YANA</v>
          </cell>
          <cell r="C757" t="str">
            <v>CARPEN</v>
          </cell>
          <cell r="D757">
            <v>38114</v>
          </cell>
          <cell r="E757" t="str">
            <v>F</v>
          </cell>
          <cell r="F757" t="str">
            <v>U 18</v>
          </cell>
          <cell r="G757" t="str">
            <v>Q-BORNES PAVILLON AC</v>
          </cell>
          <cell r="H757" t="str">
            <v>QB</v>
          </cell>
        </row>
        <row r="758">
          <cell r="A758">
            <v>1757</v>
          </cell>
          <cell r="B758" t="str">
            <v>VEEDESH</v>
          </cell>
          <cell r="C758" t="str">
            <v>DABY</v>
          </cell>
          <cell r="D758">
            <v>34302</v>
          </cell>
          <cell r="E758" t="str">
            <v>M</v>
          </cell>
          <cell r="F758" t="str">
            <v>SEN</v>
          </cell>
          <cell r="G758" t="str">
            <v>Q-BORNES PAVILLON AC</v>
          </cell>
          <cell r="H758" t="str">
            <v>QB</v>
          </cell>
        </row>
        <row r="759">
          <cell r="A759">
            <v>1758</v>
          </cell>
          <cell r="B759" t="str">
            <v>ROMANE</v>
          </cell>
          <cell r="C759" t="str">
            <v>ESTHER</v>
          </cell>
          <cell r="D759">
            <v>38506</v>
          </cell>
          <cell r="E759" t="str">
            <v>F</v>
          </cell>
          <cell r="F759" t="str">
            <v>U 18</v>
          </cell>
          <cell r="G759" t="str">
            <v>Q-BORNES PAVILLON AC</v>
          </cell>
          <cell r="H759" t="str">
            <v>QB</v>
          </cell>
        </row>
        <row r="760">
          <cell r="A760">
            <v>1759</v>
          </cell>
          <cell r="B760" t="str">
            <v>KUSHAR</v>
          </cell>
          <cell r="C760" t="str">
            <v>GUKHOOL</v>
          </cell>
          <cell r="D760">
            <v>37255</v>
          </cell>
          <cell r="E760" t="str">
            <v>M</v>
          </cell>
          <cell r="F760" t="str">
            <v>SEN</v>
          </cell>
          <cell r="G760" t="str">
            <v>Q-BORNES PAVILLON AC</v>
          </cell>
          <cell r="H760" t="str">
            <v>QB</v>
          </cell>
        </row>
        <row r="761">
          <cell r="A761">
            <v>1760</v>
          </cell>
          <cell r="B761" t="str">
            <v>MESSI ETHAN</v>
          </cell>
          <cell r="C761" t="str">
            <v>JOSEPH</v>
          </cell>
          <cell r="D761">
            <v>41102</v>
          </cell>
          <cell r="E761" t="str">
            <v>M</v>
          </cell>
          <cell r="F761" t="str">
            <v>U 12</v>
          </cell>
          <cell r="G761" t="str">
            <v>Q-BORNES PAVILLON AC</v>
          </cell>
          <cell r="H761" t="str">
            <v>QB</v>
          </cell>
        </row>
        <row r="762">
          <cell r="A762">
            <v>1761</v>
          </cell>
          <cell r="B762" t="str">
            <v>KRISHNEN</v>
          </cell>
          <cell r="C762" t="str">
            <v>OOTHENDEE</v>
          </cell>
          <cell r="D762">
            <v>36698</v>
          </cell>
          <cell r="E762" t="str">
            <v>M</v>
          </cell>
          <cell r="F762" t="str">
            <v>SEN</v>
          </cell>
          <cell r="G762" t="str">
            <v>Q-BORNES PAVILLON AC</v>
          </cell>
          <cell r="H762" t="str">
            <v>QB</v>
          </cell>
        </row>
        <row r="763">
          <cell r="A763">
            <v>1762</v>
          </cell>
          <cell r="B763" t="str">
            <v>KERVIN</v>
          </cell>
          <cell r="C763" t="str">
            <v>POLYXENE</v>
          </cell>
          <cell r="D763">
            <v>29575</v>
          </cell>
          <cell r="E763" t="str">
            <v>M</v>
          </cell>
          <cell r="F763" t="str">
            <v xml:space="preserve"> - </v>
          </cell>
          <cell r="G763" t="str">
            <v>Q-BORNES PAVILLON AC</v>
          </cell>
          <cell r="H763" t="str">
            <v>QB</v>
          </cell>
        </row>
        <row r="764">
          <cell r="A764">
            <v>1763</v>
          </cell>
          <cell r="B764" t="str">
            <v>STEPHANIE</v>
          </cell>
          <cell r="C764" t="str">
            <v>POLYXENE</v>
          </cell>
          <cell r="D764">
            <v>31908</v>
          </cell>
          <cell r="E764" t="str">
            <v>F</v>
          </cell>
          <cell r="F764" t="str">
            <v xml:space="preserve"> - </v>
          </cell>
          <cell r="G764" t="str">
            <v>Q-BORNES PAVILLON AC</v>
          </cell>
          <cell r="H764" t="str">
            <v>QB</v>
          </cell>
        </row>
        <row r="765">
          <cell r="A765">
            <v>1764</v>
          </cell>
          <cell r="B765" t="str">
            <v>TANYA</v>
          </cell>
          <cell r="C765" t="str">
            <v>POLYXENE</v>
          </cell>
          <cell r="D765">
            <v>39589</v>
          </cell>
          <cell r="E765" t="str">
            <v>F</v>
          </cell>
          <cell r="F765" t="str">
            <v>U 14</v>
          </cell>
          <cell r="G765" t="str">
            <v>Q-BORNES PAVILLON AC</v>
          </cell>
          <cell r="H765" t="str">
            <v>QB</v>
          </cell>
        </row>
        <row r="766">
          <cell r="A766">
            <v>1765</v>
          </cell>
          <cell r="B766" t="str">
            <v>ALYSON</v>
          </cell>
          <cell r="C766" t="str">
            <v>POLYXENE</v>
          </cell>
          <cell r="D766">
            <v>40914</v>
          </cell>
          <cell r="E766" t="str">
            <v>F</v>
          </cell>
          <cell r="F766" t="str">
            <v>U 12</v>
          </cell>
          <cell r="G766" t="str">
            <v>Q-BORNES PAVILLON AC</v>
          </cell>
          <cell r="H766" t="str">
            <v>QB</v>
          </cell>
        </row>
        <row r="767">
          <cell r="A767">
            <v>1766</v>
          </cell>
          <cell r="B767" t="str">
            <v>JUDAN</v>
          </cell>
          <cell r="C767" t="str">
            <v>POLYXENE</v>
          </cell>
          <cell r="D767">
            <v>41161</v>
          </cell>
          <cell r="E767" t="str">
            <v>M</v>
          </cell>
          <cell r="F767" t="str">
            <v>U 12</v>
          </cell>
          <cell r="G767" t="str">
            <v>Q-BORNES PAVILLON AC</v>
          </cell>
          <cell r="H767" t="str">
            <v>QB</v>
          </cell>
        </row>
        <row r="768">
          <cell r="A768">
            <v>1767</v>
          </cell>
          <cell r="B768" t="str">
            <v>LUCAS</v>
          </cell>
          <cell r="C768" t="str">
            <v>RAMALINGA</v>
          </cell>
          <cell r="D768">
            <v>41262</v>
          </cell>
          <cell r="E768" t="str">
            <v>M</v>
          </cell>
          <cell r="F768" t="str">
            <v>U 12</v>
          </cell>
          <cell r="G768" t="str">
            <v>Q-BORNES PAVILLON AC</v>
          </cell>
          <cell r="H768" t="str">
            <v>QB</v>
          </cell>
        </row>
        <row r="769">
          <cell r="A769">
            <v>1768</v>
          </cell>
          <cell r="B769" t="str">
            <v>DILVEN</v>
          </cell>
          <cell r="C769" t="str">
            <v>RAMSAMY</v>
          </cell>
          <cell r="D769">
            <v>38003</v>
          </cell>
          <cell r="E769" t="str">
            <v>M</v>
          </cell>
          <cell r="F769" t="str">
            <v>U 18</v>
          </cell>
          <cell r="G769" t="str">
            <v>Q-BORNES PAVILLON AC</v>
          </cell>
          <cell r="H769" t="str">
            <v>QB</v>
          </cell>
        </row>
        <row r="770">
          <cell r="A770">
            <v>1769</v>
          </cell>
          <cell r="B770" t="str">
            <v>MAXIME</v>
          </cell>
          <cell r="C770" t="str">
            <v>RENE</v>
          </cell>
          <cell r="D770">
            <v>40151</v>
          </cell>
          <cell r="E770" t="str">
            <v>M</v>
          </cell>
          <cell r="F770" t="str">
            <v>U 14</v>
          </cell>
          <cell r="G770" t="str">
            <v>Q-BORNES PAVILLON AC</v>
          </cell>
          <cell r="H770" t="str">
            <v>QB</v>
          </cell>
        </row>
        <row r="771">
          <cell r="A771">
            <v>1770</v>
          </cell>
          <cell r="B771" t="str">
            <v>RYAN</v>
          </cell>
          <cell r="C771" t="str">
            <v>ROUSSETY</v>
          </cell>
          <cell r="D771">
            <v>38211</v>
          </cell>
          <cell r="E771" t="str">
            <v>M</v>
          </cell>
          <cell r="F771" t="str">
            <v>U 18</v>
          </cell>
          <cell r="G771" t="str">
            <v>Q-BORNES PAVILLON AC</v>
          </cell>
          <cell r="H771" t="str">
            <v>QB</v>
          </cell>
        </row>
        <row r="772">
          <cell r="A772">
            <v>1771</v>
          </cell>
          <cell r="B772" t="str">
            <v>ANAS EIJAZ</v>
          </cell>
          <cell r="C772" t="str">
            <v>SK HOSSEIN</v>
          </cell>
          <cell r="D772">
            <v>39700</v>
          </cell>
          <cell r="E772" t="str">
            <v>M</v>
          </cell>
          <cell r="F772" t="str">
            <v>U 14</v>
          </cell>
          <cell r="G772" t="str">
            <v>Q-BORNES PAVILLON AC</v>
          </cell>
          <cell r="H772" t="str">
            <v>QB</v>
          </cell>
        </row>
        <row r="773">
          <cell r="A773">
            <v>1772</v>
          </cell>
          <cell r="B773" t="str">
            <v>ZIAH HUMAID</v>
          </cell>
          <cell r="C773" t="str">
            <v>SK HOSSEIN</v>
          </cell>
          <cell r="D773">
            <v>37936</v>
          </cell>
          <cell r="E773" t="str">
            <v>M</v>
          </cell>
          <cell r="F773" t="str">
            <v>U 20</v>
          </cell>
          <cell r="G773" t="str">
            <v>Q-BORNES PAVILLON AC</v>
          </cell>
          <cell r="H773" t="str">
            <v>QB</v>
          </cell>
        </row>
        <row r="774">
          <cell r="A774">
            <v>1773</v>
          </cell>
          <cell r="B774" t="str">
            <v>SONIA</v>
          </cell>
          <cell r="C774" t="str">
            <v>SOODON</v>
          </cell>
          <cell r="D774">
            <v>36700</v>
          </cell>
          <cell r="E774" t="str">
            <v>F</v>
          </cell>
          <cell r="F774" t="str">
            <v>SEN</v>
          </cell>
          <cell r="G774" t="str">
            <v>Q-BORNES PAVILLON AC</v>
          </cell>
          <cell r="H774" t="str">
            <v>QB</v>
          </cell>
        </row>
        <row r="775">
          <cell r="A775">
            <v>1774</v>
          </cell>
          <cell r="B775" t="str">
            <v>HENRI</v>
          </cell>
          <cell r="C775" t="str">
            <v>THEODORE</v>
          </cell>
          <cell r="D775">
            <v>17852</v>
          </cell>
          <cell r="E775" t="str">
            <v>M</v>
          </cell>
          <cell r="F775" t="str">
            <v xml:space="preserve"> - </v>
          </cell>
          <cell r="G775" t="str">
            <v>Q-BORNES PAVILLON AC</v>
          </cell>
          <cell r="H775" t="str">
            <v>QB</v>
          </cell>
        </row>
        <row r="776">
          <cell r="A776">
            <v>1775</v>
          </cell>
          <cell r="B776" t="str">
            <v>CHETAN</v>
          </cell>
          <cell r="C776" t="str">
            <v>KISSOONDOYAL</v>
          </cell>
          <cell r="D776">
            <v>36508</v>
          </cell>
          <cell r="E776" t="str">
            <v>M</v>
          </cell>
          <cell r="F776" t="str">
            <v>SEN</v>
          </cell>
          <cell r="G776" t="str">
            <v>Q-BORNES PAVILLON AC</v>
          </cell>
          <cell r="H776" t="str">
            <v>QB</v>
          </cell>
        </row>
        <row r="777">
          <cell r="A777">
            <v>1776</v>
          </cell>
          <cell r="B777" t="str">
            <v>BRIAN</v>
          </cell>
          <cell r="C777" t="str">
            <v>GOPAUL</v>
          </cell>
          <cell r="D777">
            <v>37214</v>
          </cell>
          <cell r="E777" t="str">
            <v>M</v>
          </cell>
          <cell r="F777" t="str">
            <v>SEN</v>
          </cell>
          <cell r="G777" t="str">
            <v>Q-BORNES PAVILLON AC</v>
          </cell>
          <cell r="H777" t="str">
            <v>QB</v>
          </cell>
        </row>
        <row r="778">
          <cell r="A778">
            <v>1777</v>
          </cell>
          <cell r="B778" t="str">
            <v>ROBBIE</v>
          </cell>
          <cell r="C778" t="str">
            <v>PYNDIAH</v>
          </cell>
          <cell r="D778">
            <v>35800</v>
          </cell>
          <cell r="E778" t="str">
            <v>M</v>
          </cell>
          <cell r="F778" t="str">
            <v>SEN</v>
          </cell>
          <cell r="G778" t="str">
            <v>Q-BORNES PAVILLON AC</v>
          </cell>
          <cell r="H778" t="str">
            <v>QB</v>
          </cell>
        </row>
        <row r="779">
          <cell r="A779">
            <v>1778</v>
          </cell>
          <cell r="B779" t="str">
            <v>JOCELYN</v>
          </cell>
          <cell r="C779" t="str">
            <v>HITIE</v>
          </cell>
          <cell r="D779">
            <v>18553</v>
          </cell>
          <cell r="E779" t="str">
            <v>M</v>
          </cell>
          <cell r="F779" t="str">
            <v xml:space="preserve"> - </v>
          </cell>
          <cell r="G779" t="str">
            <v>Q-BORNES PAVILLON AC</v>
          </cell>
          <cell r="H779" t="str">
            <v>QB</v>
          </cell>
        </row>
        <row r="780">
          <cell r="A780">
            <v>1779</v>
          </cell>
          <cell r="B780" t="str">
            <v>NEHEMIE</v>
          </cell>
          <cell r="C780" t="str">
            <v>NANETTE</v>
          </cell>
          <cell r="D780">
            <v>39669</v>
          </cell>
          <cell r="E780" t="str">
            <v>M</v>
          </cell>
          <cell r="F780" t="str">
            <v>U 14</v>
          </cell>
          <cell r="G780" t="str">
            <v>Q-BORNES PAVILLON AC</v>
          </cell>
          <cell r="H780" t="str">
            <v>QB</v>
          </cell>
        </row>
        <row r="781">
          <cell r="A781">
            <v>1780</v>
          </cell>
          <cell r="B781" t="str">
            <v>HANNAH</v>
          </cell>
          <cell r="C781" t="str">
            <v>NANETTE</v>
          </cell>
          <cell r="D781">
            <v>40115</v>
          </cell>
          <cell r="E781" t="str">
            <v>F</v>
          </cell>
          <cell r="F781" t="str">
            <v>U 14</v>
          </cell>
          <cell r="G781" t="str">
            <v>Q-BORNES PAVILLON AC</v>
          </cell>
          <cell r="H781" t="str">
            <v>QB</v>
          </cell>
        </row>
        <row r="782">
          <cell r="A782">
            <v>1781</v>
          </cell>
          <cell r="B782" t="str">
            <v>DIMITRY</v>
          </cell>
          <cell r="C782" t="str">
            <v>GENAVE</v>
          </cell>
          <cell r="D782">
            <v>39474</v>
          </cell>
          <cell r="E782" t="str">
            <v>M</v>
          </cell>
          <cell r="F782" t="str">
            <v>U 14</v>
          </cell>
          <cell r="G782" t="str">
            <v>Q-BORNES PAVILLON AC</v>
          </cell>
          <cell r="H782" t="str">
            <v>QB</v>
          </cell>
        </row>
        <row r="783">
          <cell r="A783">
            <v>1782</v>
          </cell>
          <cell r="B783" t="str">
            <v>THIERRY</v>
          </cell>
          <cell r="C783" t="str">
            <v>YAGABARAM</v>
          </cell>
          <cell r="D783">
            <v>38104</v>
          </cell>
          <cell r="E783" t="str">
            <v>M</v>
          </cell>
          <cell r="F783" t="str">
            <v>U 18</v>
          </cell>
          <cell r="G783" t="str">
            <v>Q-BORNES PAVILLON AC</v>
          </cell>
          <cell r="H783" t="str">
            <v>QB</v>
          </cell>
        </row>
        <row r="784">
          <cell r="A784">
            <v>1783</v>
          </cell>
          <cell r="B784" t="str">
            <v>THIBAULT JEAN DARREL</v>
          </cell>
          <cell r="C784" t="str">
            <v>JOSEPH</v>
          </cell>
          <cell r="D784">
            <v>39527</v>
          </cell>
          <cell r="E784" t="str">
            <v>M</v>
          </cell>
          <cell r="F784" t="str">
            <v>U 14</v>
          </cell>
          <cell r="G784" t="str">
            <v>Q-BORNES PAVILLON AC</v>
          </cell>
          <cell r="H784" t="str">
            <v>QB</v>
          </cell>
        </row>
        <row r="785">
          <cell r="A785">
            <v>1784</v>
          </cell>
          <cell r="B785" t="str">
            <v>GHANESHREE</v>
          </cell>
          <cell r="C785" t="str">
            <v>GOPAUL</v>
          </cell>
          <cell r="D785">
            <v>38675</v>
          </cell>
          <cell r="E785" t="str">
            <v>F</v>
          </cell>
          <cell r="F785" t="str">
            <v>U 18</v>
          </cell>
          <cell r="G785" t="str">
            <v>Q-BORNES PAVILLON AC</v>
          </cell>
          <cell r="H785" t="str">
            <v>QB</v>
          </cell>
        </row>
        <row r="786">
          <cell r="A786">
            <v>1785</v>
          </cell>
          <cell r="B786" t="str">
            <v>LUCAS</v>
          </cell>
          <cell r="C786" t="str">
            <v>ADOLPHE</v>
          </cell>
          <cell r="D786">
            <v>39813</v>
          </cell>
          <cell r="E786" t="str">
            <v>M</v>
          </cell>
          <cell r="F786" t="str">
            <v>U 14</v>
          </cell>
          <cell r="G786" t="str">
            <v>Q-BORNES PAVILLON AC</v>
          </cell>
          <cell r="H786" t="str">
            <v>QB</v>
          </cell>
        </row>
        <row r="787">
          <cell r="A787">
            <v>1786</v>
          </cell>
          <cell r="B787" t="str">
            <v>AURORE</v>
          </cell>
          <cell r="C787" t="str">
            <v>ADOLPHE</v>
          </cell>
          <cell r="D787">
            <v>38470</v>
          </cell>
          <cell r="E787" t="str">
            <v>F</v>
          </cell>
          <cell r="F787" t="str">
            <v>U 18</v>
          </cell>
          <cell r="G787" t="str">
            <v>Q-BORNES PAVILLON AC</v>
          </cell>
          <cell r="H787" t="str">
            <v>QB</v>
          </cell>
        </row>
        <row r="788">
          <cell r="A788">
            <v>1787</v>
          </cell>
          <cell r="B788" t="str">
            <v>WAYNE</v>
          </cell>
          <cell r="C788" t="str">
            <v>OLIVIER</v>
          </cell>
          <cell r="D788">
            <v>39546</v>
          </cell>
          <cell r="E788" t="str">
            <v>M</v>
          </cell>
          <cell r="F788" t="str">
            <v>U 14</v>
          </cell>
          <cell r="G788" t="str">
            <v>Q-BORNES PAVILLON AC</v>
          </cell>
          <cell r="H788" t="str">
            <v>QB</v>
          </cell>
        </row>
        <row r="789">
          <cell r="A789">
            <v>1788</v>
          </cell>
          <cell r="B789" t="str">
            <v>JENSEN</v>
          </cell>
          <cell r="C789" t="str">
            <v>GOINDA</v>
          </cell>
          <cell r="D789">
            <v>37878</v>
          </cell>
          <cell r="E789" t="str">
            <v>M</v>
          </cell>
          <cell r="F789" t="str">
            <v>U 20</v>
          </cell>
          <cell r="G789" t="str">
            <v>Q-BORNES PAVILLON AC</v>
          </cell>
          <cell r="H789" t="str">
            <v>QB</v>
          </cell>
        </row>
        <row r="790">
          <cell r="A790">
            <v>1789</v>
          </cell>
          <cell r="B790" t="str">
            <v>MATHEW</v>
          </cell>
          <cell r="C790" t="str">
            <v>PIERRE</v>
          </cell>
          <cell r="D790">
            <v>38662</v>
          </cell>
          <cell r="E790" t="str">
            <v>M</v>
          </cell>
          <cell r="F790" t="str">
            <v>U 18</v>
          </cell>
          <cell r="G790" t="str">
            <v>Q-BORNES PAVILLON AC</v>
          </cell>
          <cell r="H790" t="str">
            <v>QB</v>
          </cell>
        </row>
        <row r="791">
          <cell r="A791">
            <v>1790</v>
          </cell>
          <cell r="B791" t="str">
            <v>BERNARD</v>
          </cell>
          <cell r="C791" t="str">
            <v>NANETTE</v>
          </cell>
          <cell r="D791">
            <v>29329</v>
          </cell>
          <cell r="E791" t="str">
            <v>M</v>
          </cell>
          <cell r="F791" t="str">
            <v>-</v>
          </cell>
          <cell r="G791" t="str">
            <v>Q-BORNES PAVILLON AC</v>
          </cell>
          <cell r="H791" t="str">
            <v>QB</v>
          </cell>
        </row>
        <row r="792">
          <cell r="A792">
            <v>1791</v>
          </cell>
          <cell r="B792" t="str">
            <v>ROSHAN</v>
          </cell>
          <cell r="C792" t="str">
            <v>TEELUCK</v>
          </cell>
          <cell r="D792">
            <v>35524</v>
          </cell>
          <cell r="E792" t="str">
            <v>M</v>
          </cell>
          <cell r="F792" t="str">
            <v>SEN</v>
          </cell>
          <cell r="G792" t="str">
            <v>Q-BORNES PAVILLON AC</v>
          </cell>
          <cell r="H792" t="str">
            <v>QB</v>
          </cell>
        </row>
        <row r="793">
          <cell r="A793">
            <v>1792</v>
          </cell>
          <cell r="B793" t="str">
            <v>RITESH RAMESHWAR</v>
          </cell>
          <cell r="C793" t="str">
            <v>AHIR</v>
          </cell>
          <cell r="D793">
            <v>35869</v>
          </cell>
          <cell r="E793" t="str">
            <v>M</v>
          </cell>
          <cell r="F793" t="str">
            <v>SEN</v>
          </cell>
          <cell r="G793" t="str">
            <v>Q-BORNES PAVILLON AC</v>
          </cell>
          <cell r="H793" t="str">
            <v>QB</v>
          </cell>
        </row>
        <row r="794">
          <cell r="A794">
            <v>1793</v>
          </cell>
          <cell r="B794" t="str">
            <v>GERARD</v>
          </cell>
          <cell r="C794" t="str">
            <v>POKHUN</v>
          </cell>
          <cell r="D794">
            <v>22004</v>
          </cell>
          <cell r="E794" t="str">
            <v>M</v>
          </cell>
          <cell r="F794" t="str">
            <v>MAS</v>
          </cell>
          <cell r="G794" t="str">
            <v>Q-BORNES PAVILLON AC</v>
          </cell>
          <cell r="H794" t="str">
            <v>QB</v>
          </cell>
        </row>
        <row r="795">
          <cell r="A795">
            <v>1794</v>
          </cell>
          <cell r="B795" t="str">
            <v>SEEVEN</v>
          </cell>
          <cell r="C795" t="str">
            <v>PARIAN</v>
          </cell>
          <cell r="D795">
            <v>30387</v>
          </cell>
          <cell r="E795" t="str">
            <v>M</v>
          </cell>
          <cell r="F795" t="str">
            <v xml:space="preserve"> - </v>
          </cell>
          <cell r="G795" t="str">
            <v>ROCHE BOIS ÉCLAIR AC</v>
          </cell>
          <cell r="H795" t="str">
            <v>PL</v>
          </cell>
        </row>
        <row r="796">
          <cell r="A796">
            <v>1795</v>
          </cell>
          <cell r="B796" t="str">
            <v>VIMALAY</v>
          </cell>
          <cell r="C796" t="str">
            <v>BARATRAM</v>
          </cell>
          <cell r="D796">
            <v>29090</v>
          </cell>
          <cell r="E796" t="str">
            <v>F</v>
          </cell>
          <cell r="F796" t="str">
            <v xml:space="preserve"> - </v>
          </cell>
          <cell r="G796" t="str">
            <v>ROCHE BOIS ÉCLAIR AC</v>
          </cell>
          <cell r="H796" t="str">
            <v>PL</v>
          </cell>
        </row>
        <row r="797">
          <cell r="A797">
            <v>1796</v>
          </cell>
          <cell r="B797" t="str">
            <v>HENRICO</v>
          </cell>
          <cell r="C797" t="str">
            <v>LOUIS</v>
          </cell>
          <cell r="D797">
            <v>30460</v>
          </cell>
          <cell r="E797" t="str">
            <v>M</v>
          </cell>
          <cell r="F797" t="str">
            <v xml:space="preserve"> - </v>
          </cell>
          <cell r="G797" t="str">
            <v>RONALD JOLICOEUR GRANDE MONTAGNE AC</v>
          </cell>
          <cell r="H797" t="str">
            <v>ROD</v>
          </cell>
        </row>
        <row r="798">
          <cell r="A798">
            <v>1797</v>
          </cell>
          <cell r="B798" t="str">
            <v>JEAN MARIE</v>
          </cell>
          <cell r="C798" t="str">
            <v>SAMOISY</v>
          </cell>
          <cell r="D798">
            <v>30189</v>
          </cell>
          <cell r="E798" t="str">
            <v>M</v>
          </cell>
          <cell r="F798" t="str">
            <v xml:space="preserve"> - </v>
          </cell>
          <cell r="G798" t="str">
            <v>RONALD JOLICOEUR GRANDE MONTAGNE AC</v>
          </cell>
          <cell r="H798" t="str">
            <v>ROD</v>
          </cell>
        </row>
        <row r="799">
          <cell r="A799">
            <v>1798</v>
          </cell>
          <cell r="B799" t="str">
            <v>KARL FABIO</v>
          </cell>
          <cell r="C799" t="str">
            <v>RAMSAMY</v>
          </cell>
          <cell r="D799">
            <v>31431</v>
          </cell>
          <cell r="E799" t="str">
            <v>M</v>
          </cell>
          <cell r="F799" t="str">
            <v xml:space="preserve"> - </v>
          </cell>
          <cell r="G799" t="str">
            <v>RONALD JOLICOEUR GRANDE MONTAGNE AC</v>
          </cell>
          <cell r="H799" t="str">
            <v>ROD</v>
          </cell>
        </row>
        <row r="800">
          <cell r="A800">
            <v>1799</v>
          </cell>
          <cell r="B800" t="str">
            <v>OLIVIER</v>
          </cell>
          <cell r="C800" t="str">
            <v>BAPTISTE</v>
          </cell>
          <cell r="D800">
            <v>31799</v>
          </cell>
          <cell r="E800" t="str">
            <v>M</v>
          </cell>
          <cell r="F800" t="str">
            <v xml:space="preserve"> - </v>
          </cell>
          <cell r="G800" t="str">
            <v>RONALD JOLICOEUR GRANDE MONTAGNE AC</v>
          </cell>
          <cell r="H800" t="str">
            <v>ROD</v>
          </cell>
        </row>
        <row r="801">
          <cell r="A801">
            <v>1800</v>
          </cell>
          <cell r="B801" t="str">
            <v>RYAN BUNNY</v>
          </cell>
          <cell r="C801" t="str">
            <v>DORESTAN</v>
          </cell>
          <cell r="D801">
            <v>38912</v>
          </cell>
          <cell r="E801" t="str">
            <v>M</v>
          </cell>
          <cell r="F801" t="str">
            <v>U 16</v>
          </cell>
          <cell r="G801" t="str">
            <v>RONALD JOLICOEUR GRANDE MONTAGNE AC</v>
          </cell>
          <cell r="H801" t="str">
            <v>ROD</v>
          </cell>
        </row>
        <row r="802">
          <cell r="A802">
            <v>1801</v>
          </cell>
          <cell r="B802" t="str">
            <v>CARLOS</v>
          </cell>
          <cell r="C802" t="str">
            <v>AZIE</v>
          </cell>
          <cell r="D802">
            <v>38032</v>
          </cell>
          <cell r="E802" t="str">
            <v>M</v>
          </cell>
          <cell r="F802" t="str">
            <v>U 18</v>
          </cell>
          <cell r="G802" t="str">
            <v>RONALD JOLICOEUR GRANDE MONTAGNE AC</v>
          </cell>
          <cell r="H802" t="str">
            <v>ROD</v>
          </cell>
        </row>
        <row r="803">
          <cell r="A803">
            <v>1802</v>
          </cell>
          <cell r="B803" t="str">
            <v>RICKVAN</v>
          </cell>
          <cell r="C803" t="str">
            <v>MERCURE</v>
          </cell>
          <cell r="D803">
            <v>39126</v>
          </cell>
          <cell r="E803" t="str">
            <v>M</v>
          </cell>
          <cell r="F803" t="str">
            <v>U 16</v>
          </cell>
          <cell r="G803" t="str">
            <v>RONALD JOLICOEUR GRANDE MONTAGNE AC</v>
          </cell>
          <cell r="H803" t="str">
            <v>ROD</v>
          </cell>
        </row>
        <row r="804">
          <cell r="A804">
            <v>1803</v>
          </cell>
          <cell r="B804" t="str">
            <v>DAVIS MC FERLHAM</v>
          </cell>
          <cell r="C804" t="str">
            <v>PERRINE</v>
          </cell>
          <cell r="D804">
            <v>38212</v>
          </cell>
          <cell r="E804" t="str">
            <v>M</v>
          </cell>
          <cell r="F804" t="str">
            <v>U 18</v>
          </cell>
          <cell r="G804" t="str">
            <v>RONALD JOLICOEUR GRANDE MONTAGNE AC</v>
          </cell>
          <cell r="H804" t="str">
            <v>ROD</v>
          </cell>
        </row>
        <row r="805">
          <cell r="A805">
            <v>1804</v>
          </cell>
          <cell r="B805" t="str">
            <v>LOUIS JUSTIN</v>
          </cell>
          <cell r="C805" t="str">
            <v>ALBERT</v>
          </cell>
          <cell r="D805">
            <v>38386</v>
          </cell>
          <cell r="E805" t="str">
            <v>M</v>
          </cell>
          <cell r="F805" t="str">
            <v>U 18</v>
          </cell>
          <cell r="G805" t="str">
            <v>RONALD JOLICOEUR GRANDE MONTAGNE AC</v>
          </cell>
          <cell r="H805" t="str">
            <v>ROD</v>
          </cell>
        </row>
        <row r="806">
          <cell r="A806">
            <v>1805</v>
          </cell>
          <cell r="B806" t="str">
            <v>M. SIARA</v>
          </cell>
          <cell r="C806" t="str">
            <v>RIACCA</v>
          </cell>
          <cell r="D806">
            <v>39723</v>
          </cell>
          <cell r="E806" t="str">
            <v>F</v>
          </cell>
          <cell r="F806" t="str">
            <v>U 14</v>
          </cell>
          <cell r="G806" t="str">
            <v>RONALD JOLICOEUR GRANDE MONTAGNE AC</v>
          </cell>
          <cell r="H806" t="str">
            <v>ROD</v>
          </cell>
        </row>
        <row r="807">
          <cell r="A807">
            <v>1806</v>
          </cell>
          <cell r="B807" t="str">
            <v>J - JESLEY</v>
          </cell>
          <cell r="C807" t="str">
            <v>AUGUSTIN</v>
          </cell>
          <cell r="D807">
            <v>33130</v>
          </cell>
          <cell r="E807" t="str">
            <v>M</v>
          </cell>
          <cell r="F807" t="str">
            <v>SEN</v>
          </cell>
          <cell r="G807" t="str">
            <v>RONALD JOLICOEUR GRANDE MONTAGNE AC</v>
          </cell>
          <cell r="H807" t="str">
            <v>ROD</v>
          </cell>
        </row>
        <row r="808">
          <cell r="A808">
            <v>1807</v>
          </cell>
          <cell r="B808" t="str">
            <v>FANIELLE</v>
          </cell>
          <cell r="C808" t="str">
            <v>GENTIL</v>
          </cell>
          <cell r="D808">
            <v>38096</v>
          </cell>
          <cell r="E808" t="str">
            <v>F</v>
          </cell>
          <cell r="F808" t="str">
            <v>U 18</v>
          </cell>
          <cell r="G808" t="str">
            <v>RONALD JOLICOEUR GRANDE MONTAGNE AC</v>
          </cell>
          <cell r="H808" t="str">
            <v>ROD</v>
          </cell>
        </row>
        <row r="809">
          <cell r="A809">
            <v>1808</v>
          </cell>
          <cell r="B809" t="str">
            <v>JEAN KURTIS</v>
          </cell>
          <cell r="C809" t="str">
            <v>LEGENTIL</v>
          </cell>
          <cell r="D809">
            <v>38448</v>
          </cell>
          <cell r="E809" t="str">
            <v>M</v>
          </cell>
          <cell r="F809" t="str">
            <v>U 18</v>
          </cell>
          <cell r="G809" t="str">
            <v>RONALD JOLICOEUR GRANDE MONTAGNE AC</v>
          </cell>
          <cell r="H809" t="str">
            <v>ROD</v>
          </cell>
        </row>
        <row r="810">
          <cell r="A810">
            <v>1809</v>
          </cell>
          <cell r="B810" t="str">
            <v>ALVIN</v>
          </cell>
          <cell r="C810" t="str">
            <v>EMILIEN</v>
          </cell>
          <cell r="D810">
            <v>38442</v>
          </cell>
          <cell r="E810" t="str">
            <v>M</v>
          </cell>
          <cell r="F810" t="str">
            <v>U 18</v>
          </cell>
          <cell r="G810" t="str">
            <v>RONALD JOLICOEUR GRANDE MONTAGNE AC</v>
          </cell>
          <cell r="H810" t="str">
            <v>ROD</v>
          </cell>
        </row>
        <row r="811">
          <cell r="A811">
            <v>1810</v>
          </cell>
          <cell r="B811" t="str">
            <v>LUCAS KIRSLEY</v>
          </cell>
          <cell r="C811" t="str">
            <v>PIERRE LOUIS</v>
          </cell>
          <cell r="D811">
            <v>39128</v>
          </cell>
          <cell r="E811" t="str">
            <v>M</v>
          </cell>
          <cell r="F811" t="str">
            <v>U 16</v>
          </cell>
          <cell r="G811" t="str">
            <v>RONALD JOLICOEUR GRANDE MONTAGNE AC</v>
          </cell>
          <cell r="H811" t="str">
            <v>ROD</v>
          </cell>
        </row>
        <row r="812">
          <cell r="A812">
            <v>1811</v>
          </cell>
          <cell r="B812" t="str">
            <v>ANNA ASTRIDE</v>
          </cell>
          <cell r="C812" t="str">
            <v>SAMOISY</v>
          </cell>
          <cell r="D812">
            <v>34143</v>
          </cell>
          <cell r="E812" t="str">
            <v>F</v>
          </cell>
          <cell r="F812" t="str">
            <v>SEN</v>
          </cell>
          <cell r="G812" t="str">
            <v>RONALD JOLICOEUR GRANDE MONTAGNE AC</v>
          </cell>
          <cell r="H812" t="str">
            <v>ROD</v>
          </cell>
        </row>
        <row r="813">
          <cell r="A813">
            <v>1812</v>
          </cell>
          <cell r="B813" t="str">
            <v>RIKINSON</v>
          </cell>
          <cell r="C813" t="str">
            <v>EDOUARD</v>
          </cell>
          <cell r="D813">
            <v>34637</v>
          </cell>
          <cell r="E813" t="str">
            <v>M</v>
          </cell>
          <cell r="F813" t="str">
            <v>SEN</v>
          </cell>
          <cell r="G813" t="str">
            <v>RONALD JOLICOEUR GRANDE MONTAGNE AC</v>
          </cell>
          <cell r="H813" t="str">
            <v>ROD</v>
          </cell>
        </row>
        <row r="814">
          <cell r="A814">
            <v>1813</v>
          </cell>
          <cell r="B814" t="str">
            <v>BRYAN FILS</v>
          </cell>
          <cell r="C814" t="str">
            <v xml:space="preserve">FRANCOIS </v>
          </cell>
          <cell r="D814">
            <v>34426</v>
          </cell>
          <cell r="E814" t="str">
            <v>M</v>
          </cell>
          <cell r="F814" t="str">
            <v>SEN</v>
          </cell>
          <cell r="G814" t="str">
            <v>RONALD JOLICOEUR GRANDE MONTAGNE AC</v>
          </cell>
          <cell r="H814" t="str">
            <v>ROD</v>
          </cell>
        </row>
        <row r="815">
          <cell r="A815">
            <v>1814</v>
          </cell>
          <cell r="B815" t="str">
            <v>ANNE CAMILLE</v>
          </cell>
          <cell r="C815" t="str">
            <v>LAURENT</v>
          </cell>
          <cell r="D815">
            <v>39342</v>
          </cell>
          <cell r="E815" t="str">
            <v>F</v>
          </cell>
          <cell r="F815" t="str">
            <v>U 16</v>
          </cell>
          <cell r="G815" t="str">
            <v>RONALD JOLICOEUR GRANDE MONTAGNE AC</v>
          </cell>
          <cell r="H815" t="str">
            <v>ROD</v>
          </cell>
        </row>
        <row r="816">
          <cell r="A816">
            <v>1815</v>
          </cell>
          <cell r="B816" t="str">
            <v>GAUTHIER</v>
          </cell>
          <cell r="C816" t="str">
            <v>LAURENT</v>
          </cell>
          <cell r="D816">
            <v>39944</v>
          </cell>
          <cell r="E816" t="str">
            <v>M</v>
          </cell>
          <cell r="F816" t="str">
            <v>U 14</v>
          </cell>
          <cell r="G816" t="str">
            <v>RONALD JOLICOEUR GRANDE MONTAGNE AC</v>
          </cell>
          <cell r="H816" t="str">
            <v>ROD</v>
          </cell>
        </row>
        <row r="817">
          <cell r="A817">
            <v>1816</v>
          </cell>
          <cell r="B817" t="str">
            <v>MATHEWS</v>
          </cell>
          <cell r="C817" t="str">
            <v>EDOUARD</v>
          </cell>
          <cell r="D817">
            <v>37520</v>
          </cell>
          <cell r="E817" t="str">
            <v>M</v>
          </cell>
          <cell r="F817" t="str">
            <v>U 20</v>
          </cell>
          <cell r="G817" t="str">
            <v>RONALD JOLICOEUR GRANDE MONTAGNE AC</v>
          </cell>
          <cell r="H817" t="str">
            <v>ROD</v>
          </cell>
        </row>
        <row r="818">
          <cell r="A818">
            <v>1817</v>
          </cell>
          <cell r="B818" t="str">
            <v>ADRIEN</v>
          </cell>
          <cell r="C818" t="str">
            <v>ST PIERRE</v>
          </cell>
          <cell r="D818">
            <v>38592</v>
          </cell>
          <cell r="E818" t="str">
            <v>M</v>
          </cell>
          <cell r="F818" t="str">
            <v>U 18</v>
          </cell>
          <cell r="G818" t="str">
            <v>RONALD JOLICOEUR GRANDE MONTAGNE AC</v>
          </cell>
          <cell r="H818" t="str">
            <v>ROD</v>
          </cell>
        </row>
        <row r="819">
          <cell r="A819">
            <v>1818</v>
          </cell>
          <cell r="B819" t="str">
            <v>LIRAUD</v>
          </cell>
          <cell r="C819" t="str">
            <v>FLORE</v>
          </cell>
          <cell r="D819">
            <v>34508</v>
          </cell>
          <cell r="E819" t="str">
            <v>M</v>
          </cell>
          <cell r="F819" t="str">
            <v>SEN</v>
          </cell>
          <cell r="G819" t="str">
            <v>RONALD JOLICOEUR GRANDE MONTAGNE AC</v>
          </cell>
          <cell r="H819" t="str">
            <v>ROD</v>
          </cell>
        </row>
        <row r="820">
          <cell r="A820">
            <v>1819</v>
          </cell>
          <cell r="B820" t="str">
            <v>JOSEPH STENIO</v>
          </cell>
          <cell r="C820" t="str">
            <v>NOEL</v>
          </cell>
          <cell r="D820">
            <v>34515</v>
          </cell>
          <cell r="E820" t="str">
            <v>M</v>
          </cell>
          <cell r="F820" t="str">
            <v>SEN</v>
          </cell>
          <cell r="G820" t="str">
            <v>RONALD JOLICOEUR GRANDE MONTAGNE AC</v>
          </cell>
          <cell r="H820" t="str">
            <v>ROD</v>
          </cell>
        </row>
        <row r="821">
          <cell r="A821">
            <v>1820</v>
          </cell>
          <cell r="B821" t="str">
            <v>YOHAN</v>
          </cell>
          <cell r="C821" t="str">
            <v>COLIN</v>
          </cell>
          <cell r="D821">
            <v>39371</v>
          </cell>
          <cell r="E821" t="str">
            <v>M</v>
          </cell>
          <cell r="F821" t="str">
            <v>U 16</v>
          </cell>
          <cell r="G821" t="str">
            <v>RONALD JOLICOEUR GRANDE MONTAGNE AC</v>
          </cell>
          <cell r="H821" t="str">
            <v>ROD</v>
          </cell>
        </row>
        <row r="822">
          <cell r="A822">
            <v>1821</v>
          </cell>
          <cell r="B822" t="str">
            <v>JEAN RAGOUEL</v>
          </cell>
          <cell r="C822" t="str">
            <v>PERRINE</v>
          </cell>
          <cell r="D822">
            <v>39430</v>
          </cell>
          <cell r="E822" t="str">
            <v>M</v>
          </cell>
          <cell r="F822" t="str">
            <v>U 16</v>
          </cell>
          <cell r="G822" t="str">
            <v>RONALD JOLICOEUR GRANDE MONTAGNE AC</v>
          </cell>
          <cell r="H822" t="str">
            <v>ROD</v>
          </cell>
        </row>
        <row r="823">
          <cell r="A823">
            <v>1822</v>
          </cell>
          <cell r="B823" t="str">
            <v>INDRIDCENDRES</v>
          </cell>
          <cell r="C823" t="str">
            <v>COLLET</v>
          </cell>
          <cell r="D823">
            <v>32979</v>
          </cell>
          <cell r="E823" t="str">
            <v>F</v>
          </cell>
          <cell r="F823" t="str">
            <v xml:space="preserve"> - </v>
          </cell>
          <cell r="G823" t="str">
            <v>RONALD JOLICOEUR GRANDE MONTAGNE AC</v>
          </cell>
          <cell r="H823" t="str">
            <v>ROD</v>
          </cell>
        </row>
        <row r="824">
          <cell r="A824">
            <v>1823</v>
          </cell>
          <cell r="B824" t="str">
            <v>CLEDIO</v>
          </cell>
          <cell r="C824" t="str">
            <v>AGATHE</v>
          </cell>
          <cell r="D824">
            <v>32725</v>
          </cell>
          <cell r="E824" t="str">
            <v>M</v>
          </cell>
          <cell r="F824" t="str">
            <v xml:space="preserve"> - </v>
          </cell>
          <cell r="G824" t="str">
            <v>RONALD JOLICOEUR GRANDE MONTAGNE AC</v>
          </cell>
          <cell r="H824" t="str">
            <v>ROD</v>
          </cell>
        </row>
        <row r="825">
          <cell r="A825">
            <v>1824</v>
          </cell>
          <cell r="B825" t="str">
            <v>JEAN HUBERT</v>
          </cell>
          <cell r="C825" t="str">
            <v xml:space="preserve">SAMOISY </v>
          </cell>
          <cell r="D825">
            <v>32987</v>
          </cell>
          <cell r="E825" t="str">
            <v>M</v>
          </cell>
          <cell r="F825" t="str">
            <v xml:space="preserve"> - </v>
          </cell>
          <cell r="G825" t="str">
            <v>RONALD JOLICOEUR GRANDE MONTAGNE AC</v>
          </cell>
          <cell r="H825" t="str">
            <v>ROD</v>
          </cell>
        </row>
        <row r="826">
          <cell r="A826">
            <v>1825</v>
          </cell>
          <cell r="B826" t="str">
            <v>HENRY BERNARD</v>
          </cell>
          <cell r="C826" t="str">
            <v>BAPTISTE</v>
          </cell>
          <cell r="D826">
            <v>32579</v>
          </cell>
          <cell r="E826" t="str">
            <v>M</v>
          </cell>
          <cell r="F826" t="str">
            <v>SEN</v>
          </cell>
          <cell r="G826" t="str">
            <v>RONALD JOLICOEUR GRANDE MONTAGNE AC</v>
          </cell>
          <cell r="H826" t="str">
            <v>ROD</v>
          </cell>
        </row>
        <row r="827">
          <cell r="A827">
            <v>1826</v>
          </cell>
          <cell r="B827" t="str">
            <v>MARIE EMILIE</v>
          </cell>
          <cell r="C827" t="str">
            <v>AGATHINA</v>
          </cell>
          <cell r="D827">
            <v>35774</v>
          </cell>
          <cell r="E827" t="str">
            <v>F</v>
          </cell>
          <cell r="F827" t="str">
            <v xml:space="preserve"> - </v>
          </cell>
          <cell r="G827" t="str">
            <v>ROSE BELLE AC</v>
          </cell>
          <cell r="H827" t="str">
            <v>GP</v>
          </cell>
        </row>
        <row r="828">
          <cell r="A828">
            <v>1827</v>
          </cell>
          <cell r="B828" t="str">
            <v>MANSHIKA</v>
          </cell>
          <cell r="C828" t="str">
            <v>BASENOO</v>
          </cell>
          <cell r="D828">
            <v>37704</v>
          </cell>
          <cell r="E828" t="str">
            <v>F</v>
          </cell>
          <cell r="F828" t="str">
            <v>U 20</v>
          </cell>
          <cell r="G828" t="str">
            <v>ROSE BELLE AC</v>
          </cell>
          <cell r="H828" t="str">
            <v>GP</v>
          </cell>
        </row>
        <row r="829">
          <cell r="A829">
            <v>1828</v>
          </cell>
          <cell r="B829" t="str">
            <v>TANIA</v>
          </cell>
          <cell r="C829" t="str">
            <v>CHICANE</v>
          </cell>
          <cell r="D829">
            <v>39493</v>
          </cell>
          <cell r="E829" t="str">
            <v>F</v>
          </cell>
          <cell r="F829" t="str">
            <v>U 14</v>
          </cell>
          <cell r="G829" t="str">
            <v>ROSE BELLE AC</v>
          </cell>
          <cell r="H829" t="str">
            <v>GP</v>
          </cell>
        </row>
        <row r="830">
          <cell r="A830">
            <v>1829</v>
          </cell>
          <cell r="B830" t="str">
            <v>VEEDOOLA</v>
          </cell>
          <cell r="C830" t="str">
            <v>CHUA</v>
          </cell>
          <cell r="D830">
            <v>28530</v>
          </cell>
          <cell r="E830" t="str">
            <v>F</v>
          </cell>
          <cell r="F830" t="str">
            <v xml:space="preserve"> - </v>
          </cell>
          <cell r="G830" t="str">
            <v>ROSE BELLE AC</v>
          </cell>
          <cell r="H830" t="str">
            <v>GP</v>
          </cell>
        </row>
        <row r="831">
          <cell r="A831">
            <v>1830</v>
          </cell>
          <cell r="B831" t="str">
            <v>OLIVIER</v>
          </cell>
          <cell r="C831" t="str">
            <v>CLARICE</v>
          </cell>
          <cell r="D831">
            <v>37263</v>
          </cell>
          <cell r="E831" t="str">
            <v>M</v>
          </cell>
          <cell r="F831" t="str">
            <v>U 20</v>
          </cell>
          <cell r="G831" t="str">
            <v>ROSE BELLE AC</v>
          </cell>
          <cell r="H831" t="str">
            <v>GP</v>
          </cell>
        </row>
        <row r="832">
          <cell r="A832">
            <v>1831</v>
          </cell>
          <cell r="B832" t="str">
            <v>ROBERT</v>
          </cell>
          <cell r="C832" t="str">
            <v>CONSTANT</v>
          </cell>
          <cell r="D832">
            <v>23508</v>
          </cell>
          <cell r="E832" t="str">
            <v>M</v>
          </cell>
          <cell r="F832" t="str">
            <v xml:space="preserve"> - </v>
          </cell>
          <cell r="G832" t="str">
            <v>ROSE BELLE AC</v>
          </cell>
          <cell r="H832" t="str">
            <v>GP</v>
          </cell>
        </row>
        <row r="833">
          <cell r="A833">
            <v>1832</v>
          </cell>
          <cell r="B833" t="str">
            <v>ALISON</v>
          </cell>
          <cell r="C833" t="str">
            <v>DARGA</v>
          </cell>
          <cell r="D833">
            <v>39621</v>
          </cell>
          <cell r="E833" t="str">
            <v>F</v>
          </cell>
          <cell r="F833" t="str">
            <v>U 14</v>
          </cell>
          <cell r="G833" t="str">
            <v>ROSE BELLE AC</v>
          </cell>
          <cell r="H833" t="str">
            <v>GP</v>
          </cell>
        </row>
        <row r="834">
          <cell r="A834">
            <v>1833</v>
          </cell>
          <cell r="B834" t="str">
            <v>SORIADEV</v>
          </cell>
          <cell r="C834" t="str">
            <v>ERRIAH</v>
          </cell>
          <cell r="D834">
            <v>21467</v>
          </cell>
          <cell r="E834" t="str">
            <v>M</v>
          </cell>
          <cell r="F834" t="str">
            <v xml:space="preserve"> - </v>
          </cell>
          <cell r="G834" t="str">
            <v>ROSE BELLE AC</v>
          </cell>
          <cell r="H834" t="str">
            <v>GP</v>
          </cell>
        </row>
        <row r="835">
          <cell r="A835">
            <v>1834</v>
          </cell>
          <cell r="B835" t="str">
            <v>KUMAREE</v>
          </cell>
          <cell r="C835" t="str">
            <v>ERRIAH</v>
          </cell>
          <cell r="D835">
            <v>23380</v>
          </cell>
          <cell r="E835" t="str">
            <v>F</v>
          </cell>
          <cell r="F835" t="str">
            <v xml:space="preserve"> - </v>
          </cell>
          <cell r="G835" t="str">
            <v>ROSE BELLE AC</v>
          </cell>
          <cell r="H835" t="str">
            <v>GP</v>
          </cell>
        </row>
        <row r="836">
          <cell r="A836">
            <v>1835</v>
          </cell>
          <cell r="B836" t="str">
            <v>NIZAM</v>
          </cell>
          <cell r="C836" t="str">
            <v>FAREEDUN</v>
          </cell>
          <cell r="D836">
            <v>22197</v>
          </cell>
          <cell r="E836" t="str">
            <v>M</v>
          </cell>
          <cell r="F836" t="str">
            <v xml:space="preserve"> - </v>
          </cell>
          <cell r="G836" t="str">
            <v>ROSE BELLE AC</v>
          </cell>
          <cell r="H836" t="str">
            <v>GP</v>
          </cell>
        </row>
        <row r="837">
          <cell r="A837">
            <v>1836</v>
          </cell>
          <cell r="B837" t="str">
            <v>RIHANNA</v>
          </cell>
          <cell r="C837" t="str">
            <v>GODER</v>
          </cell>
          <cell r="D837">
            <v>39610</v>
          </cell>
          <cell r="E837" t="str">
            <v>F</v>
          </cell>
          <cell r="F837" t="str">
            <v>U 14</v>
          </cell>
          <cell r="G837" t="str">
            <v>ROSE BELLE AC</v>
          </cell>
          <cell r="H837" t="str">
            <v>GP</v>
          </cell>
        </row>
        <row r="838">
          <cell r="A838">
            <v>1837</v>
          </cell>
          <cell r="B838" t="str">
            <v>STEPHANE</v>
          </cell>
          <cell r="C838" t="str">
            <v>HELLENE</v>
          </cell>
          <cell r="D838">
            <v>38472</v>
          </cell>
          <cell r="E838" t="str">
            <v>M</v>
          </cell>
          <cell r="F838" t="str">
            <v>U 18</v>
          </cell>
          <cell r="G838" t="str">
            <v>ROSE BELLE AC</v>
          </cell>
          <cell r="H838" t="str">
            <v>GP</v>
          </cell>
        </row>
        <row r="839">
          <cell r="A839">
            <v>1838</v>
          </cell>
          <cell r="B839" t="str">
            <v>MOHUNLALL</v>
          </cell>
          <cell r="C839" t="str">
            <v>HURNAUM</v>
          </cell>
          <cell r="D839">
            <v>21682</v>
          </cell>
          <cell r="E839" t="str">
            <v>M</v>
          </cell>
          <cell r="F839" t="str">
            <v xml:space="preserve"> - </v>
          </cell>
          <cell r="G839" t="str">
            <v>ROSE BELLE AC</v>
          </cell>
          <cell r="H839" t="str">
            <v>GP</v>
          </cell>
        </row>
        <row r="840">
          <cell r="A840">
            <v>1839</v>
          </cell>
          <cell r="B840" t="str">
            <v>RAEL</v>
          </cell>
          <cell r="C840" t="str">
            <v>MAKAIR</v>
          </cell>
          <cell r="D840">
            <v>38698</v>
          </cell>
          <cell r="E840" t="str">
            <v>M</v>
          </cell>
          <cell r="F840" t="str">
            <v>U 18</v>
          </cell>
          <cell r="G840" t="str">
            <v>ROSE BELLE AC</v>
          </cell>
          <cell r="H840" t="str">
            <v>GP</v>
          </cell>
        </row>
        <row r="841">
          <cell r="A841">
            <v>1840</v>
          </cell>
          <cell r="B841" t="str">
            <v>PASCAL</v>
          </cell>
          <cell r="C841" t="str">
            <v>QUIRIN</v>
          </cell>
          <cell r="D841">
            <v>34810</v>
          </cell>
          <cell r="E841" t="str">
            <v>M</v>
          </cell>
          <cell r="F841" t="str">
            <v xml:space="preserve"> - </v>
          </cell>
          <cell r="G841" t="str">
            <v>ROSE BELLE AC</v>
          </cell>
          <cell r="H841" t="str">
            <v>GP</v>
          </cell>
        </row>
        <row r="842">
          <cell r="A842">
            <v>1841</v>
          </cell>
          <cell r="B842" t="str">
            <v>KRITESH</v>
          </cell>
          <cell r="C842" t="str">
            <v>RAGHOOBEER</v>
          </cell>
          <cell r="D842">
            <v>38446</v>
          </cell>
          <cell r="E842" t="str">
            <v>M</v>
          </cell>
          <cell r="F842" t="str">
            <v>U 18</v>
          </cell>
          <cell r="G842" t="str">
            <v>ROSE BELLE AC</v>
          </cell>
          <cell r="H842" t="str">
            <v>GP</v>
          </cell>
        </row>
        <row r="843">
          <cell r="A843">
            <v>1842</v>
          </cell>
          <cell r="B843" t="str">
            <v>TARIQ</v>
          </cell>
          <cell r="C843" t="str">
            <v>RAMJAN</v>
          </cell>
          <cell r="D843">
            <v>38616</v>
          </cell>
          <cell r="E843" t="str">
            <v>M</v>
          </cell>
          <cell r="F843" t="str">
            <v>U 18</v>
          </cell>
          <cell r="G843" t="str">
            <v>ROSE BELLE AC</v>
          </cell>
          <cell r="H843" t="str">
            <v>GP</v>
          </cell>
        </row>
        <row r="844">
          <cell r="A844">
            <v>1843</v>
          </cell>
          <cell r="B844" t="str">
            <v>GRACE</v>
          </cell>
          <cell r="C844" t="str">
            <v>SOORYAMUYAH</v>
          </cell>
          <cell r="D844">
            <v>38723</v>
          </cell>
          <cell r="E844" t="str">
            <v>F</v>
          </cell>
          <cell r="F844" t="str">
            <v>U 16</v>
          </cell>
          <cell r="G844" t="str">
            <v>ROSE BELLE AC</v>
          </cell>
          <cell r="H844" t="str">
            <v>GP</v>
          </cell>
        </row>
        <row r="845">
          <cell r="A845">
            <v>1844</v>
          </cell>
          <cell r="B845" t="str">
            <v>GESHNEE</v>
          </cell>
          <cell r="C845" t="str">
            <v>TANGUR</v>
          </cell>
          <cell r="D845">
            <v>39540</v>
          </cell>
          <cell r="E845" t="str">
            <v>F</v>
          </cell>
          <cell r="F845" t="str">
            <v>U 14</v>
          </cell>
          <cell r="G845" t="str">
            <v>ROSE BELLE AC</v>
          </cell>
          <cell r="H845" t="str">
            <v>GP</v>
          </cell>
        </row>
        <row r="846">
          <cell r="A846">
            <v>1845</v>
          </cell>
          <cell r="B846" t="str">
            <v>DUSOOA</v>
          </cell>
          <cell r="C846" t="str">
            <v>BADAL</v>
          </cell>
          <cell r="D846">
            <v>38061</v>
          </cell>
          <cell r="E846" t="str">
            <v>M</v>
          </cell>
          <cell r="F846" t="str">
            <v>U 18</v>
          </cell>
          <cell r="G846" t="str">
            <v>ROSE BELLE AC</v>
          </cell>
          <cell r="H846" t="str">
            <v>GP</v>
          </cell>
        </row>
        <row r="847">
          <cell r="A847">
            <v>1846</v>
          </cell>
          <cell r="B847" t="str">
            <v>CLET</v>
          </cell>
          <cell r="C847" t="str">
            <v>ADOLPHE</v>
          </cell>
          <cell r="D847">
            <v>22627</v>
          </cell>
          <cell r="E847" t="str">
            <v>M</v>
          </cell>
          <cell r="F847" t="str">
            <v>MAS</v>
          </cell>
          <cell r="G847" t="str">
            <v>ROSE BELLE AC</v>
          </cell>
          <cell r="H847" t="str">
            <v>GP</v>
          </cell>
        </row>
        <row r="848">
          <cell r="A848">
            <v>1847</v>
          </cell>
          <cell r="B848" t="str">
            <v>GILBERT</v>
          </cell>
          <cell r="C848" t="str">
            <v>SADOO</v>
          </cell>
          <cell r="D848">
            <v>30448</v>
          </cell>
          <cell r="E848" t="str">
            <v>M</v>
          </cell>
          <cell r="F848" t="str">
            <v>MAS</v>
          </cell>
          <cell r="G848" t="str">
            <v>ROSE BELLE AC</v>
          </cell>
          <cell r="H848" t="str">
            <v>GP</v>
          </cell>
        </row>
        <row r="849">
          <cell r="A849">
            <v>1848</v>
          </cell>
          <cell r="B849" t="str">
            <v>RIZWAN</v>
          </cell>
          <cell r="C849" t="str">
            <v>FAREEDUN</v>
          </cell>
          <cell r="D849">
            <v>35140</v>
          </cell>
          <cell r="E849" t="str">
            <v>M</v>
          </cell>
          <cell r="F849" t="str">
            <v>SEN</v>
          </cell>
          <cell r="G849" t="str">
            <v>ROSE BELLE AC</v>
          </cell>
          <cell r="H849" t="str">
            <v>GP</v>
          </cell>
        </row>
        <row r="850">
          <cell r="A850">
            <v>1849</v>
          </cell>
          <cell r="B850" t="str">
            <v>NADEER</v>
          </cell>
          <cell r="C850" t="str">
            <v>FAREEDUN</v>
          </cell>
          <cell r="D850">
            <v>35433</v>
          </cell>
          <cell r="E850" t="str">
            <v>M</v>
          </cell>
          <cell r="F850" t="str">
            <v>SEN</v>
          </cell>
          <cell r="G850" t="str">
            <v>ROSE BELLE AC</v>
          </cell>
          <cell r="H850" t="str">
            <v>GP</v>
          </cell>
        </row>
        <row r="851">
          <cell r="A851">
            <v>1850</v>
          </cell>
          <cell r="B851" t="str">
            <v>MAMTA</v>
          </cell>
          <cell r="C851" t="str">
            <v>RAMLUCHUN</v>
          </cell>
          <cell r="D851">
            <v>35760</v>
          </cell>
          <cell r="E851" t="str">
            <v>M</v>
          </cell>
          <cell r="F851" t="str">
            <v>SEN</v>
          </cell>
          <cell r="G851" t="str">
            <v>ROSE BELLE AC</v>
          </cell>
          <cell r="H851" t="str">
            <v>GP</v>
          </cell>
        </row>
        <row r="852">
          <cell r="A852">
            <v>1851</v>
          </cell>
          <cell r="B852" t="str">
            <v>BHUABUL</v>
          </cell>
          <cell r="C852" t="str">
            <v>RHODEE</v>
          </cell>
          <cell r="D852">
            <v>29374</v>
          </cell>
          <cell r="E852" t="str">
            <v>M</v>
          </cell>
          <cell r="F852" t="str">
            <v>MAS</v>
          </cell>
          <cell r="G852" t="str">
            <v>ROSE BELLE AC</v>
          </cell>
          <cell r="H852" t="str">
            <v>GP</v>
          </cell>
        </row>
        <row r="853">
          <cell r="A853">
            <v>1852</v>
          </cell>
          <cell r="B853" t="str">
            <v>CHLOE</v>
          </cell>
          <cell r="C853" t="str">
            <v>ALEXANDRINE</v>
          </cell>
          <cell r="D853">
            <v>39092</v>
          </cell>
          <cell r="E853" t="str">
            <v>F</v>
          </cell>
          <cell r="F853" t="str">
            <v>U 16</v>
          </cell>
          <cell r="G853" t="str">
            <v>ROSE HILL AC</v>
          </cell>
          <cell r="H853" t="str">
            <v>BBRH</v>
          </cell>
        </row>
        <row r="854">
          <cell r="A854">
            <v>1853</v>
          </cell>
          <cell r="B854" t="str">
            <v>ADRIEN</v>
          </cell>
          <cell r="C854" t="str">
            <v>ANGELIQUE</v>
          </cell>
          <cell r="D854">
            <v>38119</v>
          </cell>
          <cell r="E854" t="str">
            <v>M</v>
          </cell>
          <cell r="F854" t="str">
            <v>U 18</v>
          </cell>
          <cell r="G854" t="str">
            <v>ROSE HILL AC</v>
          </cell>
          <cell r="H854" t="str">
            <v>BBRH</v>
          </cell>
        </row>
        <row r="855">
          <cell r="A855">
            <v>1854</v>
          </cell>
          <cell r="B855" t="str">
            <v>DAPHNE</v>
          </cell>
          <cell r="C855" t="str">
            <v>AUCKLOO</v>
          </cell>
          <cell r="D855">
            <v>39155</v>
          </cell>
          <cell r="E855" t="str">
            <v>F</v>
          </cell>
          <cell r="F855" t="str">
            <v>U 16</v>
          </cell>
          <cell r="G855" t="str">
            <v>ROSE HILL AC</v>
          </cell>
          <cell r="H855" t="str">
            <v>BBRH</v>
          </cell>
        </row>
        <row r="856">
          <cell r="A856">
            <v>1855</v>
          </cell>
          <cell r="B856" t="str">
            <v>ALEXANDRE</v>
          </cell>
          <cell r="C856" t="str">
            <v>AUGUSTE</v>
          </cell>
          <cell r="D856">
            <v>38765</v>
          </cell>
          <cell r="E856" t="str">
            <v>M</v>
          </cell>
          <cell r="F856" t="str">
            <v>U 16</v>
          </cell>
          <cell r="G856" t="str">
            <v>ROSE HILL AC</v>
          </cell>
          <cell r="H856" t="str">
            <v>BBRH</v>
          </cell>
        </row>
        <row r="857">
          <cell r="A857">
            <v>1856</v>
          </cell>
          <cell r="B857" t="str">
            <v>KEVIN</v>
          </cell>
          <cell r="C857" t="str">
            <v>BABYLONE</v>
          </cell>
          <cell r="D857">
            <v>38020</v>
          </cell>
          <cell r="E857" t="str">
            <v>M</v>
          </cell>
          <cell r="F857" t="str">
            <v>U 18</v>
          </cell>
          <cell r="G857" t="str">
            <v>ROSE HILL AC</v>
          </cell>
          <cell r="H857" t="str">
            <v>BBRH</v>
          </cell>
        </row>
        <row r="858">
          <cell r="A858">
            <v>1857</v>
          </cell>
          <cell r="B858" t="str">
            <v>AURELIE</v>
          </cell>
          <cell r="C858" t="str">
            <v>BAPTISTE</v>
          </cell>
          <cell r="D858">
            <v>36905</v>
          </cell>
          <cell r="E858" t="str">
            <v>F</v>
          </cell>
          <cell r="F858" t="str">
            <v>SEN</v>
          </cell>
          <cell r="G858" t="str">
            <v>ROSE HILL AC</v>
          </cell>
          <cell r="H858" t="str">
            <v>BBRH</v>
          </cell>
        </row>
        <row r="859">
          <cell r="A859">
            <v>1858</v>
          </cell>
          <cell r="B859" t="str">
            <v>NOA</v>
          </cell>
          <cell r="C859" t="str">
            <v>BIBI</v>
          </cell>
          <cell r="D859">
            <v>36759</v>
          </cell>
          <cell r="E859" t="str">
            <v>M</v>
          </cell>
          <cell r="F859" t="str">
            <v>U 20</v>
          </cell>
          <cell r="G859" t="str">
            <v>ROSE HILL AC</v>
          </cell>
          <cell r="H859" t="str">
            <v>BBRH</v>
          </cell>
        </row>
        <row r="860">
          <cell r="A860">
            <v>1859</v>
          </cell>
          <cell r="B860" t="str">
            <v>DISHEN</v>
          </cell>
          <cell r="C860" t="str">
            <v>CAROMBAYENIN</v>
          </cell>
          <cell r="D860">
            <v>38700</v>
          </cell>
          <cell r="E860" t="str">
            <v>M</v>
          </cell>
          <cell r="F860" t="str">
            <v>U 18</v>
          </cell>
          <cell r="G860" t="str">
            <v>ROSE HILL AC</v>
          </cell>
          <cell r="H860" t="str">
            <v>BBRH</v>
          </cell>
        </row>
        <row r="861">
          <cell r="A861">
            <v>1860</v>
          </cell>
          <cell r="B861" t="str">
            <v>NIDHI</v>
          </cell>
          <cell r="C861" t="str">
            <v>CAROMBAYENIN</v>
          </cell>
          <cell r="D861">
            <v>39677</v>
          </cell>
          <cell r="E861" t="str">
            <v>F</v>
          </cell>
          <cell r="F861" t="str">
            <v>U 14</v>
          </cell>
          <cell r="G861" t="str">
            <v>ROSE HILL AC</v>
          </cell>
          <cell r="H861" t="str">
            <v>BBRH</v>
          </cell>
        </row>
        <row r="862">
          <cell r="A862">
            <v>1861</v>
          </cell>
          <cell r="B862" t="str">
            <v>PRIYA</v>
          </cell>
          <cell r="C862" t="str">
            <v>CAROMBAYENIN</v>
          </cell>
          <cell r="D862" t="str">
            <v>08 Noiv 1981</v>
          </cell>
          <cell r="E862" t="str">
            <v>F</v>
          </cell>
          <cell r="F862" t="str">
            <v xml:space="preserve"> - </v>
          </cell>
          <cell r="G862" t="str">
            <v>ROSE HILL AC</v>
          </cell>
          <cell r="H862" t="str">
            <v>BBRH</v>
          </cell>
        </row>
        <row r="863">
          <cell r="A863">
            <v>1862</v>
          </cell>
          <cell r="B863" t="str">
            <v>KEVAN</v>
          </cell>
          <cell r="C863" t="str">
            <v>CAYAMA</v>
          </cell>
          <cell r="D863">
            <v>38863</v>
          </cell>
          <cell r="E863" t="str">
            <v>M</v>
          </cell>
          <cell r="F863" t="str">
            <v>U 16</v>
          </cell>
          <cell r="G863" t="str">
            <v>ROSE HILL AC</v>
          </cell>
          <cell r="H863" t="str">
            <v>BBRH</v>
          </cell>
        </row>
        <row r="864">
          <cell r="A864">
            <v>1863</v>
          </cell>
          <cell r="B864" t="str">
            <v>BRADLEY</v>
          </cell>
          <cell r="C864" t="str">
            <v>CHARVENY</v>
          </cell>
          <cell r="D864">
            <v>39134</v>
          </cell>
          <cell r="E864" t="str">
            <v>M</v>
          </cell>
          <cell r="F864" t="str">
            <v>U 16</v>
          </cell>
          <cell r="G864" t="str">
            <v>ROSE HILL AC</v>
          </cell>
          <cell r="H864" t="str">
            <v>BBRH</v>
          </cell>
        </row>
        <row r="865">
          <cell r="A865">
            <v>1864</v>
          </cell>
          <cell r="B865" t="str">
            <v>MORGAN ALEXANDRE</v>
          </cell>
          <cell r="C865" t="str">
            <v>CHOWRIMOOTOO</v>
          </cell>
          <cell r="D865">
            <v>38600</v>
          </cell>
          <cell r="E865" t="str">
            <v>M</v>
          </cell>
          <cell r="F865" t="str">
            <v>U 18</v>
          </cell>
          <cell r="G865" t="str">
            <v>ROSE HILL AC</v>
          </cell>
          <cell r="H865" t="str">
            <v>BBRH</v>
          </cell>
        </row>
        <row r="866">
          <cell r="A866">
            <v>1865</v>
          </cell>
          <cell r="B866" t="str">
            <v>ADRIEN</v>
          </cell>
          <cell r="C866" t="str">
            <v>CHUTTOO</v>
          </cell>
          <cell r="D866">
            <v>39104</v>
          </cell>
          <cell r="E866" t="str">
            <v>M</v>
          </cell>
          <cell r="F866" t="str">
            <v>U 16</v>
          </cell>
          <cell r="G866" t="str">
            <v>ROSE HILL AC</v>
          </cell>
          <cell r="H866" t="str">
            <v>BBRH</v>
          </cell>
        </row>
        <row r="867">
          <cell r="A867">
            <v>1866</v>
          </cell>
          <cell r="B867" t="str">
            <v>RHINNA</v>
          </cell>
          <cell r="C867" t="str">
            <v>COLAS</v>
          </cell>
          <cell r="D867">
            <v>39919</v>
          </cell>
          <cell r="E867" t="str">
            <v>F</v>
          </cell>
          <cell r="F867" t="str">
            <v>U 14</v>
          </cell>
          <cell r="G867" t="str">
            <v>ROSE HILL AC</v>
          </cell>
          <cell r="H867" t="str">
            <v>BBRH</v>
          </cell>
        </row>
        <row r="868">
          <cell r="A868">
            <v>1867</v>
          </cell>
          <cell r="B868" t="str">
            <v>RAILEY</v>
          </cell>
          <cell r="C868" t="str">
            <v>CORNET</v>
          </cell>
          <cell r="D868">
            <v>38455</v>
          </cell>
          <cell r="E868" t="str">
            <v>M</v>
          </cell>
          <cell r="F868" t="str">
            <v>U 18</v>
          </cell>
          <cell r="G868" t="str">
            <v>ROSE HILL AC</v>
          </cell>
          <cell r="H868" t="str">
            <v>BBRH</v>
          </cell>
        </row>
        <row r="869">
          <cell r="A869">
            <v>1868</v>
          </cell>
          <cell r="B869" t="str">
            <v>JEREMIE</v>
          </cell>
          <cell r="C869" t="str">
            <v>COTTE</v>
          </cell>
          <cell r="D869">
            <v>36689</v>
          </cell>
          <cell r="E869" t="str">
            <v>M</v>
          </cell>
          <cell r="F869" t="str">
            <v>SEN</v>
          </cell>
          <cell r="G869" t="str">
            <v>ROSE HILL AC</v>
          </cell>
          <cell r="H869" t="str">
            <v>BBRH</v>
          </cell>
        </row>
        <row r="870">
          <cell r="A870">
            <v>1869</v>
          </cell>
          <cell r="B870" t="str">
            <v>ADEL</v>
          </cell>
          <cell r="C870" t="str">
            <v xml:space="preserve">CUPIDON </v>
          </cell>
          <cell r="D870">
            <v>35784</v>
          </cell>
          <cell r="E870" t="str">
            <v>M</v>
          </cell>
          <cell r="F870" t="str">
            <v>SEN</v>
          </cell>
          <cell r="G870" t="str">
            <v>ROSE HILL AC</v>
          </cell>
          <cell r="H870" t="str">
            <v>BBRH</v>
          </cell>
        </row>
        <row r="871">
          <cell r="A871">
            <v>1870</v>
          </cell>
          <cell r="B871" t="str">
            <v>ARIELLE</v>
          </cell>
          <cell r="C871" t="str">
            <v>DANTIER</v>
          </cell>
          <cell r="D871">
            <v>31151</v>
          </cell>
          <cell r="E871" t="str">
            <v>F</v>
          </cell>
          <cell r="F871" t="str">
            <v xml:space="preserve"> - </v>
          </cell>
          <cell r="G871" t="str">
            <v>ROSE HILL AC</v>
          </cell>
          <cell r="H871" t="str">
            <v>BBRH</v>
          </cell>
        </row>
        <row r="872">
          <cell r="A872">
            <v>1871</v>
          </cell>
          <cell r="B872" t="str">
            <v>SEVERINE</v>
          </cell>
          <cell r="C872" t="str">
            <v>DAXE</v>
          </cell>
          <cell r="D872">
            <v>38173</v>
          </cell>
          <cell r="E872" t="str">
            <v>F</v>
          </cell>
          <cell r="F872" t="str">
            <v>U 18</v>
          </cell>
          <cell r="G872" t="str">
            <v>ROSE HILL AC</v>
          </cell>
          <cell r="H872" t="str">
            <v>BBRH</v>
          </cell>
        </row>
        <row r="873">
          <cell r="A873">
            <v>1872</v>
          </cell>
          <cell r="B873" t="str">
            <v>ELIANE</v>
          </cell>
          <cell r="C873" t="str">
            <v>DESIRE</v>
          </cell>
          <cell r="D873">
            <v>37808</v>
          </cell>
          <cell r="E873" t="str">
            <v>F</v>
          </cell>
          <cell r="F873" t="str">
            <v>U 20</v>
          </cell>
          <cell r="G873" t="str">
            <v>ROSE HILL AC</v>
          </cell>
          <cell r="H873" t="str">
            <v>BBRH</v>
          </cell>
        </row>
        <row r="874">
          <cell r="A874">
            <v>1873</v>
          </cell>
          <cell r="B874" t="str">
            <v>ADRIANO</v>
          </cell>
          <cell r="C874" t="str">
            <v>DESPRISES</v>
          </cell>
          <cell r="D874">
            <v>38982</v>
          </cell>
          <cell r="E874" t="str">
            <v>M</v>
          </cell>
          <cell r="F874" t="str">
            <v>U 16</v>
          </cell>
          <cell r="G874" t="str">
            <v>ROSE HILL AC</v>
          </cell>
          <cell r="H874" t="str">
            <v>BBRH</v>
          </cell>
        </row>
        <row r="875">
          <cell r="A875">
            <v>1874</v>
          </cell>
          <cell r="B875" t="str">
            <v>LEILA CHLOE</v>
          </cell>
          <cell r="C875" t="str">
            <v>DOUCE</v>
          </cell>
          <cell r="D875">
            <v>39675</v>
          </cell>
          <cell r="E875" t="str">
            <v>F</v>
          </cell>
          <cell r="F875" t="str">
            <v>U 14</v>
          </cell>
          <cell r="G875" t="str">
            <v>ROSE HILL AC</v>
          </cell>
          <cell r="H875" t="str">
            <v>BBRH</v>
          </cell>
        </row>
        <row r="876">
          <cell r="A876">
            <v>1875</v>
          </cell>
          <cell r="B876" t="str">
            <v>CHRISTOPHER</v>
          </cell>
          <cell r="C876" t="str">
            <v>DURHONE</v>
          </cell>
          <cell r="D876">
            <v>37996</v>
          </cell>
          <cell r="E876" t="str">
            <v>M</v>
          </cell>
          <cell r="F876" t="str">
            <v>U 18</v>
          </cell>
          <cell r="G876" t="str">
            <v>ROSE HILL AC</v>
          </cell>
          <cell r="H876" t="str">
            <v>BBRH</v>
          </cell>
        </row>
        <row r="877">
          <cell r="A877">
            <v>1876</v>
          </cell>
          <cell r="B877" t="str">
            <v>CHRISTOPHER</v>
          </cell>
          <cell r="C877" t="str">
            <v>DURHONE</v>
          </cell>
          <cell r="D877">
            <v>33711</v>
          </cell>
          <cell r="E877" t="str">
            <v>M</v>
          </cell>
          <cell r="F877" t="str">
            <v xml:space="preserve"> - </v>
          </cell>
          <cell r="G877" t="str">
            <v>ROSE HILL AC</v>
          </cell>
          <cell r="H877" t="str">
            <v>BBRH</v>
          </cell>
        </row>
        <row r="878">
          <cell r="A878">
            <v>1877</v>
          </cell>
          <cell r="B878" t="str">
            <v>CLAUDE</v>
          </cell>
          <cell r="C878" t="str">
            <v>DUVAL</v>
          </cell>
          <cell r="D878">
            <v>20530</v>
          </cell>
          <cell r="E878" t="str">
            <v>M</v>
          </cell>
          <cell r="F878" t="str">
            <v xml:space="preserve"> - </v>
          </cell>
          <cell r="G878" t="str">
            <v>ROSE HILL AC</v>
          </cell>
          <cell r="H878" t="str">
            <v>BBRH</v>
          </cell>
        </row>
        <row r="879">
          <cell r="A879">
            <v>1878</v>
          </cell>
          <cell r="B879" t="str">
            <v>MELAHEL COURTNEY</v>
          </cell>
          <cell r="C879" t="str">
            <v>EDOUARD</v>
          </cell>
          <cell r="D879">
            <v>37571</v>
          </cell>
          <cell r="E879" t="str">
            <v>F</v>
          </cell>
          <cell r="F879" t="str">
            <v xml:space="preserve"> - </v>
          </cell>
          <cell r="G879" t="str">
            <v>ROSE HILL AC</v>
          </cell>
          <cell r="H879" t="str">
            <v>BBRH</v>
          </cell>
        </row>
        <row r="880">
          <cell r="A880">
            <v>1879</v>
          </cell>
          <cell r="B880" t="str">
            <v>JESUS</v>
          </cell>
          <cell r="C880" t="str">
            <v>FLEUR</v>
          </cell>
          <cell r="D880">
            <v>40881</v>
          </cell>
          <cell r="E880" t="str">
            <v>M</v>
          </cell>
          <cell r="F880" t="str">
            <v>U 12</v>
          </cell>
          <cell r="G880" t="str">
            <v>ROSE HILL AC</v>
          </cell>
          <cell r="H880" t="str">
            <v>BBRH</v>
          </cell>
        </row>
        <row r="881">
          <cell r="A881">
            <v>1880</v>
          </cell>
          <cell r="B881" t="str">
            <v>LOUIS ETHAN GREGORY</v>
          </cell>
          <cell r="C881" t="str">
            <v>GOINDA</v>
          </cell>
          <cell r="D881">
            <v>39706</v>
          </cell>
          <cell r="E881" t="str">
            <v>M</v>
          </cell>
          <cell r="F881" t="str">
            <v>U 14</v>
          </cell>
          <cell r="G881" t="str">
            <v>ROSE HILL AC</v>
          </cell>
          <cell r="H881" t="str">
            <v>BBRH</v>
          </cell>
        </row>
        <row r="882">
          <cell r="A882">
            <v>1881</v>
          </cell>
          <cell r="B882" t="str">
            <v>JEAN ERIC</v>
          </cell>
          <cell r="C882" t="str">
            <v>HERVE</v>
          </cell>
          <cell r="D882">
            <v>21429</v>
          </cell>
          <cell r="E882" t="str">
            <v>M</v>
          </cell>
          <cell r="F882" t="str">
            <v xml:space="preserve"> - </v>
          </cell>
          <cell r="G882" t="str">
            <v>ROSE HILL AC</v>
          </cell>
          <cell r="H882" t="str">
            <v>BBRH</v>
          </cell>
        </row>
        <row r="883">
          <cell r="A883">
            <v>1882</v>
          </cell>
          <cell r="B883" t="str">
            <v>CLELIA</v>
          </cell>
          <cell r="C883" t="str">
            <v>JASMIN</v>
          </cell>
          <cell r="D883">
            <v>38826</v>
          </cell>
          <cell r="E883" t="str">
            <v>F</v>
          </cell>
          <cell r="F883" t="str">
            <v>U 16</v>
          </cell>
          <cell r="G883" t="str">
            <v>ROSE HILL AC</v>
          </cell>
          <cell r="H883" t="str">
            <v>BBRH</v>
          </cell>
        </row>
        <row r="884">
          <cell r="A884">
            <v>1883</v>
          </cell>
          <cell r="B884" t="str">
            <v>AURELIEN</v>
          </cell>
          <cell r="C884" t="str">
            <v>JEAN</v>
          </cell>
          <cell r="D884">
            <v>39531</v>
          </cell>
          <cell r="E884" t="str">
            <v>M</v>
          </cell>
          <cell r="F884" t="str">
            <v>U 14</v>
          </cell>
          <cell r="G884" t="str">
            <v>ROSE HILL AC</v>
          </cell>
          <cell r="H884" t="str">
            <v>BBRH</v>
          </cell>
        </row>
        <row r="885">
          <cell r="A885">
            <v>1884</v>
          </cell>
          <cell r="B885" t="str">
            <v>DAMIEN</v>
          </cell>
          <cell r="C885" t="str">
            <v>JEAN</v>
          </cell>
          <cell r="D885">
            <v>36253</v>
          </cell>
          <cell r="E885" t="str">
            <v>M</v>
          </cell>
          <cell r="F885" t="str">
            <v xml:space="preserve"> - </v>
          </cell>
          <cell r="G885" t="str">
            <v>ROSE HILL AC</v>
          </cell>
          <cell r="H885" t="str">
            <v>BBRH</v>
          </cell>
        </row>
        <row r="886">
          <cell r="A886">
            <v>1885</v>
          </cell>
          <cell r="B886" t="str">
            <v>AXELLE</v>
          </cell>
          <cell r="C886" t="str">
            <v>JEAN LOUIS</v>
          </cell>
          <cell r="D886">
            <v>38195</v>
          </cell>
          <cell r="E886" t="str">
            <v>M</v>
          </cell>
          <cell r="F886" t="str">
            <v>U 18</v>
          </cell>
          <cell r="G886" t="str">
            <v>ROSE HILL AC</v>
          </cell>
          <cell r="H886" t="str">
            <v>BBRH</v>
          </cell>
        </row>
        <row r="887">
          <cell r="A887">
            <v>1886</v>
          </cell>
          <cell r="B887" t="str">
            <v>KUSHAL</v>
          </cell>
          <cell r="C887" t="str">
            <v>JOGARAH</v>
          </cell>
          <cell r="D887">
            <v>38725</v>
          </cell>
          <cell r="E887" t="str">
            <v>M</v>
          </cell>
          <cell r="F887" t="str">
            <v>U 16</v>
          </cell>
          <cell r="G887" t="str">
            <v>ROSE HILL AC</v>
          </cell>
          <cell r="H887" t="str">
            <v>BBRH</v>
          </cell>
        </row>
        <row r="888">
          <cell r="A888">
            <v>1887</v>
          </cell>
          <cell r="B888" t="str">
            <v>JOYCE</v>
          </cell>
          <cell r="C888" t="str">
            <v>JOSEPHINE</v>
          </cell>
          <cell r="D888">
            <v>37385</v>
          </cell>
          <cell r="E888" t="str">
            <v>F</v>
          </cell>
          <cell r="F888" t="str">
            <v>U 20</v>
          </cell>
          <cell r="G888" t="str">
            <v>ROSE HILL AC</v>
          </cell>
          <cell r="H888" t="str">
            <v>BBRH</v>
          </cell>
        </row>
        <row r="889">
          <cell r="A889">
            <v>1888</v>
          </cell>
          <cell r="B889" t="str">
            <v>GIRISH</v>
          </cell>
          <cell r="C889" t="str">
            <v>JUGGESSUR</v>
          </cell>
          <cell r="D889">
            <v>37080</v>
          </cell>
          <cell r="E889" t="str">
            <v>M</v>
          </cell>
          <cell r="F889" t="str">
            <v>SEN</v>
          </cell>
          <cell r="G889" t="str">
            <v>ROSE HILL AC</v>
          </cell>
          <cell r="H889" t="str">
            <v>BBRH</v>
          </cell>
        </row>
        <row r="890">
          <cell r="A890">
            <v>1889</v>
          </cell>
          <cell r="B890" t="str">
            <v>JEREMIE</v>
          </cell>
          <cell r="C890" t="str">
            <v>LARARAUDEUSE</v>
          </cell>
          <cell r="D890">
            <v>36981</v>
          </cell>
          <cell r="E890" t="str">
            <v>M</v>
          </cell>
          <cell r="F890" t="str">
            <v>SEN</v>
          </cell>
          <cell r="G890" t="str">
            <v>ROSE HILL AC</v>
          </cell>
          <cell r="H890" t="str">
            <v>BBRH</v>
          </cell>
        </row>
        <row r="891">
          <cell r="A891">
            <v>1890</v>
          </cell>
          <cell r="B891" t="str">
            <v>OLIVIA</v>
          </cell>
          <cell r="C891" t="str">
            <v>LENETTE</v>
          </cell>
          <cell r="D891">
            <v>38563</v>
          </cell>
          <cell r="E891" t="str">
            <v>F</v>
          </cell>
          <cell r="F891" t="str">
            <v>U 18</v>
          </cell>
          <cell r="G891" t="str">
            <v>ROSE HILL AC</v>
          </cell>
          <cell r="H891" t="str">
            <v>BBRH</v>
          </cell>
        </row>
        <row r="892">
          <cell r="A892">
            <v>1891</v>
          </cell>
          <cell r="B892" t="str">
            <v>CLAIRE</v>
          </cell>
          <cell r="C892" t="str">
            <v>LENETTE</v>
          </cell>
          <cell r="D892">
            <v>37117</v>
          </cell>
          <cell r="E892" t="str">
            <v>F</v>
          </cell>
          <cell r="F892" t="str">
            <v>SEN</v>
          </cell>
          <cell r="G892" t="str">
            <v>ROSE HILL AC</v>
          </cell>
          <cell r="H892" t="str">
            <v>BBRH</v>
          </cell>
        </row>
        <row r="893">
          <cell r="A893">
            <v>1892</v>
          </cell>
          <cell r="B893" t="str">
            <v>ANNAELLE</v>
          </cell>
          <cell r="C893" t="str">
            <v>L'ESPERANCE</v>
          </cell>
          <cell r="D893">
            <v>37327</v>
          </cell>
          <cell r="E893" t="str">
            <v>F</v>
          </cell>
          <cell r="F893" t="str">
            <v>U 20</v>
          </cell>
          <cell r="G893" t="str">
            <v>ROSE HILL AC</v>
          </cell>
          <cell r="H893" t="str">
            <v>BBRH</v>
          </cell>
        </row>
        <row r="894">
          <cell r="A894">
            <v>1893</v>
          </cell>
          <cell r="B894" t="str">
            <v>PASCAL</v>
          </cell>
          <cell r="C894" t="str">
            <v>LETANG</v>
          </cell>
          <cell r="D894">
            <v>38365</v>
          </cell>
          <cell r="E894" t="str">
            <v>M</v>
          </cell>
          <cell r="F894" t="str">
            <v>U 18</v>
          </cell>
          <cell r="G894" t="str">
            <v>ROSE HILL AC</v>
          </cell>
          <cell r="H894" t="str">
            <v>BBRH</v>
          </cell>
        </row>
        <row r="895">
          <cell r="A895">
            <v>1894</v>
          </cell>
          <cell r="B895" t="str">
            <v>LUC GIOVANNI</v>
          </cell>
          <cell r="C895" t="str">
            <v>LINDOR</v>
          </cell>
          <cell r="D895">
            <v>31471</v>
          </cell>
          <cell r="E895" t="str">
            <v>M</v>
          </cell>
          <cell r="F895" t="str">
            <v xml:space="preserve"> - </v>
          </cell>
          <cell r="G895" t="str">
            <v>ROSE HILL AC</v>
          </cell>
          <cell r="H895" t="str">
            <v>BBRH</v>
          </cell>
        </row>
        <row r="896">
          <cell r="A896">
            <v>1895</v>
          </cell>
          <cell r="B896" t="str">
            <v>NOEMIE</v>
          </cell>
          <cell r="C896" t="str">
            <v>MARIE</v>
          </cell>
          <cell r="D896">
            <v>38746</v>
          </cell>
          <cell r="E896" t="str">
            <v>F</v>
          </cell>
          <cell r="F896" t="str">
            <v>U 16</v>
          </cell>
          <cell r="G896" t="str">
            <v>ROSE HILL AC</v>
          </cell>
          <cell r="H896" t="str">
            <v>BBRH</v>
          </cell>
        </row>
        <row r="897">
          <cell r="A897">
            <v>1896</v>
          </cell>
          <cell r="B897" t="str">
            <v>JOEY</v>
          </cell>
          <cell r="C897" t="str">
            <v>MARIE JEANNE</v>
          </cell>
          <cell r="D897">
            <v>38065</v>
          </cell>
          <cell r="E897" t="str">
            <v>M</v>
          </cell>
          <cell r="F897" t="str">
            <v>U 18</v>
          </cell>
          <cell r="G897" t="str">
            <v>ROSE HILL AC</v>
          </cell>
          <cell r="H897" t="str">
            <v>BBRH</v>
          </cell>
        </row>
        <row r="898">
          <cell r="A898">
            <v>1897</v>
          </cell>
          <cell r="B898" t="str">
            <v>CRUZ</v>
          </cell>
          <cell r="C898" t="str">
            <v>MICHEL</v>
          </cell>
          <cell r="D898">
            <v>38844</v>
          </cell>
          <cell r="E898" t="str">
            <v>M</v>
          </cell>
          <cell r="F898" t="str">
            <v>U 16</v>
          </cell>
          <cell r="G898" t="str">
            <v>ROSE HILL AC</v>
          </cell>
          <cell r="H898" t="str">
            <v>BBRH</v>
          </cell>
        </row>
        <row r="899">
          <cell r="A899">
            <v>1898</v>
          </cell>
          <cell r="B899" t="str">
            <v>AYDAN</v>
          </cell>
          <cell r="C899" t="str">
            <v>MICHEL</v>
          </cell>
          <cell r="D899">
            <v>38443</v>
          </cell>
          <cell r="E899" t="str">
            <v>M</v>
          </cell>
          <cell r="F899" t="str">
            <v>U 18</v>
          </cell>
          <cell r="G899" t="str">
            <v>ROSE HILL AC</v>
          </cell>
          <cell r="H899" t="str">
            <v>BBRH</v>
          </cell>
        </row>
        <row r="900">
          <cell r="A900">
            <v>1899</v>
          </cell>
          <cell r="B900" t="str">
            <v>SEVERINE</v>
          </cell>
          <cell r="C900" t="str">
            <v>MOUTIA</v>
          </cell>
          <cell r="D900">
            <v>36115</v>
          </cell>
          <cell r="E900" t="str">
            <v>F</v>
          </cell>
          <cell r="F900" t="str">
            <v>SEN</v>
          </cell>
          <cell r="G900" t="str">
            <v>ROSE HILL AC</v>
          </cell>
          <cell r="H900" t="str">
            <v>BBRH</v>
          </cell>
        </row>
        <row r="901">
          <cell r="A901">
            <v>1900</v>
          </cell>
          <cell r="B901" t="str">
            <v>YOHAN</v>
          </cell>
          <cell r="C901" t="str">
            <v>MURDEN</v>
          </cell>
          <cell r="D901">
            <v>38453</v>
          </cell>
          <cell r="E901" t="str">
            <v>M</v>
          </cell>
          <cell r="F901" t="str">
            <v>U 18</v>
          </cell>
          <cell r="G901" t="str">
            <v>ROSE HILL AC</v>
          </cell>
          <cell r="H901" t="str">
            <v>BBRH</v>
          </cell>
        </row>
        <row r="902">
          <cell r="A902">
            <v>1901</v>
          </cell>
          <cell r="B902" t="str">
            <v>DJAMEL</v>
          </cell>
          <cell r="C902" t="str">
            <v>PAPI</v>
          </cell>
          <cell r="D902">
            <v>39492</v>
          </cell>
          <cell r="E902" t="str">
            <v>M</v>
          </cell>
          <cell r="F902" t="str">
            <v>U 16</v>
          </cell>
          <cell r="G902" t="str">
            <v>ROSE HILL AC</v>
          </cell>
          <cell r="H902" t="str">
            <v>BBRH</v>
          </cell>
        </row>
        <row r="903">
          <cell r="A903">
            <v>1902</v>
          </cell>
          <cell r="B903" t="str">
            <v>ANDRIANO</v>
          </cell>
          <cell r="C903" t="str">
            <v>PATHE</v>
          </cell>
          <cell r="D903">
            <v>38533</v>
          </cell>
          <cell r="E903" t="str">
            <v>M</v>
          </cell>
          <cell r="F903" t="str">
            <v>U 18</v>
          </cell>
          <cell r="G903" t="str">
            <v>ROSE HILL AC</v>
          </cell>
          <cell r="H903" t="str">
            <v>BBRH</v>
          </cell>
        </row>
        <row r="904">
          <cell r="A904">
            <v>1903</v>
          </cell>
          <cell r="B904" t="str">
            <v>SHANE</v>
          </cell>
          <cell r="C904" t="str">
            <v>PEROUMAL</v>
          </cell>
          <cell r="D904">
            <v>38357</v>
          </cell>
          <cell r="E904" t="str">
            <v>M</v>
          </cell>
          <cell r="F904" t="str">
            <v>U 18</v>
          </cell>
          <cell r="G904" t="str">
            <v>ROSE HILL AC</v>
          </cell>
          <cell r="H904" t="str">
            <v>BBRH</v>
          </cell>
        </row>
        <row r="905">
          <cell r="A905">
            <v>1904</v>
          </cell>
          <cell r="B905" t="str">
            <v>ANASTASIA</v>
          </cell>
          <cell r="C905" t="str">
            <v>PETIT</v>
          </cell>
          <cell r="D905">
            <v>39937</v>
          </cell>
          <cell r="E905" t="str">
            <v>F</v>
          </cell>
          <cell r="F905" t="str">
            <v>U 12</v>
          </cell>
          <cell r="G905" t="str">
            <v>ROSE HILL AC</v>
          </cell>
          <cell r="H905" t="str">
            <v>BBRH</v>
          </cell>
        </row>
        <row r="906">
          <cell r="A906">
            <v>1905</v>
          </cell>
          <cell r="B906" t="str">
            <v>KERYNIA</v>
          </cell>
          <cell r="C906" t="str">
            <v>PIERRE</v>
          </cell>
          <cell r="D906">
            <v>38758</v>
          </cell>
          <cell r="E906" t="str">
            <v>F</v>
          </cell>
          <cell r="F906" t="str">
            <v>U 16</v>
          </cell>
          <cell r="G906" t="str">
            <v>ROSE HILL AC</v>
          </cell>
          <cell r="H906" t="str">
            <v>BBRH</v>
          </cell>
        </row>
        <row r="907">
          <cell r="A907">
            <v>1906</v>
          </cell>
          <cell r="B907" t="str">
            <v>MATHEW</v>
          </cell>
          <cell r="C907" t="str">
            <v>PIERRE LOUIS</v>
          </cell>
          <cell r="D907">
            <v>38093</v>
          </cell>
          <cell r="E907" t="str">
            <v>M</v>
          </cell>
          <cell r="F907" t="str">
            <v>U 18</v>
          </cell>
          <cell r="G907" t="str">
            <v>ROSE HILL AC</v>
          </cell>
          <cell r="H907" t="str">
            <v>BBRH</v>
          </cell>
        </row>
        <row r="908">
          <cell r="A908">
            <v>1907</v>
          </cell>
          <cell r="B908" t="str">
            <v>KELLY</v>
          </cell>
          <cell r="C908" t="str">
            <v>POKUN</v>
          </cell>
          <cell r="D908">
            <v>37396</v>
          </cell>
          <cell r="E908" t="str">
            <v>F</v>
          </cell>
          <cell r="F908" t="str">
            <v>U 20</v>
          </cell>
          <cell r="G908" t="str">
            <v>ROSE HILL AC</v>
          </cell>
          <cell r="H908" t="str">
            <v>BBRH</v>
          </cell>
        </row>
        <row r="909">
          <cell r="A909">
            <v>1908</v>
          </cell>
          <cell r="B909" t="str">
            <v>SELVEN</v>
          </cell>
          <cell r="C909" t="str">
            <v>RAMASAWMY</v>
          </cell>
          <cell r="D909">
            <v>38010</v>
          </cell>
          <cell r="E909" t="str">
            <v>M</v>
          </cell>
          <cell r="F909" t="str">
            <v>U 18</v>
          </cell>
          <cell r="G909" t="str">
            <v>ROSE HILL AC</v>
          </cell>
          <cell r="H909" t="str">
            <v>BBRH</v>
          </cell>
        </row>
        <row r="910">
          <cell r="A910">
            <v>1909</v>
          </cell>
          <cell r="B910" t="str">
            <v>RYAN</v>
          </cell>
          <cell r="C910" t="str">
            <v>RAMBORO</v>
          </cell>
          <cell r="D910">
            <v>37711</v>
          </cell>
          <cell r="E910" t="str">
            <v>M</v>
          </cell>
          <cell r="F910" t="str">
            <v>U 20</v>
          </cell>
          <cell r="G910" t="str">
            <v>ROSE HILL AC</v>
          </cell>
          <cell r="H910" t="str">
            <v>BBRH</v>
          </cell>
        </row>
        <row r="911">
          <cell r="A911">
            <v>1910</v>
          </cell>
          <cell r="B911" t="str">
            <v>CAMILLE</v>
          </cell>
          <cell r="C911" t="str">
            <v>ROUSSEAU</v>
          </cell>
          <cell r="D911">
            <v>37472</v>
          </cell>
          <cell r="E911" t="str">
            <v>F</v>
          </cell>
          <cell r="F911" t="str">
            <v>U 20</v>
          </cell>
          <cell r="G911" t="str">
            <v>ROSE HILL AC</v>
          </cell>
          <cell r="H911" t="str">
            <v>BBRH</v>
          </cell>
        </row>
        <row r="912">
          <cell r="A912">
            <v>1911</v>
          </cell>
          <cell r="B912" t="str">
            <v>CLAREL</v>
          </cell>
          <cell r="C912" t="str">
            <v>ROUSSEAU</v>
          </cell>
          <cell r="D912">
            <v>29118</v>
          </cell>
          <cell r="E912" t="str">
            <v>M</v>
          </cell>
          <cell r="F912" t="str">
            <v xml:space="preserve"> - </v>
          </cell>
          <cell r="G912" t="str">
            <v>ROSE HILL AC</v>
          </cell>
          <cell r="H912" t="str">
            <v>BBRH</v>
          </cell>
        </row>
        <row r="913">
          <cell r="A913">
            <v>1912</v>
          </cell>
          <cell r="B913" t="str">
            <v>JAMES JIMMYTRIS</v>
          </cell>
          <cell r="C913" t="str">
            <v>SERGE</v>
          </cell>
          <cell r="D913">
            <v>31010</v>
          </cell>
          <cell r="E913" t="str">
            <v>M</v>
          </cell>
          <cell r="F913" t="str">
            <v xml:space="preserve"> - </v>
          </cell>
          <cell r="G913" t="str">
            <v>ROSE HILL AC</v>
          </cell>
          <cell r="H913" t="str">
            <v>BBRH</v>
          </cell>
        </row>
        <row r="914">
          <cell r="A914">
            <v>1913</v>
          </cell>
          <cell r="B914" t="str">
            <v>RANVEERSHING</v>
          </cell>
          <cell r="C914" t="str">
            <v>TEELWAH</v>
          </cell>
          <cell r="D914">
            <v>37017</v>
          </cell>
          <cell r="E914" t="str">
            <v>M</v>
          </cell>
          <cell r="F914" t="str">
            <v>SEN</v>
          </cell>
          <cell r="G914" t="str">
            <v>ROSE HILL AC</v>
          </cell>
          <cell r="H914" t="str">
            <v>BBRH</v>
          </cell>
        </row>
        <row r="915">
          <cell r="A915">
            <v>1914</v>
          </cell>
          <cell r="B915" t="str">
            <v>JUDITH VIRUSHA</v>
          </cell>
          <cell r="C915" t="str">
            <v>TEEROOVENGADUM</v>
          </cell>
          <cell r="D915">
            <v>37182</v>
          </cell>
          <cell r="E915" t="str">
            <v>F</v>
          </cell>
          <cell r="F915" t="str">
            <v xml:space="preserve"> - </v>
          </cell>
          <cell r="G915" t="str">
            <v>ROSE HILL AC</v>
          </cell>
          <cell r="H915" t="str">
            <v>BBRH</v>
          </cell>
        </row>
        <row r="916">
          <cell r="A916">
            <v>1915</v>
          </cell>
          <cell r="B916" t="str">
            <v>YOAN</v>
          </cell>
          <cell r="C916" t="str">
            <v>THEODORE</v>
          </cell>
          <cell r="D916">
            <v>37754</v>
          </cell>
          <cell r="E916" t="str">
            <v>M</v>
          </cell>
          <cell r="F916" t="str">
            <v>U 20</v>
          </cell>
          <cell r="G916" t="str">
            <v>ROSE HILL AC</v>
          </cell>
          <cell r="H916" t="str">
            <v>BBRH</v>
          </cell>
        </row>
        <row r="917">
          <cell r="A917">
            <v>1916</v>
          </cell>
          <cell r="B917" t="str">
            <v>MATTHEW</v>
          </cell>
          <cell r="C917" t="str">
            <v>THEOTIS</v>
          </cell>
          <cell r="D917">
            <v>38485</v>
          </cell>
          <cell r="E917" t="str">
            <v>M</v>
          </cell>
          <cell r="F917" t="str">
            <v>U 18</v>
          </cell>
          <cell r="G917" t="str">
            <v>ROSE HILL AC</v>
          </cell>
          <cell r="H917" t="str">
            <v>BBRH</v>
          </cell>
        </row>
        <row r="918">
          <cell r="A918">
            <v>1917</v>
          </cell>
          <cell r="B918" t="str">
            <v>MAEVA</v>
          </cell>
          <cell r="C918" t="str">
            <v>THEVENET</v>
          </cell>
          <cell r="D918">
            <v>38108</v>
          </cell>
          <cell r="E918" t="str">
            <v>F</v>
          </cell>
          <cell r="F918" t="str">
            <v>U 18</v>
          </cell>
          <cell r="G918" t="str">
            <v>ROSE HILL AC</v>
          </cell>
          <cell r="H918" t="str">
            <v>BBRH</v>
          </cell>
        </row>
        <row r="919">
          <cell r="A919">
            <v>1918</v>
          </cell>
          <cell r="B919" t="str">
            <v>DIAZ</v>
          </cell>
          <cell r="C919" t="str">
            <v>TOPIZE</v>
          </cell>
          <cell r="D919">
            <v>39765</v>
          </cell>
          <cell r="E919" t="str">
            <v>F</v>
          </cell>
          <cell r="F919" t="str">
            <v>U 14</v>
          </cell>
          <cell r="G919" t="str">
            <v>ROSE HILL AC</v>
          </cell>
          <cell r="H919" t="str">
            <v>BBRH</v>
          </cell>
        </row>
        <row r="920">
          <cell r="A920">
            <v>1919</v>
          </cell>
          <cell r="B920" t="str">
            <v>ORPHEE</v>
          </cell>
          <cell r="C920" t="str">
            <v>TOPIZE</v>
          </cell>
          <cell r="D920">
            <v>38708</v>
          </cell>
          <cell r="E920" t="str">
            <v>M</v>
          </cell>
          <cell r="F920" t="str">
            <v>U 14</v>
          </cell>
          <cell r="G920" t="str">
            <v>ROSE HILL AC</v>
          </cell>
          <cell r="H920" t="str">
            <v>BBRH</v>
          </cell>
        </row>
        <row r="921">
          <cell r="A921">
            <v>1920</v>
          </cell>
          <cell r="B921" t="str">
            <v>JERSEY</v>
          </cell>
          <cell r="C921" t="str">
            <v>TOPIZE</v>
          </cell>
          <cell r="D921">
            <v>39765</v>
          </cell>
          <cell r="E921" t="str">
            <v>M</v>
          </cell>
          <cell r="F921" t="str">
            <v>U 18</v>
          </cell>
          <cell r="G921" t="str">
            <v>ROSE HILL AC</v>
          </cell>
          <cell r="H921" t="str">
            <v>BBRH</v>
          </cell>
        </row>
        <row r="922">
          <cell r="A922">
            <v>1921</v>
          </cell>
          <cell r="B922" t="str">
            <v>JAROD</v>
          </cell>
          <cell r="C922" t="str">
            <v>TROBADUR</v>
          </cell>
          <cell r="D922">
            <v>37851</v>
          </cell>
          <cell r="E922" t="str">
            <v>M</v>
          </cell>
          <cell r="F922" t="str">
            <v>U 20</v>
          </cell>
          <cell r="G922" t="str">
            <v>ROSE HILL AC</v>
          </cell>
          <cell r="H922" t="str">
            <v>BBRH</v>
          </cell>
        </row>
        <row r="923">
          <cell r="A923">
            <v>1922</v>
          </cell>
          <cell r="B923" t="str">
            <v>GIORGINO</v>
          </cell>
          <cell r="C923" t="str">
            <v>TRON</v>
          </cell>
          <cell r="D923">
            <v>39449</v>
          </cell>
          <cell r="E923" t="str">
            <v>M</v>
          </cell>
          <cell r="F923" t="str">
            <v>U 14</v>
          </cell>
          <cell r="G923" t="str">
            <v>ROSE HILL AC</v>
          </cell>
          <cell r="H923" t="str">
            <v>BBRH</v>
          </cell>
        </row>
        <row r="924">
          <cell r="A924">
            <v>1923</v>
          </cell>
          <cell r="B924" t="str">
            <v>GEORGES</v>
          </cell>
          <cell r="C924" t="str">
            <v>VIEILLESSE</v>
          </cell>
          <cell r="D924">
            <v>21022</v>
          </cell>
          <cell r="E924" t="str">
            <v>M</v>
          </cell>
          <cell r="F924" t="str">
            <v xml:space="preserve"> - </v>
          </cell>
          <cell r="G924" t="str">
            <v>ROSE HILL AC</v>
          </cell>
          <cell r="H924" t="str">
            <v>BBRH</v>
          </cell>
        </row>
        <row r="925">
          <cell r="A925">
            <v>1924</v>
          </cell>
          <cell r="B925" t="str">
            <v>DAMIEN</v>
          </cell>
          <cell r="C925" t="str">
            <v>POLIMONT</v>
          </cell>
          <cell r="D925">
            <v>37058</v>
          </cell>
          <cell r="E925" t="str">
            <v>M</v>
          </cell>
          <cell r="F925" t="str">
            <v>SEN</v>
          </cell>
          <cell r="G925" t="str">
            <v>ROSE HILL AC</v>
          </cell>
          <cell r="H925" t="str">
            <v>BBRH</v>
          </cell>
        </row>
        <row r="926">
          <cell r="A926">
            <v>1925</v>
          </cell>
          <cell r="B926" t="str">
            <v>KIMBERLEY</v>
          </cell>
          <cell r="C926" t="str">
            <v>RAMASAWMY</v>
          </cell>
          <cell r="D926">
            <v>36691</v>
          </cell>
          <cell r="E926" t="str">
            <v>F</v>
          </cell>
          <cell r="F926" t="str">
            <v>SEN</v>
          </cell>
          <cell r="G926" t="str">
            <v>ROSE HILL AC</v>
          </cell>
          <cell r="H926" t="str">
            <v>BBRH</v>
          </cell>
        </row>
        <row r="927">
          <cell r="A927">
            <v>1926</v>
          </cell>
          <cell r="B927" t="str">
            <v>STEEVEN</v>
          </cell>
          <cell r="C927" t="str">
            <v>PERRINE</v>
          </cell>
          <cell r="D927">
            <v>38366</v>
          </cell>
          <cell r="E927" t="str">
            <v>M</v>
          </cell>
          <cell r="F927" t="str">
            <v>U 18</v>
          </cell>
          <cell r="G927" t="str">
            <v>ROSE HILL AC</v>
          </cell>
          <cell r="H927" t="str">
            <v>BBRH</v>
          </cell>
        </row>
        <row r="928">
          <cell r="A928">
            <v>1927</v>
          </cell>
          <cell r="B928" t="str">
            <v>CEDRIC</v>
          </cell>
          <cell r="C928" t="str">
            <v>LARCHE</v>
          </cell>
          <cell r="D928">
            <v>36955</v>
          </cell>
          <cell r="E928" t="str">
            <v>M</v>
          </cell>
          <cell r="F928" t="str">
            <v>SEN</v>
          </cell>
          <cell r="G928" t="str">
            <v>ROSE HILL AC</v>
          </cell>
          <cell r="H928" t="str">
            <v>BBRH</v>
          </cell>
        </row>
        <row r="929">
          <cell r="A929">
            <v>1928</v>
          </cell>
          <cell r="B929" t="str">
            <v>MICHAEL</v>
          </cell>
          <cell r="C929" t="str">
            <v>BEEHARRY</v>
          </cell>
          <cell r="D929">
            <v>38721</v>
          </cell>
          <cell r="E929" t="str">
            <v>M</v>
          </cell>
          <cell r="F929" t="str">
            <v>U 14</v>
          </cell>
          <cell r="G929" t="str">
            <v>ROSE HILL AC</v>
          </cell>
          <cell r="H929" t="str">
            <v>BBRH</v>
          </cell>
        </row>
        <row r="930">
          <cell r="A930">
            <v>1929</v>
          </cell>
          <cell r="B930" t="str">
            <v>JEMIMA</v>
          </cell>
          <cell r="C930" t="str">
            <v>BOOKHUN</v>
          </cell>
          <cell r="D930">
            <v>37106</v>
          </cell>
          <cell r="E930" t="str">
            <v>F</v>
          </cell>
          <cell r="F930" t="str">
            <v>SEN</v>
          </cell>
          <cell r="G930" t="str">
            <v>ROSE HILL AC</v>
          </cell>
          <cell r="H930" t="str">
            <v>BBRH</v>
          </cell>
        </row>
        <row r="931">
          <cell r="A931">
            <v>1930</v>
          </cell>
          <cell r="B931" t="str">
            <v>LUCIANO</v>
          </cell>
          <cell r="C931" t="str">
            <v>JODEN</v>
          </cell>
          <cell r="D931">
            <v>38554</v>
          </cell>
          <cell r="E931" t="str">
            <v>M</v>
          </cell>
          <cell r="F931" t="str">
            <v>U 18</v>
          </cell>
          <cell r="G931" t="str">
            <v>ROSE HILL AC</v>
          </cell>
          <cell r="H931" t="str">
            <v>BBRH</v>
          </cell>
        </row>
        <row r="932">
          <cell r="A932">
            <v>1931</v>
          </cell>
          <cell r="B932" t="str">
            <v>EMANUEL</v>
          </cell>
          <cell r="C932" t="str">
            <v>RAMDIN</v>
          </cell>
          <cell r="D932">
            <v>38499</v>
          </cell>
          <cell r="E932" t="str">
            <v>M</v>
          </cell>
          <cell r="F932" t="str">
            <v>U 18</v>
          </cell>
          <cell r="G932" t="str">
            <v>ROSE HILL AC</v>
          </cell>
          <cell r="H932" t="str">
            <v>BBRH</v>
          </cell>
        </row>
        <row r="933">
          <cell r="A933">
            <v>1932</v>
          </cell>
          <cell r="B933" t="str">
            <v>IAN GAEL</v>
          </cell>
          <cell r="C933" t="str">
            <v>BERGER</v>
          </cell>
          <cell r="D933">
            <v>37554</v>
          </cell>
          <cell r="E933" t="str">
            <v>M</v>
          </cell>
          <cell r="F933" t="str">
            <v>U 20</v>
          </cell>
          <cell r="G933" t="str">
            <v>ROSE HILL AC</v>
          </cell>
          <cell r="H933" t="str">
            <v>BBRH</v>
          </cell>
        </row>
        <row r="934">
          <cell r="A934">
            <v>1933</v>
          </cell>
          <cell r="B934" t="str">
            <v>ALEXANDRE</v>
          </cell>
          <cell r="C934" t="str">
            <v>FELIX</v>
          </cell>
          <cell r="D934">
            <v>38523</v>
          </cell>
          <cell r="E934" t="str">
            <v>M</v>
          </cell>
          <cell r="F934" t="str">
            <v>U 18</v>
          </cell>
          <cell r="G934" t="str">
            <v>ROSE HILL AC</v>
          </cell>
          <cell r="H934" t="str">
            <v>BBRH</v>
          </cell>
        </row>
        <row r="935">
          <cell r="A935">
            <v>1934</v>
          </cell>
          <cell r="B935" t="str">
            <v>FABRICE</v>
          </cell>
          <cell r="C935" t="str">
            <v>ANTOINE</v>
          </cell>
          <cell r="D935">
            <v>36050</v>
          </cell>
          <cell r="E935" t="str">
            <v>M</v>
          </cell>
          <cell r="F935" t="str">
            <v>SEN</v>
          </cell>
          <cell r="G935" t="str">
            <v>ROSE HILL AC</v>
          </cell>
          <cell r="H935" t="str">
            <v>BBRH</v>
          </cell>
        </row>
        <row r="936">
          <cell r="A936">
            <v>1935</v>
          </cell>
          <cell r="B936" t="str">
            <v>NISKENS</v>
          </cell>
          <cell r="C936" t="str">
            <v>KADARASSEN</v>
          </cell>
          <cell r="D936">
            <v>37292</v>
          </cell>
          <cell r="E936" t="str">
            <v>M</v>
          </cell>
          <cell r="F936" t="str">
            <v>U 20</v>
          </cell>
          <cell r="G936" t="str">
            <v>ROSE HILL AC</v>
          </cell>
          <cell r="H936" t="str">
            <v>BBRH</v>
          </cell>
        </row>
        <row r="937">
          <cell r="A937">
            <v>1936</v>
          </cell>
          <cell r="B937" t="str">
            <v>ELIAM  HANS</v>
          </cell>
          <cell r="C937" t="str">
            <v>CHENGUBRAYDOO</v>
          </cell>
          <cell r="D937">
            <v>37677</v>
          </cell>
          <cell r="E937" t="str">
            <v>M</v>
          </cell>
          <cell r="F937" t="str">
            <v>U 20</v>
          </cell>
          <cell r="G937" t="str">
            <v>ROSE HILL AC</v>
          </cell>
          <cell r="H937" t="str">
            <v>BBRH</v>
          </cell>
        </row>
        <row r="938">
          <cell r="A938">
            <v>1938</v>
          </cell>
          <cell r="B938" t="str">
            <v>WISTLEY</v>
          </cell>
          <cell r="C938" t="str">
            <v>AGATHE</v>
          </cell>
          <cell r="D938">
            <v>38521</v>
          </cell>
          <cell r="E938" t="str">
            <v>M</v>
          </cell>
          <cell r="F938" t="str">
            <v>U 18</v>
          </cell>
          <cell r="G938" t="str">
            <v>SOUILLAC AC</v>
          </cell>
          <cell r="H938" t="str">
            <v>SAV</v>
          </cell>
        </row>
        <row r="939">
          <cell r="A939">
            <v>1939</v>
          </cell>
          <cell r="B939" t="str">
            <v>ORNEILLIA</v>
          </cell>
          <cell r="C939" t="str">
            <v>ALKAY</v>
          </cell>
          <cell r="D939">
            <v>39403</v>
          </cell>
          <cell r="E939" t="str">
            <v>F</v>
          </cell>
          <cell r="F939" t="str">
            <v>U 16</v>
          </cell>
          <cell r="G939" t="str">
            <v>SOUILLAC AC</v>
          </cell>
          <cell r="H939" t="str">
            <v>SAV</v>
          </cell>
        </row>
        <row r="940">
          <cell r="A940">
            <v>1940</v>
          </cell>
          <cell r="B940" t="str">
            <v>DENZEL</v>
          </cell>
          <cell r="C940" t="str">
            <v>BERTIN</v>
          </cell>
          <cell r="D940">
            <v>39732</v>
          </cell>
          <cell r="E940" t="str">
            <v>M</v>
          </cell>
          <cell r="F940" t="str">
            <v>U 14</v>
          </cell>
          <cell r="G940" t="str">
            <v>SOUILLAC AC</v>
          </cell>
          <cell r="H940" t="str">
            <v>SAV</v>
          </cell>
        </row>
        <row r="941">
          <cell r="A941">
            <v>1941</v>
          </cell>
          <cell r="B941" t="str">
            <v>TACHANA</v>
          </cell>
          <cell r="C941" t="str">
            <v>BERTIN</v>
          </cell>
          <cell r="D941">
            <v>39732</v>
          </cell>
          <cell r="E941" t="str">
            <v>F</v>
          </cell>
          <cell r="F941" t="str">
            <v>U 14</v>
          </cell>
          <cell r="G941" t="str">
            <v>SOUILLAC AC</v>
          </cell>
          <cell r="H941" t="str">
            <v>SAV</v>
          </cell>
        </row>
        <row r="942">
          <cell r="A942">
            <v>1942</v>
          </cell>
          <cell r="B942" t="str">
            <v>ISABELLE</v>
          </cell>
          <cell r="C942" t="str">
            <v>DELORD</v>
          </cell>
          <cell r="D942">
            <v>31685</v>
          </cell>
          <cell r="E942" t="str">
            <v>F</v>
          </cell>
          <cell r="F942" t="str">
            <v>SEN</v>
          </cell>
          <cell r="G942" t="str">
            <v>SOUILLAC AC</v>
          </cell>
          <cell r="H942" t="str">
            <v>SAV</v>
          </cell>
        </row>
        <row r="943">
          <cell r="A943">
            <v>1943</v>
          </cell>
          <cell r="B943" t="str">
            <v>MIKE</v>
          </cell>
          <cell r="C943" t="str">
            <v>FELICITE</v>
          </cell>
          <cell r="D943">
            <v>22832</v>
          </cell>
          <cell r="E943" t="str">
            <v>M</v>
          </cell>
          <cell r="F943" t="str">
            <v xml:space="preserve"> - </v>
          </cell>
          <cell r="G943" t="str">
            <v>SOUILLAC AC</v>
          </cell>
          <cell r="H943" t="str">
            <v>SAV</v>
          </cell>
        </row>
        <row r="944">
          <cell r="A944">
            <v>1944</v>
          </cell>
          <cell r="B944" t="str">
            <v>LETICIA</v>
          </cell>
          <cell r="C944" t="str">
            <v>GERMAIN</v>
          </cell>
          <cell r="D944">
            <v>37514</v>
          </cell>
          <cell r="E944" t="str">
            <v>F</v>
          </cell>
          <cell r="F944" t="str">
            <v>U 20</v>
          </cell>
          <cell r="G944" t="str">
            <v>SOUILLAC AC</v>
          </cell>
          <cell r="H944" t="str">
            <v>SAV</v>
          </cell>
        </row>
        <row r="945">
          <cell r="A945">
            <v>1945</v>
          </cell>
          <cell r="B945" t="str">
            <v>JULIANO</v>
          </cell>
          <cell r="C945" t="str">
            <v>HELENE</v>
          </cell>
          <cell r="D945">
            <v>37855</v>
          </cell>
          <cell r="E945" t="str">
            <v>M</v>
          </cell>
          <cell r="F945" t="str">
            <v>U 20</v>
          </cell>
          <cell r="G945" t="str">
            <v>SOUILLAC AC</v>
          </cell>
          <cell r="H945" t="str">
            <v>SAV</v>
          </cell>
        </row>
        <row r="946">
          <cell r="A946">
            <v>1946</v>
          </cell>
          <cell r="B946" t="str">
            <v>ILENA</v>
          </cell>
          <cell r="C946" t="str">
            <v>ISABELLE</v>
          </cell>
          <cell r="D946">
            <v>38941</v>
          </cell>
          <cell r="E946" t="str">
            <v>F</v>
          </cell>
          <cell r="F946" t="str">
            <v>U 16</v>
          </cell>
          <cell r="G946" t="str">
            <v>SOUILLAC AC</v>
          </cell>
          <cell r="H946" t="str">
            <v>SAV</v>
          </cell>
        </row>
        <row r="947">
          <cell r="A947">
            <v>1947</v>
          </cell>
          <cell r="B947" t="str">
            <v>NOEMI</v>
          </cell>
          <cell r="C947" t="str">
            <v>JOSE</v>
          </cell>
          <cell r="D947">
            <v>39364</v>
          </cell>
          <cell r="E947" t="str">
            <v>F</v>
          </cell>
          <cell r="F947" t="str">
            <v>U 16</v>
          </cell>
          <cell r="G947" t="str">
            <v>SOUILLAC AC</v>
          </cell>
          <cell r="H947" t="str">
            <v>SAV</v>
          </cell>
        </row>
        <row r="948">
          <cell r="A948">
            <v>1948</v>
          </cell>
          <cell r="B948" t="str">
            <v>HANS</v>
          </cell>
          <cell r="C948" t="str">
            <v>LABONNE</v>
          </cell>
          <cell r="D948">
            <v>37929</v>
          </cell>
          <cell r="E948" t="str">
            <v>M</v>
          </cell>
          <cell r="F948" t="str">
            <v>U 20</v>
          </cell>
          <cell r="G948" t="str">
            <v>SOUILLAC AC</v>
          </cell>
          <cell r="H948" t="str">
            <v>SAV</v>
          </cell>
        </row>
        <row r="949">
          <cell r="A949">
            <v>1949</v>
          </cell>
          <cell r="B949" t="str">
            <v>TACHANA</v>
          </cell>
          <cell r="C949" t="str">
            <v>LAGAILLARDE</v>
          </cell>
          <cell r="D949">
            <v>39166</v>
          </cell>
          <cell r="E949" t="str">
            <v>F</v>
          </cell>
          <cell r="F949" t="str">
            <v>U 16</v>
          </cell>
          <cell r="G949" t="str">
            <v>SOUILLAC AC</v>
          </cell>
          <cell r="H949" t="str">
            <v>SAV</v>
          </cell>
        </row>
        <row r="950">
          <cell r="A950">
            <v>1950</v>
          </cell>
          <cell r="B950" t="str">
            <v>EDINO</v>
          </cell>
          <cell r="C950" t="str">
            <v>LOUIS</v>
          </cell>
          <cell r="D950">
            <v>37279</v>
          </cell>
          <cell r="E950" t="str">
            <v>M</v>
          </cell>
          <cell r="F950" t="str">
            <v>U 20</v>
          </cell>
          <cell r="G950" t="str">
            <v>SOUILLAC AC</v>
          </cell>
          <cell r="H950" t="str">
            <v>SAV</v>
          </cell>
        </row>
        <row r="951">
          <cell r="A951">
            <v>1951</v>
          </cell>
          <cell r="B951" t="str">
            <v>YANNICK</v>
          </cell>
          <cell r="C951" t="str">
            <v>MONTY</v>
          </cell>
          <cell r="D951">
            <v>37314</v>
          </cell>
          <cell r="E951" t="str">
            <v>M</v>
          </cell>
          <cell r="F951" t="str">
            <v>U 20</v>
          </cell>
          <cell r="G951" t="str">
            <v>SOUILLAC AC</v>
          </cell>
          <cell r="H951" t="str">
            <v>SAV</v>
          </cell>
        </row>
        <row r="952">
          <cell r="A952">
            <v>1952</v>
          </cell>
          <cell r="B952" t="str">
            <v>THESSA</v>
          </cell>
          <cell r="C952" t="str">
            <v>NADAL</v>
          </cell>
          <cell r="D952">
            <v>39365</v>
          </cell>
          <cell r="E952" t="str">
            <v>F</v>
          </cell>
          <cell r="F952" t="str">
            <v>U 16</v>
          </cell>
          <cell r="G952" t="str">
            <v>SOUILLAC AC</v>
          </cell>
          <cell r="H952" t="str">
            <v>SAV</v>
          </cell>
        </row>
        <row r="953">
          <cell r="A953">
            <v>1953</v>
          </cell>
          <cell r="B953" t="str">
            <v>CATELINA</v>
          </cell>
          <cell r="C953" t="str">
            <v>NANON</v>
          </cell>
          <cell r="D953">
            <v>38515</v>
          </cell>
          <cell r="E953" t="str">
            <v>F</v>
          </cell>
          <cell r="F953" t="str">
            <v>U 18</v>
          </cell>
          <cell r="G953" t="str">
            <v>SOUILLAC AC</v>
          </cell>
          <cell r="H953" t="str">
            <v>SAV</v>
          </cell>
        </row>
        <row r="954">
          <cell r="A954">
            <v>1954</v>
          </cell>
          <cell r="B954" t="str">
            <v>RAJAYE</v>
          </cell>
          <cell r="C954" t="str">
            <v>PUTANAH</v>
          </cell>
          <cell r="D954">
            <v>28157</v>
          </cell>
          <cell r="E954" t="str">
            <v>M</v>
          </cell>
          <cell r="F954" t="str">
            <v xml:space="preserve"> - </v>
          </cell>
          <cell r="G954" t="str">
            <v>SOUILLAC AC</v>
          </cell>
          <cell r="H954" t="str">
            <v>SAV</v>
          </cell>
        </row>
        <row r="955">
          <cell r="A955">
            <v>1955</v>
          </cell>
          <cell r="B955" t="str">
            <v>RYAN</v>
          </cell>
          <cell r="C955" t="str">
            <v>MALECO</v>
          </cell>
          <cell r="D955">
            <v>39087</v>
          </cell>
          <cell r="E955" t="str">
            <v>M</v>
          </cell>
          <cell r="F955" t="str">
            <v>U 16</v>
          </cell>
          <cell r="G955" t="str">
            <v>SOUILLAC AC</v>
          </cell>
          <cell r="H955" t="str">
            <v>SAV</v>
          </cell>
        </row>
        <row r="956">
          <cell r="A956">
            <v>1956</v>
          </cell>
          <cell r="B956" t="str">
            <v>DANIEL</v>
          </cell>
          <cell r="C956" t="str">
            <v>TELVAR</v>
          </cell>
          <cell r="D956">
            <v>27506</v>
          </cell>
          <cell r="E956" t="str">
            <v>M</v>
          </cell>
          <cell r="F956" t="str">
            <v xml:space="preserve"> - </v>
          </cell>
          <cell r="G956" t="str">
            <v>SOUILLAC AC</v>
          </cell>
          <cell r="H956" t="str">
            <v>SAV</v>
          </cell>
        </row>
        <row r="957">
          <cell r="A957">
            <v>1957</v>
          </cell>
          <cell r="B957" t="str">
            <v>DENOVAN</v>
          </cell>
          <cell r="C957" t="str">
            <v>PAUL</v>
          </cell>
          <cell r="D957">
            <v>38369</v>
          </cell>
          <cell r="E957" t="str">
            <v>M</v>
          </cell>
          <cell r="F957" t="str">
            <v>U 18</v>
          </cell>
          <cell r="G957" t="str">
            <v>SOUILLAC AC</v>
          </cell>
          <cell r="H957" t="str">
            <v>SAV</v>
          </cell>
        </row>
        <row r="958">
          <cell r="A958">
            <v>1958</v>
          </cell>
          <cell r="B958" t="str">
            <v>ISAIE</v>
          </cell>
          <cell r="C958" t="str">
            <v>PAUL</v>
          </cell>
          <cell r="D958">
            <v>37454</v>
          </cell>
          <cell r="E958" t="str">
            <v>M</v>
          </cell>
          <cell r="F958" t="str">
            <v>U 20</v>
          </cell>
          <cell r="G958" t="str">
            <v>SOUILLAC AC</v>
          </cell>
          <cell r="H958" t="str">
            <v>SAV</v>
          </cell>
        </row>
        <row r="959">
          <cell r="A959">
            <v>1959</v>
          </cell>
          <cell r="B959" t="str">
            <v>PIERRE EMANUEL</v>
          </cell>
          <cell r="C959" t="str">
            <v>ROSE</v>
          </cell>
          <cell r="D959">
            <v>37195</v>
          </cell>
          <cell r="E959" t="str">
            <v>M</v>
          </cell>
          <cell r="F959" t="str">
            <v>SEN</v>
          </cell>
          <cell r="G959" t="str">
            <v>SOUILLAC AC</v>
          </cell>
          <cell r="H959" t="str">
            <v>SAV</v>
          </cell>
        </row>
        <row r="960">
          <cell r="A960">
            <v>1960</v>
          </cell>
          <cell r="B960" t="str">
            <v>MATHIEU</v>
          </cell>
          <cell r="C960" t="str">
            <v>VENUS</v>
          </cell>
          <cell r="D960">
            <v>37411</v>
          </cell>
          <cell r="E960" t="str">
            <v>M</v>
          </cell>
          <cell r="F960" t="str">
            <v>U 20</v>
          </cell>
          <cell r="G960" t="str">
            <v>SOUILLAC AC</v>
          </cell>
          <cell r="H960" t="str">
            <v>SAV</v>
          </cell>
        </row>
        <row r="961">
          <cell r="A961">
            <v>1961</v>
          </cell>
          <cell r="B961" t="str">
            <v>JEAN FABIEN</v>
          </cell>
          <cell r="C961" t="str">
            <v>DIG DIG</v>
          </cell>
          <cell r="D961">
            <v>35872</v>
          </cell>
          <cell r="E961" t="str">
            <v>M</v>
          </cell>
          <cell r="F961" t="str">
            <v xml:space="preserve"> - </v>
          </cell>
          <cell r="G961" t="str">
            <v>SOUILLAC AC</v>
          </cell>
          <cell r="H961" t="str">
            <v>SAV</v>
          </cell>
        </row>
        <row r="962">
          <cell r="A962">
            <v>1962</v>
          </cell>
          <cell r="B962" t="str">
            <v>SEBASTIEN</v>
          </cell>
          <cell r="C962" t="str">
            <v>BONNAPEN</v>
          </cell>
          <cell r="D962">
            <v>37579</v>
          </cell>
          <cell r="E962" t="str">
            <v>M</v>
          </cell>
          <cell r="F962" t="str">
            <v>U 20</v>
          </cell>
          <cell r="G962" t="str">
            <v>SOUILLAC AC</v>
          </cell>
          <cell r="H962" t="str">
            <v>SAV</v>
          </cell>
        </row>
        <row r="963">
          <cell r="A963">
            <v>1963</v>
          </cell>
          <cell r="B963" t="str">
            <v>TRACY</v>
          </cell>
          <cell r="C963" t="str">
            <v>LAGAILLARDE</v>
          </cell>
          <cell r="D963">
            <v>38993</v>
          </cell>
          <cell r="E963" t="str">
            <v>F</v>
          </cell>
          <cell r="F963" t="str">
            <v>U 16</v>
          </cell>
          <cell r="G963" t="str">
            <v>SOUILLAC AC</v>
          </cell>
          <cell r="H963" t="str">
            <v>SAV</v>
          </cell>
        </row>
        <row r="964">
          <cell r="A964">
            <v>1964</v>
          </cell>
          <cell r="B964" t="str">
            <v>NIDHI DEVI</v>
          </cell>
          <cell r="C964" t="str">
            <v>SARATHEE</v>
          </cell>
          <cell r="D964">
            <v>41201</v>
          </cell>
          <cell r="E964" t="str">
            <v>F</v>
          </cell>
          <cell r="F964" t="str">
            <v>U 12</v>
          </cell>
          <cell r="G964" t="str">
            <v>SOUILLAC AC</v>
          </cell>
          <cell r="H964" t="str">
            <v>SAV</v>
          </cell>
        </row>
        <row r="965">
          <cell r="A965">
            <v>1965</v>
          </cell>
          <cell r="B965" t="str">
            <v>GARY</v>
          </cell>
          <cell r="C965" t="str">
            <v>NADAL</v>
          </cell>
          <cell r="D965">
            <v>39308</v>
          </cell>
          <cell r="E965" t="str">
            <v>M</v>
          </cell>
          <cell r="F965" t="str">
            <v>U 16</v>
          </cell>
          <cell r="G965" t="str">
            <v>SOUILLAC AC</v>
          </cell>
          <cell r="H965" t="str">
            <v>SAV</v>
          </cell>
        </row>
        <row r="966">
          <cell r="A966">
            <v>1966</v>
          </cell>
          <cell r="B966" t="str">
            <v>EDDY</v>
          </cell>
          <cell r="C966" t="str">
            <v>JEAN</v>
          </cell>
          <cell r="D966">
            <v>23723</v>
          </cell>
          <cell r="E966" t="str">
            <v>M</v>
          </cell>
          <cell r="F966" t="str">
            <v xml:space="preserve"> - </v>
          </cell>
          <cell r="G966" t="str">
            <v>SOUILLAC AC</v>
          </cell>
          <cell r="H966" t="str">
            <v>SAV</v>
          </cell>
        </row>
        <row r="967">
          <cell r="A967">
            <v>1967</v>
          </cell>
          <cell r="B967" t="str">
            <v>KARL  NOEL</v>
          </cell>
          <cell r="C967" t="str">
            <v>BERTIN</v>
          </cell>
          <cell r="D967">
            <v>21905</v>
          </cell>
          <cell r="E967" t="str">
            <v>M</v>
          </cell>
          <cell r="F967" t="str">
            <v>-</v>
          </cell>
          <cell r="G967" t="str">
            <v>SOUILLAC AC</v>
          </cell>
          <cell r="H967" t="str">
            <v>SAV</v>
          </cell>
        </row>
        <row r="968">
          <cell r="A968">
            <v>1968</v>
          </cell>
          <cell r="B968" t="str">
            <v>LAURENA TIANA</v>
          </cell>
          <cell r="C968" t="str">
            <v>NOBIN</v>
          </cell>
          <cell r="D968">
            <v>38096</v>
          </cell>
          <cell r="E968" t="str">
            <v>F</v>
          </cell>
          <cell r="F968" t="str">
            <v>U 18</v>
          </cell>
          <cell r="G968" t="str">
            <v>SOUILLAC AC</v>
          </cell>
          <cell r="H968" t="str">
            <v>SAV</v>
          </cell>
        </row>
        <row r="969">
          <cell r="A969">
            <v>1969</v>
          </cell>
          <cell r="B969" t="str">
            <v>BONNAPEN</v>
          </cell>
          <cell r="C969" t="str">
            <v>CHRISTOPHER</v>
          </cell>
          <cell r="D969">
            <v>38673</v>
          </cell>
          <cell r="E969" t="str">
            <v>M</v>
          </cell>
          <cell r="F969" t="str">
            <v>U 18</v>
          </cell>
          <cell r="G969" t="str">
            <v>SOUILLAC AC</v>
          </cell>
          <cell r="H969" t="str">
            <v>SAV</v>
          </cell>
        </row>
        <row r="970">
          <cell r="A970">
            <v>1970</v>
          </cell>
          <cell r="B970" t="str">
            <v>JEAN MORENO</v>
          </cell>
          <cell r="C970" t="str">
            <v xml:space="preserve">SPEVILLE </v>
          </cell>
          <cell r="D970">
            <v>26207</v>
          </cell>
          <cell r="E970" t="str">
            <v>M</v>
          </cell>
          <cell r="F970" t="str">
            <v xml:space="preserve"> - </v>
          </cell>
          <cell r="G970" t="str">
            <v>SOUPIRS AC</v>
          </cell>
          <cell r="H970" t="str">
            <v>ROD</v>
          </cell>
        </row>
        <row r="971">
          <cell r="A971">
            <v>1971</v>
          </cell>
          <cell r="B971" t="str">
            <v>JEAN DANIEL</v>
          </cell>
          <cell r="C971" t="str">
            <v>ANDRE</v>
          </cell>
          <cell r="D971">
            <v>23401</v>
          </cell>
          <cell r="E971" t="str">
            <v>M</v>
          </cell>
          <cell r="F971" t="str">
            <v xml:space="preserve"> - </v>
          </cell>
          <cell r="G971" t="str">
            <v>SOUPIRS AC</v>
          </cell>
          <cell r="H971" t="str">
            <v>ROD</v>
          </cell>
        </row>
        <row r="972">
          <cell r="A972">
            <v>1972</v>
          </cell>
          <cell r="B972" t="str">
            <v>HUCTOR</v>
          </cell>
          <cell r="C972" t="str">
            <v>POLIMON</v>
          </cell>
          <cell r="D972">
            <v>38447</v>
          </cell>
          <cell r="E972" t="str">
            <v>M</v>
          </cell>
          <cell r="F972" t="str">
            <v>U 18</v>
          </cell>
          <cell r="G972" t="str">
            <v>SOUPIRS AC</v>
          </cell>
          <cell r="H972" t="str">
            <v>ROD</v>
          </cell>
        </row>
        <row r="973">
          <cell r="A973">
            <v>1973</v>
          </cell>
          <cell r="B973" t="str">
            <v>DORIANA</v>
          </cell>
          <cell r="C973" t="str">
            <v>LEOPOLD</v>
          </cell>
          <cell r="D973">
            <v>38445</v>
          </cell>
          <cell r="E973" t="str">
            <v>F</v>
          </cell>
          <cell r="F973" t="str">
            <v>U 18</v>
          </cell>
          <cell r="G973" t="str">
            <v>SOUPIRS AC</v>
          </cell>
          <cell r="H973" t="str">
            <v>ROD</v>
          </cell>
        </row>
        <row r="974">
          <cell r="A974">
            <v>1974</v>
          </cell>
          <cell r="B974" t="str">
            <v>JEREMY</v>
          </cell>
          <cell r="C974" t="str">
            <v>MOMUS</v>
          </cell>
          <cell r="D974">
            <v>37546</v>
          </cell>
          <cell r="E974" t="str">
            <v>M</v>
          </cell>
          <cell r="F974" t="str">
            <v>U 20</v>
          </cell>
          <cell r="G974" t="str">
            <v>PETIT GABRIEL AC</v>
          </cell>
          <cell r="H974" t="str">
            <v>ROD</v>
          </cell>
        </row>
        <row r="975">
          <cell r="A975">
            <v>1975</v>
          </cell>
          <cell r="B975" t="str">
            <v>STEVEN</v>
          </cell>
          <cell r="C975" t="str">
            <v>MILAZAR</v>
          </cell>
          <cell r="D975">
            <v>39150</v>
          </cell>
          <cell r="E975" t="str">
            <v>M</v>
          </cell>
          <cell r="F975" t="str">
            <v>U 16</v>
          </cell>
          <cell r="G975" t="str">
            <v>SOUPIRS AC</v>
          </cell>
          <cell r="H975" t="str">
            <v>ROD</v>
          </cell>
        </row>
        <row r="976">
          <cell r="A976">
            <v>1976</v>
          </cell>
          <cell r="B976" t="str">
            <v>MICHAEL RYAN</v>
          </cell>
          <cell r="C976" t="str">
            <v>EDOUARD</v>
          </cell>
          <cell r="D976">
            <v>39325</v>
          </cell>
          <cell r="E976" t="str">
            <v>M</v>
          </cell>
          <cell r="F976" t="str">
            <v>U 16</v>
          </cell>
          <cell r="G976" t="str">
            <v>SOUPIRS AC</v>
          </cell>
          <cell r="H976" t="str">
            <v>ROD</v>
          </cell>
        </row>
        <row r="977">
          <cell r="A977">
            <v>1977</v>
          </cell>
          <cell r="B977" t="str">
            <v>ETHAN ANDREW</v>
          </cell>
          <cell r="C977" t="str">
            <v>ANSLEY</v>
          </cell>
          <cell r="D977">
            <v>39201</v>
          </cell>
          <cell r="E977" t="str">
            <v>M</v>
          </cell>
          <cell r="F977" t="str">
            <v>U 16</v>
          </cell>
          <cell r="G977" t="str">
            <v>SOUPIRS AC</v>
          </cell>
          <cell r="H977" t="str">
            <v>ROD</v>
          </cell>
        </row>
        <row r="978">
          <cell r="A978">
            <v>1978</v>
          </cell>
          <cell r="B978" t="str">
            <v>JEAN HENRI</v>
          </cell>
          <cell r="C978" t="str">
            <v>VIEILLESSE</v>
          </cell>
          <cell r="D978">
            <v>38160</v>
          </cell>
          <cell r="E978" t="str">
            <v>M</v>
          </cell>
          <cell r="F978" t="str">
            <v>U 18</v>
          </cell>
          <cell r="G978" t="str">
            <v>SOUPIRS AC</v>
          </cell>
          <cell r="H978" t="str">
            <v>ROD</v>
          </cell>
        </row>
        <row r="979">
          <cell r="A979">
            <v>1979</v>
          </cell>
          <cell r="B979" t="str">
            <v>ANTHONY</v>
          </cell>
          <cell r="C979" t="str">
            <v>LOUIS</v>
          </cell>
          <cell r="D979">
            <v>22355</v>
          </cell>
          <cell r="E979" t="str">
            <v>M</v>
          </cell>
          <cell r="F979" t="str">
            <v xml:space="preserve"> - </v>
          </cell>
          <cell r="G979" t="str">
            <v>SOUPIRS AC</v>
          </cell>
          <cell r="H979" t="str">
            <v>ROD</v>
          </cell>
        </row>
        <row r="980">
          <cell r="A980">
            <v>1980</v>
          </cell>
          <cell r="B980" t="str">
            <v>MARIE CHRISTIANE</v>
          </cell>
          <cell r="C980" t="str">
            <v>VOLBERT</v>
          </cell>
          <cell r="D980">
            <v>30692</v>
          </cell>
          <cell r="E980" t="str">
            <v>F</v>
          </cell>
          <cell r="F980" t="str">
            <v xml:space="preserve"> - </v>
          </cell>
          <cell r="G980" t="str">
            <v>SOUPIRS AC</v>
          </cell>
          <cell r="H980" t="str">
            <v>ROD</v>
          </cell>
        </row>
        <row r="981">
          <cell r="A981">
            <v>1981</v>
          </cell>
          <cell r="B981" t="str">
            <v>BERTY</v>
          </cell>
          <cell r="C981" t="str">
            <v>DIMBA</v>
          </cell>
          <cell r="D981">
            <v>21108</v>
          </cell>
          <cell r="E981" t="str">
            <v>M</v>
          </cell>
          <cell r="F981" t="str">
            <v xml:space="preserve"> - </v>
          </cell>
          <cell r="G981" t="str">
            <v>ST PIERRE AC</v>
          </cell>
          <cell r="H981" t="str">
            <v>MK</v>
          </cell>
        </row>
        <row r="982">
          <cell r="A982">
            <v>1982</v>
          </cell>
          <cell r="B982" t="str">
            <v>MUNEER</v>
          </cell>
          <cell r="C982" t="str">
            <v>DREEPAUL</v>
          </cell>
          <cell r="D982">
            <v>24852</v>
          </cell>
          <cell r="E982" t="str">
            <v>M</v>
          </cell>
          <cell r="F982" t="str">
            <v xml:space="preserve"> - </v>
          </cell>
          <cell r="G982" t="str">
            <v>ST PIERRE AC</v>
          </cell>
          <cell r="H982" t="str">
            <v>MK</v>
          </cell>
        </row>
        <row r="983">
          <cell r="A983">
            <v>1983</v>
          </cell>
          <cell r="B983" t="str">
            <v>ZARRIN</v>
          </cell>
          <cell r="C983" t="str">
            <v>DREEPAUL</v>
          </cell>
          <cell r="D983">
            <v>26359</v>
          </cell>
          <cell r="E983" t="str">
            <v>F</v>
          </cell>
          <cell r="F983" t="str">
            <v xml:space="preserve"> - </v>
          </cell>
          <cell r="G983" t="str">
            <v>ST PIERRE AC</v>
          </cell>
          <cell r="H983" t="str">
            <v>MK</v>
          </cell>
        </row>
        <row r="984">
          <cell r="A984">
            <v>1984</v>
          </cell>
          <cell r="B984" t="str">
            <v>OUMESH</v>
          </cell>
          <cell r="C984" t="str">
            <v>RAJIAH</v>
          </cell>
          <cell r="D984">
            <v>30320</v>
          </cell>
          <cell r="E984" t="str">
            <v>M</v>
          </cell>
          <cell r="F984" t="str">
            <v xml:space="preserve"> - </v>
          </cell>
          <cell r="G984" t="str">
            <v>ST PIERRE AC</v>
          </cell>
          <cell r="H984" t="str">
            <v>MK</v>
          </cell>
        </row>
        <row r="985">
          <cell r="A985">
            <v>1985</v>
          </cell>
          <cell r="B985" t="str">
            <v>VARSHA</v>
          </cell>
          <cell r="C985" t="str">
            <v>TRAPU</v>
          </cell>
          <cell r="D985">
            <v>27745</v>
          </cell>
          <cell r="E985" t="str">
            <v>F</v>
          </cell>
          <cell r="F985" t="str">
            <v xml:space="preserve"> - </v>
          </cell>
          <cell r="G985" t="str">
            <v>ST PIERRE AC</v>
          </cell>
          <cell r="H985" t="str">
            <v>MK</v>
          </cell>
        </row>
        <row r="986">
          <cell r="A986">
            <v>1986</v>
          </cell>
          <cell r="B986" t="str">
            <v>OLIVER</v>
          </cell>
          <cell r="C986" t="str">
            <v>ANDRE</v>
          </cell>
          <cell r="D986">
            <v>38518</v>
          </cell>
          <cell r="E986" t="str">
            <v>M</v>
          </cell>
          <cell r="F986" t="str">
            <v>U 18</v>
          </cell>
          <cell r="G986" t="str">
            <v>ST REMY AC</v>
          </cell>
          <cell r="H986" t="str">
            <v>FLQ</v>
          </cell>
        </row>
        <row r="987">
          <cell r="A987">
            <v>1987</v>
          </cell>
          <cell r="B987" t="str">
            <v>JOSEE</v>
          </cell>
          <cell r="C987" t="str">
            <v>BAZERQUE</v>
          </cell>
          <cell r="D987">
            <v>19938</v>
          </cell>
          <cell r="E987" t="str">
            <v>M</v>
          </cell>
          <cell r="F987" t="str">
            <v xml:space="preserve"> - </v>
          </cell>
          <cell r="G987" t="str">
            <v>ST REMY AC</v>
          </cell>
          <cell r="H987" t="str">
            <v>FLQ</v>
          </cell>
        </row>
        <row r="988">
          <cell r="A988">
            <v>1988</v>
          </cell>
          <cell r="B988" t="str">
            <v>JOANITO</v>
          </cell>
          <cell r="C988" t="str">
            <v>BOTTE</v>
          </cell>
          <cell r="D988">
            <v>37325</v>
          </cell>
          <cell r="E988" t="str">
            <v>M</v>
          </cell>
          <cell r="F988" t="str">
            <v>U 20</v>
          </cell>
          <cell r="G988" t="str">
            <v>ST REMY AC</v>
          </cell>
          <cell r="H988" t="str">
            <v>FLQ</v>
          </cell>
        </row>
        <row r="989">
          <cell r="A989">
            <v>1989</v>
          </cell>
          <cell r="B989" t="str">
            <v>PASCAL</v>
          </cell>
          <cell r="C989" t="str">
            <v>CALIS</v>
          </cell>
          <cell r="D989">
            <v>36620</v>
          </cell>
          <cell r="E989" t="str">
            <v>M</v>
          </cell>
          <cell r="F989" t="str">
            <v>SEN</v>
          </cell>
          <cell r="G989" t="str">
            <v>ST REMY AC</v>
          </cell>
          <cell r="H989" t="str">
            <v>FLQ</v>
          </cell>
        </row>
        <row r="990">
          <cell r="A990">
            <v>1990</v>
          </cell>
          <cell r="B990" t="str">
            <v>ALEXANDRE</v>
          </cell>
          <cell r="C990" t="str">
            <v xml:space="preserve">DEVALET </v>
          </cell>
          <cell r="D990">
            <v>38719</v>
          </cell>
          <cell r="E990" t="str">
            <v>M</v>
          </cell>
          <cell r="F990" t="str">
            <v>U 16</v>
          </cell>
          <cell r="G990" t="str">
            <v>ST REMY AC</v>
          </cell>
          <cell r="H990" t="str">
            <v>FLQ</v>
          </cell>
        </row>
        <row r="991">
          <cell r="A991">
            <v>1991</v>
          </cell>
          <cell r="B991" t="str">
            <v>GIOVANNI</v>
          </cell>
          <cell r="C991" t="str">
            <v xml:space="preserve">DEVALET </v>
          </cell>
          <cell r="D991">
            <v>25484</v>
          </cell>
          <cell r="E991" t="str">
            <v>M</v>
          </cell>
          <cell r="F991" t="str">
            <v xml:space="preserve"> - </v>
          </cell>
          <cell r="G991" t="str">
            <v>ST REMY AC</v>
          </cell>
          <cell r="H991" t="str">
            <v>FLQ</v>
          </cell>
        </row>
        <row r="992">
          <cell r="A992">
            <v>1992</v>
          </cell>
          <cell r="B992" t="str">
            <v>MIGUEL</v>
          </cell>
          <cell r="C992" t="str">
            <v>FENOUILLE</v>
          </cell>
          <cell r="D992">
            <v>38477</v>
          </cell>
          <cell r="E992" t="str">
            <v>M</v>
          </cell>
          <cell r="F992" t="str">
            <v>U 18</v>
          </cell>
          <cell r="G992" t="str">
            <v>ST REMY AC</v>
          </cell>
          <cell r="H992" t="str">
            <v>FLQ</v>
          </cell>
        </row>
        <row r="993">
          <cell r="A993">
            <v>1993</v>
          </cell>
          <cell r="B993" t="str">
            <v>POAVIN</v>
          </cell>
          <cell r="C993" t="str">
            <v>MATHOOR</v>
          </cell>
          <cell r="D993">
            <v>38356</v>
          </cell>
          <cell r="E993" t="str">
            <v>M</v>
          </cell>
          <cell r="F993" t="str">
            <v>U 18</v>
          </cell>
          <cell r="G993" t="str">
            <v>ST REMY AC</v>
          </cell>
          <cell r="H993" t="str">
            <v>FLQ</v>
          </cell>
        </row>
        <row r="994">
          <cell r="A994">
            <v>1994</v>
          </cell>
          <cell r="B994" t="str">
            <v>LUCAS</v>
          </cell>
          <cell r="C994" t="str">
            <v>MEDON</v>
          </cell>
          <cell r="D994">
            <v>38103</v>
          </cell>
          <cell r="E994" t="str">
            <v>M</v>
          </cell>
          <cell r="F994" t="str">
            <v>U 18</v>
          </cell>
          <cell r="G994" t="str">
            <v>ST REMY AC</v>
          </cell>
          <cell r="H994" t="str">
            <v>FLQ</v>
          </cell>
        </row>
        <row r="995">
          <cell r="A995">
            <v>1995</v>
          </cell>
          <cell r="B995" t="str">
            <v>JACQUES</v>
          </cell>
          <cell r="C995" t="str">
            <v>RAMTANON</v>
          </cell>
          <cell r="D995">
            <v>25069</v>
          </cell>
          <cell r="E995" t="str">
            <v>M</v>
          </cell>
          <cell r="F995" t="str">
            <v xml:space="preserve"> - </v>
          </cell>
          <cell r="G995" t="str">
            <v>ST REMY AC</v>
          </cell>
          <cell r="H995" t="str">
            <v>FLQ</v>
          </cell>
        </row>
        <row r="996">
          <cell r="A996">
            <v>1996</v>
          </cell>
          <cell r="B996" t="str">
            <v>ANOUSKA</v>
          </cell>
          <cell r="C996" t="str">
            <v>VIEILLESSE</v>
          </cell>
          <cell r="D996">
            <v>38755</v>
          </cell>
          <cell r="E996" t="str">
            <v>F</v>
          </cell>
          <cell r="F996" t="str">
            <v>U 16</v>
          </cell>
          <cell r="G996" t="str">
            <v>ST REMY AC</v>
          </cell>
          <cell r="H996" t="str">
            <v>FLQ</v>
          </cell>
        </row>
        <row r="997">
          <cell r="A997">
            <v>1997</v>
          </cell>
          <cell r="B997" t="str">
            <v>EMMIE</v>
          </cell>
          <cell r="C997" t="str">
            <v>JULIE</v>
          </cell>
          <cell r="D997">
            <v>38718</v>
          </cell>
          <cell r="E997" t="str">
            <v>F</v>
          </cell>
          <cell r="F997" t="str">
            <v>U 18</v>
          </cell>
          <cell r="G997" t="str">
            <v>ST REMY AC</v>
          </cell>
          <cell r="H997" t="str">
            <v>FLQ</v>
          </cell>
        </row>
        <row r="998">
          <cell r="A998">
            <v>1998</v>
          </cell>
          <cell r="B998" t="str">
            <v>ANGELE</v>
          </cell>
          <cell r="C998" t="str">
            <v>MOOTIEN</v>
          </cell>
          <cell r="D998">
            <v>38931</v>
          </cell>
          <cell r="E998" t="str">
            <v>M</v>
          </cell>
          <cell r="F998" t="str">
            <v>U 18</v>
          </cell>
          <cell r="G998" t="str">
            <v>ST REMY AC</v>
          </cell>
          <cell r="H998" t="str">
            <v>FLQ</v>
          </cell>
        </row>
        <row r="999">
          <cell r="A999">
            <v>1999</v>
          </cell>
          <cell r="B999" t="str">
            <v>KASHYAP</v>
          </cell>
          <cell r="C999" t="str">
            <v>RAMGOLAM</v>
          </cell>
          <cell r="D999">
            <v>38565</v>
          </cell>
          <cell r="E999" t="str">
            <v>M</v>
          </cell>
          <cell r="F999" t="str">
            <v>U 18</v>
          </cell>
          <cell r="G999" t="str">
            <v>ST REMY AC</v>
          </cell>
          <cell r="H999" t="str">
            <v>FLQ</v>
          </cell>
        </row>
        <row r="1000">
          <cell r="A1000">
            <v>2000</v>
          </cell>
          <cell r="B1000" t="str">
            <v>GREGORY FABIANO</v>
          </cell>
          <cell r="C1000" t="str">
            <v>BONNE FEMME</v>
          </cell>
          <cell r="D1000">
            <v>38443</v>
          </cell>
          <cell r="E1000" t="str">
            <v>M</v>
          </cell>
          <cell r="F1000" t="str">
            <v>U 18</v>
          </cell>
          <cell r="G1000" t="str">
            <v>ST REMY AC</v>
          </cell>
          <cell r="H1000" t="str">
            <v>FLQ</v>
          </cell>
        </row>
        <row r="1001">
          <cell r="A1001">
            <v>2001</v>
          </cell>
          <cell r="B1001" t="str">
            <v>DIDIER</v>
          </cell>
          <cell r="C1001" t="str">
            <v>AH CHOON</v>
          </cell>
          <cell r="D1001">
            <v>29950</v>
          </cell>
          <cell r="E1001" t="str">
            <v>M</v>
          </cell>
          <cell r="F1001" t="str">
            <v xml:space="preserve"> - </v>
          </cell>
          <cell r="G1001" t="str">
            <v>STANLEY / TREFLES AC</v>
          </cell>
          <cell r="H1001" t="str">
            <v>BBRH</v>
          </cell>
        </row>
        <row r="1002">
          <cell r="A1002">
            <v>2002</v>
          </cell>
          <cell r="B1002" t="str">
            <v>HERBERT</v>
          </cell>
          <cell r="C1002" t="str">
            <v>LEBRASSE</v>
          </cell>
          <cell r="D1002">
            <v>19377</v>
          </cell>
          <cell r="E1002" t="str">
            <v>M</v>
          </cell>
          <cell r="F1002" t="str">
            <v xml:space="preserve"> - </v>
          </cell>
          <cell r="G1002" t="str">
            <v>STANLEY / TREFLES AC</v>
          </cell>
          <cell r="H1002" t="str">
            <v>BBRH</v>
          </cell>
        </row>
        <row r="1003">
          <cell r="A1003">
            <v>2003</v>
          </cell>
          <cell r="B1003" t="str">
            <v>BRUNETTE</v>
          </cell>
          <cell r="C1003" t="str">
            <v>LOUISE</v>
          </cell>
          <cell r="D1003">
            <v>22659</v>
          </cell>
          <cell r="E1003" t="str">
            <v>F</v>
          </cell>
          <cell r="F1003" t="str">
            <v xml:space="preserve"> - </v>
          </cell>
          <cell r="G1003" t="str">
            <v>STANLEY / TREFLES AC</v>
          </cell>
          <cell r="H1003" t="str">
            <v>BBRH</v>
          </cell>
        </row>
        <row r="1004">
          <cell r="A1004">
            <v>2004</v>
          </cell>
          <cell r="B1004" t="str">
            <v>PIERRE</v>
          </cell>
          <cell r="C1004" t="str">
            <v xml:space="preserve">MIGALE </v>
          </cell>
          <cell r="D1004">
            <v>19207</v>
          </cell>
          <cell r="E1004" t="str">
            <v>M</v>
          </cell>
          <cell r="F1004" t="str">
            <v xml:space="preserve"> - </v>
          </cell>
          <cell r="G1004" t="str">
            <v>STANLEY / TREFLES AC</v>
          </cell>
          <cell r="H1004" t="str">
            <v>BBRH</v>
          </cell>
        </row>
        <row r="1005">
          <cell r="A1005">
            <v>2005</v>
          </cell>
          <cell r="B1005" t="str">
            <v>KHEMRAZ</v>
          </cell>
          <cell r="C1005" t="str">
            <v>SONEA NAIKO</v>
          </cell>
          <cell r="D1005">
            <v>28361</v>
          </cell>
          <cell r="E1005" t="str">
            <v>M</v>
          </cell>
          <cell r="F1005" t="str">
            <v xml:space="preserve"> - </v>
          </cell>
          <cell r="G1005" t="str">
            <v>STANLEY / TREFLES AC</v>
          </cell>
          <cell r="H1005" t="str">
            <v>BBRH</v>
          </cell>
        </row>
        <row r="1006">
          <cell r="A1006">
            <v>2006</v>
          </cell>
          <cell r="B1006" t="str">
            <v>ALEXANDRE</v>
          </cell>
          <cell r="C1006" t="str">
            <v>LANDINAFF</v>
          </cell>
          <cell r="D1006">
            <v>37539</v>
          </cell>
          <cell r="E1006" t="str">
            <v>M</v>
          </cell>
          <cell r="F1006" t="str">
            <v>U 20</v>
          </cell>
          <cell r="G1006" t="str">
            <v>STANLEY / TREFLES AC</v>
          </cell>
          <cell r="H1006" t="str">
            <v>BBRH</v>
          </cell>
        </row>
        <row r="1007">
          <cell r="A1007">
            <v>2007</v>
          </cell>
          <cell r="B1007" t="str">
            <v>SEPHORA</v>
          </cell>
          <cell r="C1007" t="str">
            <v>FELIX</v>
          </cell>
          <cell r="D1007">
            <v>38573</v>
          </cell>
          <cell r="E1007" t="str">
            <v>F</v>
          </cell>
          <cell r="F1007" t="str">
            <v>U 18</v>
          </cell>
          <cell r="G1007" t="str">
            <v>STANLEY / TREFLES AC</v>
          </cell>
          <cell r="H1007" t="str">
            <v>BBRH</v>
          </cell>
        </row>
        <row r="1008">
          <cell r="A1008">
            <v>2008</v>
          </cell>
          <cell r="B1008" t="str">
            <v>MAEVA MARIE</v>
          </cell>
          <cell r="C1008" t="str">
            <v>CURE</v>
          </cell>
          <cell r="D1008">
            <v>38464</v>
          </cell>
          <cell r="E1008" t="str">
            <v>F</v>
          </cell>
          <cell r="F1008" t="str">
            <v>U 18</v>
          </cell>
          <cell r="G1008" t="str">
            <v>STANLEY / TREFLES AC</v>
          </cell>
          <cell r="H1008" t="str">
            <v>BBRH</v>
          </cell>
        </row>
        <row r="1009">
          <cell r="A1009">
            <v>2009</v>
          </cell>
          <cell r="B1009" t="str">
            <v>SOPHIE</v>
          </cell>
          <cell r="C1009" t="str">
            <v>ELEONORE</v>
          </cell>
          <cell r="D1009">
            <v>38384</v>
          </cell>
          <cell r="E1009" t="str">
            <v>F</v>
          </cell>
          <cell r="F1009" t="str">
            <v>U 18</v>
          </cell>
          <cell r="G1009" t="str">
            <v>STANLEY / TREFLES AC</v>
          </cell>
          <cell r="H1009" t="str">
            <v>BBRH</v>
          </cell>
        </row>
        <row r="1010">
          <cell r="A1010">
            <v>2010</v>
          </cell>
          <cell r="B1010" t="str">
            <v>LOUISIANE</v>
          </cell>
          <cell r="C1010" t="str">
            <v>HATTENBERGER</v>
          </cell>
          <cell r="D1010">
            <v>38532</v>
          </cell>
          <cell r="E1010" t="str">
            <v>F</v>
          </cell>
          <cell r="F1010" t="str">
            <v>U 18</v>
          </cell>
          <cell r="G1010" t="str">
            <v>STANLEY / TREFLES AC</v>
          </cell>
          <cell r="H1010" t="str">
            <v>BBRH</v>
          </cell>
        </row>
        <row r="1011">
          <cell r="A1011">
            <v>2011</v>
          </cell>
          <cell r="B1011" t="str">
            <v>JEAN ERIC</v>
          </cell>
          <cell r="C1011" t="str">
            <v>MILAZAR</v>
          </cell>
          <cell r="D1011">
            <v>27546</v>
          </cell>
          <cell r="E1011" t="str">
            <v>M</v>
          </cell>
          <cell r="F1011" t="str">
            <v>-</v>
          </cell>
          <cell r="G1011" t="str">
            <v>STANLEY / TREFLES AC</v>
          </cell>
          <cell r="H1011" t="str">
            <v>BBRH</v>
          </cell>
        </row>
        <row r="1012">
          <cell r="A1012">
            <v>2012</v>
          </cell>
          <cell r="B1012" t="str">
            <v>PRANAV</v>
          </cell>
          <cell r="C1012" t="str">
            <v>BABOOA</v>
          </cell>
          <cell r="D1012">
            <v>37573</v>
          </cell>
          <cell r="E1012" t="str">
            <v>M</v>
          </cell>
          <cell r="F1012" t="str">
            <v xml:space="preserve"> - </v>
          </cell>
          <cell r="G1012" t="str">
            <v>TRIOLET AC</v>
          </cell>
          <cell r="H1012" t="str">
            <v>PAMP</v>
          </cell>
        </row>
        <row r="1013">
          <cell r="A1013">
            <v>2013</v>
          </cell>
          <cell r="B1013" t="str">
            <v>SANJIV KUMAR</v>
          </cell>
          <cell r="C1013" t="str">
            <v>BABOOA</v>
          </cell>
          <cell r="D1013">
            <v>25473</v>
          </cell>
          <cell r="E1013" t="str">
            <v>M</v>
          </cell>
          <cell r="F1013" t="str">
            <v xml:space="preserve"> - </v>
          </cell>
          <cell r="G1013" t="str">
            <v>TRIOLET AC</v>
          </cell>
          <cell r="H1013" t="str">
            <v>PAMP</v>
          </cell>
        </row>
        <row r="1014">
          <cell r="A1014">
            <v>2014</v>
          </cell>
          <cell r="B1014" t="str">
            <v>HENRY</v>
          </cell>
          <cell r="C1014" t="str">
            <v>CALISTE</v>
          </cell>
          <cell r="D1014">
            <v>34514</v>
          </cell>
          <cell r="E1014" t="str">
            <v>M</v>
          </cell>
          <cell r="F1014" t="str">
            <v xml:space="preserve"> - </v>
          </cell>
          <cell r="G1014" t="str">
            <v>CUREPIPE WARRIORS AC</v>
          </cell>
          <cell r="H1014" t="str">
            <v>CPE</v>
          </cell>
        </row>
        <row r="1015">
          <cell r="A1015">
            <v>2015</v>
          </cell>
          <cell r="B1015" t="str">
            <v>CORINE</v>
          </cell>
          <cell r="C1015" t="str">
            <v>GEORGE</v>
          </cell>
          <cell r="D1015">
            <v>23943</v>
          </cell>
          <cell r="E1015" t="str">
            <v>F</v>
          </cell>
          <cell r="F1015" t="str">
            <v xml:space="preserve"> - </v>
          </cell>
          <cell r="G1015" t="str">
            <v>CUREPIPE WARRIORS AC</v>
          </cell>
          <cell r="H1015" t="str">
            <v>CPE</v>
          </cell>
        </row>
        <row r="1016">
          <cell r="A1016">
            <v>2016</v>
          </cell>
          <cell r="B1016" t="str">
            <v>JEAN ERICK</v>
          </cell>
          <cell r="C1016" t="str">
            <v>LAJEUNESSE</v>
          </cell>
          <cell r="D1016">
            <v>26240</v>
          </cell>
          <cell r="E1016" t="str">
            <v>M</v>
          </cell>
          <cell r="F1016" t="str">
            <v xml:space="preserve"> - </v>
          </cell>
          <cell r="G1016" t="str">
            <v>CUREPIPE WARRIORS AC</v>
          </cell>
          <cell r="H1016" t="str">
            <v>CPE</v>
          </cell>
        </row>
        <row r="1017">
          <cell r="A1017">
            <v>2017</v>
          </cell>
          <cell r="B1017" t="str">
            <v>RACHEL</v>
          </cell>
          <cell r="C1017" t="str">
            <v>MICHEL</v>
          </cell>
          <cell r="D1017">
            <v>34913</v>
          </cell>
          <cell r="E1017" t="str">
            <v>F</v>
          </cell>
          <cell r="F1017" t="str">
            <v>SEN</v>
          </cell>
          <cell r="G1017" t="str">
            <v>CUREPIPE WARRIORS AC</v>
          </cell>
          <cell r="H1017" t="str">
            <v>CPE</v>
          </cell>
        </row>
        <row r="1018">
          <cell r="A1018">
            <v>2018</v>
          </cell>
          <cell r="B1018" t="str">
            <v>JEAN IAN</v>
          </cell>
          <cell r="C1018" t="str">
            <v>CARRE</v>
          </cell>
          <cell r="D1018">
            <v>34152</v>
          </cell>
          <cell r="E1018" t="str">
            <v>M</v>
          </cell>
          <cell r="F1018" t="str">
            <v>SEN</v>
          </cell>
          <cell r="G1018" t="str">
            <v>CUREPIPE WARRIORS AC</v>
          </cell>
          <cell r="H1018" t="str">
            <v>CPE</v>
          </cell>
        </row>
        <row r="1019">
          <cell r="A1019">
            <v>2019</v>
          </cell>
          <cell r="B1019" t="str">
            <v>CHRISTOPHER</v>
          </cell>
          <cell r="C1019" t="str">
            <v>SOPHIE</v>
          </cell>
          <cell r="D1019">
            <v>33383</v>
          </cell>
          <cell r="E1019" t="str">
            <v>M</v>
          </cell>
          <cell r="F1019" t="str">
            <v>SEN</v>
          </cell>
          <cell r="G1019" t="str">
            <v>CUREPIPE WARRIORS AC</v>
          </cell>
          <cell r="H1019" t="str">
            <v>CPE</v>
          </cell>
        </row>
        <row r="1020">
          <cell r="A1020">
            <v>2020</v>
          </cell>
          <cell r="B1020" t="str">
            <v>DORIS</v>
          </cell>
          <cell r="C1020" t="str">
            <v>CHELLEN</v>
          </cell>
          <cell r="D1020">
            <v>22395</v>
          </cell>
          <cell r="E1020" t="str">
            <v>F</v>
          </cell>
          <cell r="F1020" t="str">
            <v xml:space="preserve"> - </v>
          </cell>
          <cell r="G1020" t="str">
            <v>CUREPIPE WARRIORS AC</v>
          </cell>
          <cell r="H1020" t="str">
            <v>CPE</v>
          </cell>
        </row>
        <row r="1021">
          <cell r="A1021">
            <v>2021</v>
          </cell>
          <cell r="B1021" t="str">
            <v>DARYL RITCHIE</v>
          </cell>
          <cell r="C1021" t="str">
            <v>POLYXENE</v>
          </cell>
          <cell r="D1021">
            <v>35790</v>
          </cell>
          <cell r="E1021" t="str">
            <v>M</v>
          </cell>
          <cell r="F1021" t="str">
            <v>SEN</v>
          </cell>
          <cell r="G1021" t="str">
            <v>Q-BORNES PAVILLON AC</v>
          </cell>
          <cell r="H1021" t="str">
            <v>QB</v>
          </cell>
        </row>
        <row r="1022">
          <cell r="A1022">
            <v>2022</v>
          </cell>
          <cell r="B1022" t="str">
            <v>JUSTINE</v>
          </cell>
          <cell r="C1022" t="str">
            <v>MILAZAR</v>
          </cell>
          <cell r="D1022">
            <v>38810</v>
          </cell>
          <cell r="E1022" t="str">
            <v>F</v>
          </cell>
          <cell r="F1022" t="str">
            <v>U 16</v>
          </cell>
          <cell r="G1022" t="str">
            <v>HENRIETTA AC</v>
          </cell>
          <cell r="H1022" t="str">
            <v>VCPH</v>
          </cell>
        </row>
        <row r="1023">
          <cell r="A1023">
            <v>2023</v>
          </cell>
          <cell r="B1023" t="str">
            <v>KEILA</v>
          </cell>
          <cell r="C1023" t="str">
            <v>PIERRE LOUIS</v>
          </cell>
          <cell r="D1023">
            <v>40323</v>
          </cell>
          <cell r="E1023" t="str">
            <v>F</v>
          </cell>
          <cell r="F1023" t="str">
            <v>U 12</v>
          </cell>
          <cell r="G1023" t="str">
            <v>HENRIETTA AC</v>
          </cell>
          <cell r="H1023" t="str">
            <v>VCPH</v>
          </cell>
        </row>
        <row r="1024">
          <cell r="A1024">
            <v>2024</v>
          </cell>
          <cell r="B1024" t="str">
            <v>EDEN JONASH</v>
          </cell>
          <cell r="C1024" t="str">
            <v>CHEVERY</v>
          </cell>
          <cell r="D1024">
            <v>40550</v>
          </cell>
          <cell r="E1024" t="str">
            <v>M</v>
          </cell>
          <cell r="F1024" t="str">
            <v>U 12</v>
          </cell>
          <cell r="G1024" t="str">
            <v>HENRIETTA AC</v>
          </cell>
          <cell r="H1024" t="str">
            <v>VCPH</v>
          </cell>
        </row>
        <row r="1025">
          <cell r="A1025">
            <v>2025</v>
          </cell>
          <cell r="B1025" t="str">
            <v>ELIOTE JONAS</v>
          </cell>
          <cell r="C1025" t="str">
            <v>MARIE</v>
          </cell>
          <cell r="D1025">
            <v>41944</v>
          </cell>
          <cell r="E1025" t="str">
            <v>M</v>
          </cell>
          <cell r="F1025" t="str">
            <v>U 9</v>
          </cell>
          <cell r="G1025" t="str">
            <v>HENRIETTA AC</v>
          </cell>
          <cell r="H1025" t="str">
            <v>VCPH</v>
          </cell>
        </row>
        <row r="1026">
          <cell r="A1026">
            <v>2026</v>
          </cell>
          <cell r="B1026" t="str">
            <v>MATTEO LOGAN</v>
          </cell>
          <cell r="C1026" t="str">
            <v>MARIE</v>
          </cell>
          <cell r="D1026">
            <v>42549</v>
          </cell>
          <cell r="E1026" t="str">
            <v>M</v>
          </cell>
          <cell r="F1026" t="str">
            <v>U 9</v>
          </cell>
          <cell r="G1026" t="str">
            <v>HENRIETTA AC</v>
          </cell>
          <cell r="H1026" t="str">
            <v>VCPH</v>
          </cell>
        </row>
        <row r="1027">
          <cell r="A1027">
            <v>2027</v>
          </cell>
          <cell r="B1027" t="str">
            <v>WESLEY DAVID</v>
          </cell>
          <cell r="C1027" t="str">
            <v>ARMOOGUM</v>
          </cell>
          <cell r="D1027">
            <v>38650</v>
          </cell>
          <cell r="E1027" t="str">
            <v>M</v>
          </cell>
          <cell r="F1027" t="str">
            <v>U 18</v>
          </cell>
          <cell r="G1027" t="str">
            <v>HENRIETTA AC</v>
          </cell>
          <cell r="H1027" t="str">
            <v>VCPH</v>
          </cell>
        </row>
        <row r="1028">
          <cell r="A1028">
            <v>2028</v>
          </cell>
          <cell r="B1028" t="str">
            <v>FLORENT</v>
          </cell>
          <cell r="C1028" t="str">
            <v>ARLANDA</v>
          </cell>
          <cell r="D1028">
            <v>40363</v>
          </cell>
          <cell r="E1028" t="str">
            <v>M</v>
          </cell>
          <cell r="F1028" t="str">
            <v>U 12</v>
          </cell>
          <cell r="G1028" t="str">
            <v>HENRIETTA AC</v>
          </cell>
          <cell r="H1028" t="str">
            <v>VCPH</v>
          </cell>
        </row>
        <row r="1029">
          <cell r="A1029">
            <v>2029</v>
          </cell>
          <cell r="B1029" t="str">
            <v>DENIS SYLVAIN</v>
          </cell>
          <cell r="C1029" t="str">
            <v>RAJUB</v>
          </cell>
          <cell r="D1029">
            <v>26723</v>
          </cell>
          <cell r="E1029" t="str">
            <v>M</v>
          </cell>
          <cell r="F1029" t="str">
            <v xml:space="preserve"> - </v>
          </cell>
          <cell r="G1029" t="str">
            <v>HENRIETTA AC</v>
          </cell>
          <cell r="H1029" t="str">
            <v>VCPH</v>
          </cell>
        </row>
        <row r="1030">
          <cell r="A1030">
            <v>2030</v>
          </cell>
          <cell r="B1030" t="str">
            <v>MARIE ANINYA SHERRIDANE</v>
          </cell>
          <cell r="C1030" t="str">
            <v>RAVINA</v>
          </cell>
          <cell r="D1030">
            <v>37622</v>
          </cell>
          <cell r="E1030" t="str">
            <v>F</v>
          </cell>
          <cell r="F1030" t="str">
            <v>U 20</v>
          </cell>
          <cell r="G1030" t="str">
            <v>POUDRE D'OR AC</v>
          </cell>
          <cell r="H1030" t="str">
            <v>RR</v>
          </cell>
        </row>
        <row r="1031">
          <cell r="A1031">
            <v>2031</v>
          </cell>
          <cell r="B1031" t="str">
            <v>CEDRIC DYLAN DESIRE</v>
          </cell>
          <cell r="C1031" t="str">
            <v>AUGUSTIN</v>
          </cell>
          <cell r="D1031">
            <v>37329</v>
          </cell>
          <cell r="E1031" t="str">
            <v>M</v>
          </cell>
          <cell r="F1031" t="str">
            <v>U 20</v>
          </cell>
          <cell r="G1031" t="str">
            <v>POUDRE D'OR AC</v>
          </cell>
          <cell r="H1031" t="str">
            <v>RR</v>
          </cell>
        </row>
        <row r="1032">
          <cell r="A1032">
            <v>2032</v>
          </cell>
          <cell r="B1032" t="str">
            <v>YOHAN</v>
          </cell>
          <cell r="C1032" t="str">
            <v>MOHES</v>
          </cell>
          <cell r="D1032">
            <v>37608</v>
          </cell>
          <cell r="E1032" t="str">
            <v>M</v>
          </cell>
          <cell r="F1032" t="str">
            <v>U 20</v>
          </cell>
          <cell r="G1032" t="str">
            <v>CUREPIPE WARRIORS AC</v>
          </cell>
          <cell r="H1032" t="str">
            <v>CPE</v>
          </cell>
        </row>
        <row r="1033">
          <cell r="A1033">
            <v>2033</v>
          </cell>
          <cell r="B1033" t="str">
            <v>MANSINEE</v>
          </cell>
          <cell r="C1033" t="str">
            <v>NOKHEEDAH</v>
          </cell>
          <cell r="D1033">
            <v>39505</v>
          </cell>
          <cell r="E1033" t="str">
            <v>F</v>
          </cell>
          <cell r="F1033" t="str">
            <v>U 14</v>
          </cell>
          <cell r="G1033" t="str">
            <v>CUREPIPE WARRIORS AC</v>
          </cell>
          <cell r="H1033" t="str">
            <v>CPE</v>
          </cell>
        </row>
        <row r="1034">
          <cell r="A1034">
            <v>2034</v>
          </cell>
          <cell r="B1034" t="str">
            <v>BRANDON</v>
          </cell>
          <cell r="C1034" t="str">
            <v>SOORIAH</v>
          </cell>
          <cell r="D1034">
            <v>38512</v>
          </cell>
          <cell r="E1034" t="str">
            <v>M</v>
          </cell>
          <cell r="F1034" t="str">
            <v>U 18</v>
          </cell>
          <cell r="G1034" t="str">
            <v>CUREPIPE WARRIORS AC</v>
          </cell>
          <cell r="H1034" t="str">
            <v>CPE</v>
          </cell>
        </row>
        <row r="1035">
          <cell r="A1035">
            <v>2035</v>
          </cell>
          <cell r="B1035" t="str">
            <v>MOHAMED</v>
          </cell>
          <cell r="C1035" t="str">
            <v>ABUKHOUSA</v>
          </cell>
          <cell r="D1035">
            <v>33968</v>
          </cell>
          <cell r="E1035" t="str">
            <v>M</v>
          </cell>
          <cell r="F1035" t="str">
            <v>SEN</v>
          </cell>
          <cell r="G1035" t="str">
            <v>BLACK RIVER STAR AC</v>
          </cell>
          <cell r="H1035" t="str">
            <v>BR</v>
          </cell>
        </row>
        <row r="1036">
          <cell r="A1036">
            <v>2036</v>
          </cell>
          <cell r="B1036" t="str">
            <v>HARLEY</v>
          </cell>
          <cell r="C1036" t="str">
            <v>JUSTE</v>
          </cell>
          <cell r="D1036">
            <v>24176</v>
          </cell>
          <cell r="E1036" t="str">
            <v>M</v>
          </cell>
          <cell r="F1036" t="str">
            <v>-</v>
          </cell>
          <cell r="G1036" t="str">
            <v>BLACK RIVER STAR AC</v>
          </cell>
          <cell r="H1036" t="str">
            <v>BR</v>
          </cell>
        </row>
        <row r="1037">
          <cell r="A1037">
            <v>2037</v>
          </cell>
          <cell r="B1037" t="str">
            <v>GILBERT</v>
          </cell>
          <cell r="C1037" t="str">
            <v>BAUDOIN</v>
          </cell>
          <cell r="D1037">
            <v>31280</v>
          </cell>
          <cell r="E1037" t="str">
            <v>M</v>
          </cell>
          <cell r="F1037" t="str">
            <v>SEN</v>
          </cell>
          <cell r="G1037" t="str">
            <v>RONALD JOLICOEUR GRANDE MONTAGNE AC</v>
          </cell>
          <cell r="H1037" t="str">
            <v>ROD</v>
          </cell>
        </row>
        <row r="1038">
          <cell r="A1038">
            <v>2038</v>
          </cell>
          <cell r="B1038" t="str">
            <v>VERONIQUE</v>
          </cell>
          <cell r="C1038" t="str">
            <v>RABOUDE</v>
          </cell>
          <cell r="D1038">
            <v>35493</v>
          </cell>
          <cell r="E1038" t="str">
            <v>F</v>
          </cell>
          <cell r="F1038" t="str">
            <v>SEN</v>
          </cell>
          <cell r="G1038" t="str">
            <v>RONALD JOLICOEUR GRANDE MONTAGNE AC</v>
          </cell>
          <cell r="H1038" t="str">
            <v>ROD</v>
          </cell>
        </row>
        <row r="1039">
          <cell r="A1039">
            <v>2039</v>
          </cell>
          <cell r="B1039" t="str">
            <v>MARY JADE</v>
          </cell>
          <cell r="C1039" t="str">
            <v>CATHERINE</v>
          </cell>
          <cell r="D1039">
            <v>38837</v>
          </cell>
          <cell r="E1039" t="str">
            <v>F</v>
          </cell>
          <cell r="F1039" t="str">
            <v>U 16</v>
          </cell>
          <cell r="G1039" t="str">
            <v>RONALD JOLICOEUR GRANDE MONTAGNE AC</v>
          </cell>
          <cell r="H1039" t="str">
            <v>ROD</v>
          </cell>
        </row>
        <row r="1040">
          <cell r="A1040">
            <v>2040</v>
          </cell>
          <cell r="B1040" t="str">
            <v>GRACE LYARISA</v>
          </cell>
          <cell r="C1040" t="str">
            <v>AZIE</v>
          </cell>
          <cell r="D1040">
            <v>39666</v>
          </cell>
          <cell r="E1040" t="str">
            <v>F</v>
          </cell>
          <cell r="F1040" t="str">
            <v>U 14</v>
          </cell>
          <cell r="G1040" t="str">
            <v>RONALD JOLICOEUR GRANDE MONTAGNE AC</v>
          </cell>
          <cell r="H1040" t="str">
            <v>ROD</v>
          </cell>
        </row>
        <row r="1041">
          <cell r="A1041">
            <v>2041</v>
          </cell>
          <cell r="B1041" t="str">
            <v>KEITH KELLY</v>
          </cell>
          <cell r="C1041" t="str">
            <v>CATHERINE</v>
          </cell>
          <cell r="D1041">
            <v>40465</v>
          </cell>
          <cell r="E1041" t="str">
            <v>F</v>
          </cell>
          <cell r="F1041" t="str">
            <v>U 12</v>
          </cell>
          <cell r="G1041" t="str">
            <v>RONALD JOLICOEUR GRANDE MONTAGNE AC</v>
          </cell>
          <cell r="H1041" t="str">
            <v>ROD</v>
          </cell>
        </row>
        <row r="1042">
          <cell r="A1042">
            <v>2042</v>
          </cell>
          <cell r="B1042" t="str">
            <v>JULIANE</v>
          </cell>
          <cell r="C1042" t="str">
            <v>CLAIR</v>
          </cell>
          <cell r="D1042">
            <v>35959</v>
          </cell>
          <cell r="E1042" t="str">
            <v>F</v>
          </cell>
          <cell r="F1042" t="str">
            <v>SEN</v>
          </cell>
          <cell r="G1042" t="str">
            <v>RONALD JOLICOEUR GRANDE MONTAGNE AC</v>
          </cell>
          <cell r="H1042" t="str">
            <v>ROD</v>
          </cell>
        </row>
        <row r="1043">
          <cell r="A1043">
            <v>2043</v>
          </cell>
          <cell r="B1043" t="str">
            <v>NEHEMIE</v>
          </cell>
          <cell r="C1043" t="str">
            <v>CLAIR</v>
          </cell>
          <cell r="D1043">
            <v>40297</v>
          </cell>
          <cell r="E1043" t="str">
            <v>F</v>
          </cell>
          <cell r="F1043" t="str">
            <v>U 12</v>
          </cell>
          <cell r="G1043" t="str">
            <v>RONALD JOLICOEUR GRANDE MONTAGNE AC</v>
          </cell>
          <cell r="H1043" t="str">
            <v>ROD</v>
          </cell>
        </row>
        <row r="1044">
          <cell r="A1044">
            <v>2044</v>
          </cell>
          <cell r="B1044" t="str">
            <v>THIBAUT ABEL</v>
          </cell>
          <cell r="C1044" t="str">
            <v>AGATHE</v>
          </cell>
          <cell r="D1044">
            <v>39274</v>
          </cell>
          <cell r="E1044" t="str">
            <v>M</v>
          </cell>
          <cell r="F1044" t="str">
            <v>U 16</v>
          </cell>
          <cell r="G1044" t="str">
            <v>RONALD JOLICOEUR GRANDE MONTAGNE AC</v>
          </cell>
          <cell r="H1044" t="str">
            <v>ROD</v>
          </cell>
        </row>
        <row r="1045">
          <cell r="A1045">
            <v>2045</v>
          </cell>
          <cell r="B1045" t="str">
            <v>DOANN YAEL</v>
          </cell>
          <cell r="C1045" t="str">
            <v>GENTIL</v>
          </cell>
          <cell r="D1045">
            <v>38958</v>
          </cell>
          <cell r="E1045" t="str">
            <v>F</v>
          </cell>
          <cell r="F1045" t="str">
            <v>U 16</v>
          </cell>
          <cell r="G1045" t="str">
            <v>RONALD JOLICOEUR GRANDE MONTAGNE AC</v>
          </cell>
          <cell r="H1045" t="str">
            <v>ROD</v>
          </cell>
        </row>
        <row r="1046">
          <cell r="A1046">
            <v>2046</v>
          </cell>
          <cell r="B1046" t="str">
            <v>ELSA</v>
          </cell>
          <cell r="C1046" t="str">
            <v>DALOU</v>
          </cell>
          <cell r="D1046">
            <v>39161</v>
          </cell>
          <cell r="E1046" t="str">
            <v>F</v>
          </cell>
          <cell r="F1046" t="str">
            <v>U 16</v>
          </cell>
          <cell r="G1046" t="str">
            <v>ROSE HILL AC</v>
          </cell>
          <cell r="H1046" t="str">
            <v>BBRH</v>
          </cell>
        </row>
        <row r="1047">
          <cell r="A1047">
            <v>2047</v>
          </cell>
          <cell r="B1047" t="str">
            <v>SYLVIE</v>
          </cell>
          <cell r="C1047" t="str">
            <v>AH KANG</v>
          </cell>
          <cell r="D1047">
            <v>14364</v>
          </cell>
          <cell r="E1047" t="str">
            <v>F</v>
          </cell>
          <cell r="F1047" t="str">
            <v>-</v>
          </cell>
          <cell r="G1047" t="str">
            <v>Q-BORNES PAVILLON AC</v>
          </cell>
          <cell r="H1047" t="str">
            <v>QB</v>
          </cell>
        </row>
        <row r="1048">
          <cell r="A1048">
            <v>2048</v>
          </cell>
          <cell r="B1048" t="str">
            <v>YOUGENDRANATH</v>
          </cell>
          <cell r="C1048" t="str">
            <v>OREE</v>
          </cell>
          <cell r="D1048">
            <v>27351</v>
          </cell>
          <cell r="E1048" t="str">
            <v>M</v>
          </cell>
          <cell r="F1048" t="str">
            <v>-</v>
          </cell>
          <cell r="G1048" t="str">
            <v>P-LOUIS CENTAURS AC</v>
          </cell>
          <cell r="H1048" t="str">
            <v>PL</v>
          </cell>
        </row>
        <row r="1049">
          <cell r="A1049">
            <v>2049</v>
          </cell>
          <cell r="B1049" t="str">
            <v>POORVASHI</v>
          </cell>
          <cell r="C1049" t="str">
            <v>BUJUN</v>
          </cell>
          <cell r="D1049">
            <v>33983</v>
          </cell>
          <cell r="E1049" t="str">
            <v>F</v>
          </cell>
          <cell r="F1049" t="str">
            <v>-</v>
          </cell>
          <cell r="G1049" t="str">
            <v>P-LOUIS CENTAURS AC</v>
          </cell>
          <cell r="H1049" t="str">
            <v>PL</v>
          </cell>
        </row>
        <row r="1050">
          <cell r="A1050">
            <v>2050</v>
          </cell>
          <cell r="B1050" t="str">
            <v>ILHAAM</v>
          </cell>
          <cell r="C1050" t="str">
            <v>JAWAHEER</v>
          </cell>
          <cell r="D1050">
            <v>36294</v>
          </cell>
          <cell r="E1050" t="str">
            <v>F</v>
          </cell>
          <cell r="F1050" t="str">
            <v>-</v>
          </cell>
          <cell r="G1050" t="str">
            <v>P-LOUIS CENTAURS AC</v>
          </cell>
          <cell r="H1050" t="str">
            <v>PL</v>
          </cell>
        </row>
        <row r="1051">
          <cell r="A1051">
            <v>2051</v>
          </cell>
          <cell r="B1051" t="str">
            <v>CHAD</v>
          </cell>
          <cell r="C1051" t="str">
            <v>HOWARD</v>
          </cell>
          <cell r="D1051">
            <v>39926</v>
          </cell>
          <cell r="E1051" t="str">
            <v>M</v>
          </cell>
          <cell r="F1051" t="str">
            <v>U 14</v>
          </cell>
          <cell r="G1051" t="str">
            <v>POUDRE D'OR AC</v>
          </cell>
          <cell r="H1051" t="str">
            <v>RR</v>
          </cell>
        </row>
        <row r="1052">
          <cell r="A1052">
            <v>2052</v>
          </cell>
          <cell r="B1052" t="str">
            <v>CHRISTIANO ALVINO</v>
          </cell>
          <cell r="C1052" t="str">
            <v>NABAB</v>
          </cell>
          <cell r="D1052">
            <v>37967</v>
          </cell>
          <cell r="E1052" t="str">
            <v>M</v>
          </cell>
          <cell r="F1052" t="str">
            <v>U 20</v>
          </cell>
          <cell r="G1052" t="str">
            <v>BEAU BASSIN AC</v>
          </cell>
          <cell r="H1052" t="str">
            <v>BBRH</v>
          </cell>
        </row>
        <row r="1053">
          <cell r="A1053">
            <v>2053</v>
          </cell>
          <cell r="B1053" t="str">
            <v>MARIE TRINITY ASHLEY</v>
          </cell>
          <cell r="C1053" t="str">
            <v>TELVAVE</v>
          </cell>
          <cell r="D1053">
            <v>36755</v>
          </cell>
          <cell r="E1053" t="str">
            <v>M</v>
          </cell>
          <cell r="F1053" t="str">
            <v>SEN</v>
          </cell>
          <cell r="G1053" t="str">
            <v>Q-BORNES MAGIC CLUB</v>
          </cell>
          <cell r="H1053" t="str">
            <v>QB</v>
          </cell>
        </row>
        <row r="1054">
          <cell r="A1054">
            <v>2054</v>
          </cell>
          <cell r="B1054" t="str">
            <v>OUWEISH NOOR-E-AZAM</v>
          </cell>
          <cell r="C1054" t="str">
            <v>EMAMDY</v>
          </cell>
          <cell r="D1054">
            <v>34916</v>
          </cell>
          <cell r="E1054" t="str">
            <v>M</v>
          </cell>
          <cell r="F1054" t="str">
            <v>SEN</v>
          </cell>
          <cell r="G1054" t="str">
            <v>ROSE HILL AC</v>
          </cell>
          <cell r="H1054" t="str">
            <v>BBRH</v>
          </cell>
        </row>
        <row r="1055">
          <cell r="A1055">
            <v>2055</v>
          </cell>
          <cell r="B1055" t="str">
            <v>THIERRY</v>
          </cell>
          <cell r="C1055" t="str">
            <v>MINKIVE</v>
          </cell>
          <cell r="D1055">
            <v>38264</v>
          </cell>
          <cell r="E1055" t="str">
            <v>M</v>
          </cell>
          <cell r="F1055" t="str">
            <v>U 18</v>
          </cell>
          <cell r="G1055" t="str">
            <v>ROSE HILL AC</v>
          </cell>
          <cell r="H1055" t="str">
            <v>BBRH</v>
          </cell>
        </row>
        <row r="1056">
          <cell r="A1056">
            <v>2056</v>
          </cell>
          <cell r="B1056" t="str">
            <v>JULIANA</v>
          </cell>
          <cell r="C1056" t="str">
            <v>GOVINDASSAMY</v>
          </cell>
          <cell r="D1056">
            <v>37305</v>
          </cell>
          <cell r="E1056" t="str">
            <v>M</v>
          </cell>
          <cell r="F1056" t="str">
            <v>U 20</v>
          </cell>
          <cell r="G1056" t="str">
            <v>ROSE HILL AC</v>
          </cell>
          <cell r="H1056" t="str">
            <v>BBRH</v>
          </cell>
        </row>
        <row r="1057">
          <cell r="A1057">
            <v>2057</v>
          </cell>
          <cell r="B1057" t="str">
            <v>OWEN CEDRIC</v>
          </cell>
          <cell r="C1057" t="str">
            <v>GOVINDASSAMY</v>
          </cell>
          <cell r="D1057">
            <v>38295</v>
          </cell>
          <cell r="E1057" t="str">
            <v>M</v>
          </cell>
          <cell r="F1057" t="str">
            <v>U 18</v>
          </cell>
          <cell r="G1057" t="str">
            <v>ROSE HILL AC</v>
          </cell>
          <cell r="H1057" t="str">
            <v>BBRH</v>
          </cell>
        </row>
        <row r="1058">
          <cell r="A1058">
            <v>2058</v>
          </cell>
          <cell r="B1058" t="str">
            <v>PIERRE FRANKY CEDRIC</v>
          </cell>
          <cell r="C1058" t="str">
            <v>LABOUDEUSE</v>
          </cell>
          <cell r="D1058">
            <v>38092</v>
          </cell>
          <cell r="E1058" t="str">
            <v>M</v>
          </cell>
          <cell r="F1058" t="str">
            <v>U 18</v>
          </cell>
          <cell r="G1058" t="str">
            <v>ROSE HILL AC</v>
          </cell>
          <cell r="H1058" t="str">
            <v>BBRH</v>
          </cell>
        </row>
        <row r="1059">
          <cell r="A1059">
            <v>2059</v>
          </cell>
          <cell r="B1059" t="str">
            <v>ANEESHRAO</v>
          </cell>
          <cell r="C1059" t="str">
            <v>SUDDHOO</v>
          </cell>
          <cell r="D1059">
            <v>37365</v>
          </cell>
          <cell r="E1059" t="str">
            <v>M</v>
          </cell>
          <cell r="F1059" t="str">
            <v>U 20</v>
          </cell>
          <cell r="G1059" t="str">
            <v>Q-BORNES PAVILLON AC</v>
          </cell>
          <cell r="H1059" t="str">
            <v>QB</v>
          </cell>
        </row>
        <row r="1060">
          <cell r="A1060">
            <v>2060</v>
          </cell>
          <cell r="B1060" t="str">
            <v>RAMA</v>
          </cell>
          <cell r="C1060" t="str">
            <v>RAMANAH</v>
          </cell>
          <cell r="D1060">
            <v>21142</v>
          </cell>
          <cell r="E1060" t="str">
            <v>M</v>
          </cell>
          <cell r="F1060" t="str">
            <v>-</v>
          </cell>
          <cell r="G1060" t="str">
            <v>Q-BORNES PAVILLON AC</v>
          </cell>
          <cell r="H1060" t="str">
            <v>QB</v>
          </cell>
        </row>
        <row r="1061">
          <cell r="A1061">
            <v>2061</v>
          </cell>
          <cell r="B1061" t="str">
            <v>SANJEEVA</v>
          </cell>
          <cell r="C1061" t="str">
            <v>SOORIAH</v>
          </cell>
          <cell r="D1061">
            <v>31500</v>
          </cell>
          <cell r="E1061" t="str">
            <v>M</v>
          </cell>
          <cell r="F1061" t="str">
            <v>SEN</v>
          </cell>
          <cell r="G1061" t="str">
            <v>Q-BORNES PAVILLON AC</v>
          </cell>
          <cell r="H1061" t="str">
            <v>QB</v>
          </cell>
        </row>
        <row r="1062">
          <cell r="A1062">
            <v>2062</v>
          </cell>
          <cell r="B1062" t="str">
            <v>TESSA ANNE</v>
          </cell>
          <cell r="C1062" t="str">
            <v>BELLEROSE</v>
          </cell>
          <cell r="D1062">
            <v>38388</v>
          </cell>
          <cell r="E1062" t="str">
            <v>F</v>
          </cell>
          <cell r="F1062" t="str">
            <v>U 18</v>
          </cell>
          <cell r="G1062" t="str">
            <v>STANLEY / TREFLES AC</v>
          </cell>
          <cell r="H1062" t="str">
            <v>BBRH</v>
          </cell>
        </row>
        <row r="1063">
          <cell r="A1063">
            <v>2063</v>
          </cell>
          <cell r="B1063" t="str">
            <v>MARDAYVEN</v>
          </cell>
          <cell r="C1063" t="str">
            <v>MURDAYMOOTOO</v>
          </cell>
          <cell r="D1063">
            <v>25787</v>
          </cell>
          <cell r="E1063" t="str">
            <v>M</v>
          </cell>
          <cell r="F1063" t="str">
            <v>MAS</v>
          </cell>
          <cell r="G1063" t="str">
            <v>BOULET ROUGE AC</v>
          </cell>
          <cell r="H1063" t="str">
            <v>FLQ</v>
          </cell>
        </row>
        <row r="1064">
          <cell r="A1064">
            <v>2064</v>
          </cell>
          <cell r="B1064" t="str">
            <v>KESHAN</v>
          </cell>
          <cell r="C1064" t="str">
            <v>APPAVOO</v>
          </cell>
          <cell r="D1064">
            <v>37996</v>
          </cell>
          <cell r="E1064" t="str">
            <v>M</v>
          </cell>
          <cell r="F1064" t="str">
            <v>U 18</v>
          </cell>
          <cell r="G1064" t="str">
            <v>BOULET ROUGE AC</v>
          </cell>
          <cell r="H1064" t="str">
            <v>FLQ</v>
          </cell>
        </row>
        <row r="1065">
          <cell r="A1065">
            <v>2065</v>
          </cell>
          <cell r="B1065" t="str">
            <v>LOIC</v>
          </cell>
          <cell r="C1065" t="str">
            <v>ZEPHIR</v>
          </cell>
          <cell r="D1065">
            <v>37764</v>
          </cell>
          <cell r="E1065" t="str">
            <v>M</v>
          </cell>
          <cell r="F1065" t="str">
            <v>U 20</v>
          </cell>
          <cell r="G1065" t="str">
            <v>BOULET ROUGE AC</v>
          </cell>
          <cell r="H1065" t="str">
            <v>FLQ</v>
          </cell>
        </row>
        <row r="1066">
          <cell r="A1066">
            <v>2066</v>
          </cell>
          <cell r="B1066" t="str">
            <v>BEATRICE</v>
          </cell>
          <cell r="C1066" t="str">
            <v>ZEPHIR</v>
          </cell>
          <cell r="D1066">
            <v>38567</v>
          </cell>
          <cell r="E1066" t="str">
            <v>F</v>
          </cell>
          <cell r="F1066" t="str">
            <v>U 18</v>
          </cell>
          <cell r="G1066" t="str">
            <v>BOULET ROUGE AC</v>
          </cell>
          <cell r="H1066" t="str">
            <v>FLQ</v>
          </cell>
        </row>
        <row r="1067">
          <cell r="A1067">
            <v>2067</v>
          </cell>
          <cell r="B1067" t="str">
            <v>NELLA IVY</v>
          </cell>
          <cell r="C1067" t="str">
            <v>CAETANE</v>
          </cell>
          <cell r="D1067">
            <v>22618</v>
          </cell>
          <cell r="E1067" t="str">
            <v>F</v>
          </cell>
          <cell r="F1067" t="str">
            <v>-</v>
          </cell>
          <cell r="G1067" t="str">
            <v>ROCHE BOIS ÉCLAIR AC</v>
          </cell>
          <cell r="H1067" t="str">
            <v>PL</v>
          </cell>
        </row>
        <row r="1068">
          <cell r="A1068">
            <v>2068</v>
          </cell>
          <cell r="B1068" t="str">
            <v>JEREMY</v>
          </cell>
          <cell r="C1068" t="str">
            <v>CHAN SIN CHEONG</v>
          </cell>
          <cell r="D1068">
            <v>38052</v>
          </cell>
          <cell r="E1068" t="str">
            <v>M</v>
          </cell>
          <cell r="F1068" t="str">
            <v>U 18</v>
          </cell>
          <cell r="G1068" t="str">
            <v>ROSE HILL AC</v>
          </cell>
          <cell r="H1068" t="str">
            <v>BBRH</v>
          </cell>
        </row>
        <row r="1069">
          <cell r="A1069">
            <v>2069</v>
          </cell>
          <cell r="B1069" t="str">
            <v>HENNA</v>
          </cell>
          <cell r="C1069" t="str">
            <v>SUNASSEE</v>
          </cell>
          <cell r="D1069">
            <v>35890</v>
          </cell>
          <cell r="E1069" t="str">
            <v>F</v>
          </cell>
          <cell r="F1069" t="str">
            <v>SEN</v>
          </cell>
          <cell r="G1069" t="str">
            <v>ROSE BELLE AC</v>
          </cell>
          <cell r="H1069" t="str">
            <v>GP</v>
          </cell>
        </row>
        <row r="1070">
          <cell r="A1070">
            <v>2070</v>
          </cell>
          <cell r="B1070" t="str">
            <v>JADE</v>
          </cell>
          <cell r="C1070" t="str">
            <v>YARDIN</v>
          </cell>
          <cell r="D1070">
            <v>38180</v>
          </cell>
          <cell r="E1070" t="str">
            <v>F</v>
          </cell>
          <cell r="F1070" t="str">
            <v>U 18</v>
          </cell>
          <cell r="G1070" t="str">
            <v>POUDRE D'OR AC</v>
          </cell>
          <cell r="H1070" t="str">
            <v>RR</v>
          </cell>
        </row>
        <row r="1071">
          <cell r="A1071">
            <v>2071</v>
          </cell>
          <cell r="B1071" t="str">
            <v>JARELL</v>
          </cell>
          <cell r="C1071" t="str">
            <v>YARDIN</v>
          </cell>
          <cell r="D1071">
            <v>38817</v>
          </cell>
          <cell r="E1071" t="str">
            <v>M</v>
          </cell>
          <cell r="F1071" t="str">
            <v>U 16</v>
          </cell>
          <cell r="G1071" t="str">
            <v>POUDRE D'OR AC</v>
          </cell>
          <cell r="H1071" t="str">
            <v>RR</v>
          </cell>
        </row>
        <row r="1072">
          <cell r="A1072">
            <v>2072</v>
          </cell>
          <cell r="B1072" t="str">
            <v>CHRISTABEL</v>
          </cell>
          <cell r="C1072" t="str">
            <v>CORNISH</v>
          </cell>
          <cell r="D1072">
            <v>29489</v>
          </cell>
          <cell r="E1072" t="str">
            <v>F</v>
          </cell>
          <cell r="F1072" t="str">
            <v>MAS</v>
          </cell>
          <cell r="G1072" t="str">
            <v>POUDRE D'OR AC</v>
          </cell>
          <cell r="H1072" t="str">
            <v>RR</v>
          </cell>
        </row>
        <row r="1073">
          <cell r="A1073">
            <v>2073</v>
          </cell>
          <cell r="B1073" t="str">
            <v>GERALDINE</v>
          </cell>
          <cell r="C1073" t="str">
            <v>LABROCHE</v>
          </cell>
          <cell r="D1073">
            <v>32546</v>
          </cell>
          <cell r="E1073" t="str">
            <v>F</v>
          </cell>
          <cell r="F1073" t="str">
            <v>-</v>
          </cell>
          <cell r="G1073" t="str">
            <v>POUDRE D'OR AC</v>
          </cell>
          <cell r="H1073" t="str">
            <v>RR</v>
          </cell>
        </row>
        <row r="1074">
          <cell r="A1074">
            <v>2074</v>
          </cell>
          <cell r="B1074" t="str">
            <v>ELOINE</v>
          </cell>
          <cell r="C1074" t="str">
            <v>MILAZAR</v>
          </cell>
          <cell r="D1074">
            <v>40785</v>
          </cell>
          <cell r="E1074" t="str">
            <v>M</v>
          </cell>
          <cell r="F1074" t="str">
            <v>U 12</v>
          </cell>
          <cell r="G1074" t="str">
            <v>HENRIETTA AC</v>
          </cell>
          <cell r="H1074" t="str">
            <v>VCPH</v>
          </cell>
        </row>
        <row r="1075">
          <cell r="A1075">
            <v>2075</v>
          </cell>
          <cell r="B1075" t="str">
            <v>AMANUEL</v>
          </cell>
          <cell r="C1075" t="str">
            <v>BRELU BRELU</v>
          </cell>
          <cell r="D1075">
            <v>39787</v>
          </cell>
          <cell r="E1075" t="str">
            <v>M</v>
          </cell>
          <cell r="F1075" t="str">
            <v>U 14</v>
          </cell>
          <cell r="G1075" t="str">
            <v>HENRIETTA AC</v>
          </cell>
          <cell r="H1075" t="str">
            <v>VCPH</v>
          </cell>
        </row>
        <row r="1076">
          <cell r="A1076">
            <v>2076</v>
          </cell>
          <cell r="B1076" t="str">
            <v>MARIE JEANNE</v>
          </cell>
          <cell r="C1076" t="str">
            <v>ARMOOGUM</v>
          </cell>
          <cell r="D1076">
            <v>26141</v>
          </cell>
          <cell r="E1076" t="str">
            <v>F</v>
          </cell>
          <cell r="F1076" t="str">
            <v>-</v>
          </cell>
          <cell r="G1076" t="str">
            <v>HENRIETTA AC</v>
          </cell>
          <cell r="H1076" t="str">
            <v>VCPH</v>
          </cell>
        </row>
        <row r="1077">
          <cell r="A1077">
            <v>2077</v>
          </cell>
          <cell r="B1077" t="str">
            <v>BENOIT</v>
          </cell>
          <cell r="C1077" t="str">
            <v>ARLANDA</v>
          </cell>
          <cell r="D1077">
            <v>23925</v>
          </cell>
          <cell r="E1077" t="str">
            <v>M</v>
          </cell>
          <cell r="F1077" t="str">
            <v>-</v>
          </cell>
          <cell r="G1077" t="str">
            <v>HENRIETTA AC</v>
          </cell>
          <cell r="H1077" t="str">
            <v>VCPH</v>
          </cell>
        </row>
        <row r="1078">
          <cell r="A1078">
            <v>2078</v>
          </cell>
          <cell r="B1078" t="str">
            <v>LENSLEY</v>
          </cell>
          <cell r="C1078" t="str">
            <v>JUHEL</v>
          </cell>
          <cell r="D1078">
            <v>29217</v>
          </cell>
          <cell r="E1078" t="str">
            <v>M</v>
          </cell>
          <cell r="F1078" t="str">
            <v>-</v>
          </cell>
          <cell r="G1078" t="str">
            <v>ROSE HILL AC</v>
          </cell>
          <cell r="H1078" t="str">
            <v>BBRH</v>
          </cell>
        </row>
        <row r="1079">
          <cell r="A1079">
            <v>2079</v>
          </cell>
          <cell r="B1079" t="str">
            <v>JEAN MICHEL</v>
          </cell>
          <cell r="C1079" t="str">
            <v>DE SENNEVILLE</v>
          </cell>
          <cell r="D1079">
            <v>17576</v>
          </cell>
          <cell r="E1079" t="str">
            <v>M</v>
          </cell>
          <cell r="F1079" t="str">
            <v>MAS</v>
          </cell>
          <cell r="G1079" t="str">
            <v>P-LOUIS RACERS AC</v>
          </cell>
          <cell r="H1079" t="str">
            <v>PL</v>
          </cell>
        </row>
        <row r="1080">
          <cell r="A1080">
            <v>2080</v>
          </cell>
          <cell r="B1080" t="str">
            <v>FABRICE GAEL</v>
          </cell>
          <cell r="C1080" t="str">
            <v>LOUIS</v>
          </cell>
          <cell r="D1080">
            <v>35296</v>
          </cell>
          <cell r="E1080" t="str">
            <v>M</v>
          </cell>
          <cell r="F1080" t="str">
            <v>SEN</v>
          </cell>
          <cell r="G1080" t="str">
            <v>MEDINE AC</v>
          </cell>
          <cell r="H1080" t="str">
            <v>BR</v>
          </cell>
        </row>
        <row r="1081">
          <cell r="A1081">
            <v>2081</v>
          </cell>
          <cell r="B1081" t="str">
            <v>WAYNE MATHIEU</v>
          </cell>
          <cell r="C1081" t="str">
            <v>PRODIGUE</v>
          </cell>
          <cell r="D1081">
            <v>38838</v>
          </cell>
          <cell r="E1081" t="str">
            <v>M</v>
          </cell>
          <cell r="F1081" t="str">
            <v>U 12</v>
          </cell>
          <cell r="G1081" t="str">
            <v>MEDINE AC</v>
          </cell>
          <cell r="H1081" t="str">
            <v>BR</v>
          </cell>
        </row>
        <row r="1082">
          <cell r="A1082">
            <v>2082</v>
          </cell>
          <cell r="B1082" t="str">
            <v>ANNIA FARAH</v>
          </cell>
          <cell r="C1082" t="str">
            <v>PRODIGUE</v>
          </cell>
          <cell r="D1082">
            <v>38443</v>
          </cell>
          <cell r="E1082" t="str">
            <v>F</v>
          </cell>
          <cell r="F1082" t="str">
            <v>U 18</v>
          </cell>
          <cell r="G1082" t="str">
            <v>MEDINE AC</v>
          </cell>
          <cell r="H1082" t="str">
            <v>BR</v>
          </cell>
        </row>
        <row r="1083">
          <cell r="A1083">
            <v>2083</v>
          </cell>
          <cell r="B1083" t="str">
            <v>JEREMIE NATHAN</v>
          </cell>
          <cell r="C1083" t="str">
            <v>ISABELLE</v>
          </cell>
          <cell r="D1083">
            <v>37049</v>
          </cell>
          <cell r="E1083" t="str">
            <v>M</v>
          </cell>
          <cell r="F1083" t="str">
            <v>U 20</v>
          </cell>
          <cell r="G1083" t="str">
            <v>MEDINE AC</v>
          </cell>
          <cell r="H1083" t="str">
            <v>BR</v>
          </cell>
        </row>
        <row r="1084">
          <cell r="A1084">
            <v>2084</v>
          </cell>
          <cell r="B1084" t="str">
            <v>MARJORIE</v>
          </cell>
          <cell r="C1084" t="str">
            <v>FLORENS</v>
          </cell>
          <cell r="D1084">
            <v>26001</v>
          </cell>
          <cell r="E1084" t="str">
            <v>F</v>
          </cell>
          <cell r="F1084" t="str">
            <v>-</v>
          </cell>
          <cell r="G1084" t="str">
            <v>MEDINE AC</v>
          </cell>
          <cell r="H1084" t="str">
            <v>BR</v>
          </cell>
        </row>
        <row r="1085">
          <cell r="A1085">
            <v>2085</v>
          </cell>
          <cell r="B1085" t="str">
            <v>PAMELA</v>
          </cell>
          <cell r="C1085" t="str">
            <v>LESTE</v>
          </cell>
          <cell r="D1085">
            <v>26216</v>
          </cell>
          <cell r="E1085" t="str">
            <v>F</v>
          </cell>
          <cell r="F1085" t="str">
            <v>-</v>
          </cell>
          <cell r="G1085" t="str">
            <v>MEDINE AC</v>
          </cell>
          <cell r="H1085" t="str">
            <v>BR</v>
          </cell>
        </row>
        <row r="1086">
          <cell r="A1086">
            <v>2086</v>
          </cell>
          <cell r="B1086" t="str">
            <v xml:space="preserve">JULIE </v>
          </cell>
          <cell r="C1086" t="str">
            <v>STAUB</v>
          </cell>
          <cell r="D1086">
            <v>31768</v>
          </cell>
          <cell r="E1086" t="str">
            <v>F</v>
          </cell>
          <cell r="F1086" t="str">
            <v>MAS</v>
          </cell>
          <cell r="G1086" t="str">
            <v>GYMKHANA AC</v>
          </cell>
          <cell r="H1086" t="str">
            <v>VCPH</v>
          </cell>
        </row>
        <row r="1087">
          <cell r="A1087">
            <v>2087</v>
          </cell>
          <cell r="B1087" t="str">
            <v xml:space="preserve">DAMIEN </v>
          </cell>
          <cell r="C1087" t="str">
            <v>STECIUK</v>
          </cell>
          <cell r="D1087">
            <v>30241</v>
          </cell>
          <cell r="E1087" t="str">
            <v>M</v>
          </cell>
          <cell r="F1087" t="str">
            <v>MAS</v>
          </cell>
          <cell r="G1087" t="str">
            <v>ADONAI CANDOS SC</v>
          </cell>
          <cell r="H1087" t="str">
            <v>QB</v>
          </cell>
        </row>
        <row r="1088">
          <cell r="A1088">
            <v>2088</v>
          </cell>
          <cell r="B1088" t="str">
            <v xml:space="preserve">JOHANNE </v>
          </cell>
          <cell r="C1088" t="str">
            <v>MARIN</v>
          </cell>
          <cell r="D1088">
            <v>30228</v>
          </cell>
          <cell r="E1088" t="str">
            <v>F</v>
          </cell>
          <cell r="F1088" t="str">
            <v>MAS</v>
          </cell>
          <cell r="G1088" t="str">
            <v>ADONAI CANDOS SC</v>
          </cell>
          <cell r="H1088" t="str">
            <v>QB</v>
          </cell>
        </row>
        <row r="1089">
          <cell r="A1089">
            <v>2089</v>
          </cell>
          <cell r="B1089" t="str">
            <v>ADRIEN</v>
          </cell>
          <cell r="C1089" t="str">
            <v>TOULET</v>
          </cell>
          <cell r="D1089">
            <v>38969</v>
          </cell>
          <cell r="E1089" t="str">
            <v>M</v>
          </cell>
          <cell r="F1089" t="str">
            <v>U 16</v>
          </cell>
          <cell r="G1089" t="str">
            <v>GYMKHANA AC</v>
          </cell>
          <cell r="H1089" t="str">
            <v>VCPH</v>
          </cell>
        </row>
        <row r="1090">
          <cell r="A1090">
            <v>2090</v>
          </cell>
          <cell r="B1090" t="str">
            <v>CORALIE</v>
          </cell>
          <cell r="C1090" t="str">
            <v>LOUISE</v>
          </cell>
          <cell r="D1090">
            <v>38189</v>
          </cell>
          <cell r="E1090" t="str">
            <v>F</v>
          </cell>
          <cell r="F1090" t="str">
            <v>U 18</v>
          </cell>
          <cell r="G1090" t="str">
            <v>STANLEY/TREFLES AC</v>
          </cell>
          <cell r="H1090" t="str">
            <v>BBRH</v>
          </cell>
        </row>
        <row r="1091">
          <cell r="A1091">
            <v>2091</v>
          </cell>
          <cell r="B1091" t="str">
            <v>CHITESH</v>
          </cell>
          <cell r="C1091" t="str">
            <v>BHUOSAH</v>
          </cell>
          <cell r="D1091">
            <v>38888</v>
          </cell>
          <cell r="E1091" t="str">
            <v>M</v>
          </cell>
          <cell r="F1091" t="str">
            <v>U 16</v>
          </cell>
          <cell r="G1091" t="str">
            <v>BOULET ROUGE AC</v>
          </cell>
          <cell r="H1091" t="str">
            <v>FLQ</v>
          </cell>
        </row>
        <row r="1092">
          <cell r="A1092">
            <v>2092</v>
          </cell>
          <cell r="B1092" t="str">
            <v>MOHAMMAD AQIL</v>
          </cell>
          <cell r="C1092" t="str">
            <v>MUNGLOO</v>
          </cell>
          <cell r="D1092">
            <v>38854</v>
          </cell>
          <cell r="E1092" t="str">
            <v>M</v>
          </cell>
          <cell r="F1092" t="str">
            <v>U 16</v>
          </cell>
          <cell r="G1092" t="str">
            <v>BOULET ROUGE AC</v>
          </cell>
          <cell r="H1092" t="str">
            <v>FLQ</v>
          </cell>
        </row>
        <row r="1093">
          <cell r="A1093">
            <v>2093</v>
          </cell>
          <cell r="B1093" t="str">
            <v>HANS DHRUV</v>
          </cell>
          <cell r="C1093" t="str">
            <v>SAUBA</v>
          </cell>
          <cell r="D1093">
            <v>39058</v>
          </cell>
          <cell r="E1093" t="str">
            <v>M</v>
          </cell>
          <cell r="F1093" t="str">
            <v>U 16</v>
          </cell>
          <cell r="G1093" t="str">
            <v>BOULET ROUGE AC</v>
          </cell>
          <cell r="H1093" t="str">
            <v>FLQ</v>
          </cell>
        </row>
        <row r="1094">
          <cell r="A1094">
            <v>2094</v>
          </cell>
          <cell r="B1094" t="str">
            <v>DILMOHAMED</v>
          </cell>
          <cell r="C1094" t="str">
            <v>NABEE</v>
          </cell>
          <cell r="D1094">
            <v>37229</v>
          </cell>
          <cell r="E1094" t="str">
            <v>M</v>
          </cell>
          <cell r="F1094" t="str">
            <v>SEN</v>
          </cell>
          <cell r="G1094" t="str">
            <v>BOULET ROUGE AC</v>
          </cell>
          <cell r="H1094" t="str">
            <v>FLQ</v>
          </cell>
        </row>
        <row r="1095">
          <cell r="A1095">
            <v>2095</v>
          </cell>
          <cell r="B1095" t="str">
            <v>HANS</v>
          </cell>
          <cell r="C1095" t="str">
            <v>ROMAIN</v>
          </cell>
          <cell r="D1095">
            <v>39302</v>
          </cell>
          <cell r="E1095" t="str">
            <v>M</v>
          </cell>
          <cell r="F1095" t="str">
            <v>U 16</v>
          </cell>
          <cell r="G1095" t="str">
            <v>BOULET ROUGE AC</v>
          </cell>
          <cell r="H1095" t="str">
            <v>FLQ</v>
          </cell>
        </row>
        <row r="1096">
          <cell r="A1096">
            <v>2096</v>
          </cell>
          <cell r="B1096" t="str">
            <v>GAWRAM</v>
          </cell>
          <cell r="C1096" t="str">
            <v>GUNDOWREE</v>
          </cell>
          <cell r="D1096">
            <v>38064</v>
          </cell>
          <cell r="E1096" t="str">
            <v>M</v>
          </cell>
          <cell r="F1096" t="str">
            <v>U 18</v>
          </cell>
          <cell r="G1096" t="str">
            <v>BOULET ROUGE AC</v>
          </cell>
          <cell r="H1096" t="str">
            <v>FLQ</v>
          </cell>
        </row>
        <row r="1097">
          <cell r="A1097">
            <v>2097</v>
          </cell>
          <cell r="B1097" t="str">
            <v>MARIE NOELLE SEVRINE</v>
          </cell>
          <cell r="C1097" t="str">
            <v>LAVERDURE</v>
          </cell>
          <cell r="D1097">
            <v>38707</v>
          </cell>
          <cell r="E1097" t="str">
            <v>F</v>
          </cell>
          <cell r="F1097" t="str">
            <v>U 18</v>
          </cell>
          <cell r="G1097" t="str">
            <v>ROSE HILL AC</v>
          </cell>
          <cell r="H1097" t="str">
            <v>BBRH</v>
          </cell>
        </row>
        <row r="1098">
          <cell r="A1098">
            <v>2098</v>
          </cell>
          <cell r="B1098" t="str">
            <v>LOIC</v>
          </cell>
          <cell r="C1098" t="str">
            <v>DAVID</v>
          </cell>
          <cell r="D1098">
            <v>38002</v>
          </cell>
          <cell r="E1098" t="str">
            <v>M</v>
          </cell>
          <cell r="F1098" t="str">
            <v>U 18</v>
          </cell>
          <cell r="G1098" t="str">
            <v>ROSE HILL AC</v>
          </cell>
          <cell r="H1098" t="str">
            <v>BBRH</v>
          </cell>
        </row>
        <row r="1099">
          <cell r="A1099">
            <v>2099</v>
          </cell>
          <cell r="B1099" t="str">
            <v>CHRIST</v>
          </cell>
          <cell r="C1099" t="str">
            <v>GOOHEERAM</v>
          </cell>
          <cell r="D1099">
            <v>37568</v>
          </cell>
          <cell r="E1099" t="str">
            <v>M</v>
          </cell>
          <cell r="F1099" t="str">
            <v>U 20</v>
          </cell>
          <cell r="G1099" t="str">
            <v>ROSE HILL AC</v>
          </cell>
          <cell r="H1099" t="str">
            <v>BBRH</v>
          </cell>
        </row>
        <row r="1100">
          <cell r="A1100">
            <v>2100</v>
          </cell>
          <cell r="B1100" t="str">
            <v>AUDREY</v>
          </cell>
          <cell r="C1100" t="str">
            <v>ROUSSELIN MARJOLIN</v>
          </cell>
          <cell r="D1100">
            <v>31921</v>
          </cell>
          <cell r="E1100" t="str">
            <v>F</v>
          </cell>
          <cell r="F1100" t="str">
            <v>SEN</v>
          </cell>
          <cell r="G1100" t="str">
            <v>Q-BORNES PAVILLON AC</v>
          </cell>
          <cell r="H1100" t="str">
            <v>QB</v>
          </cell>
        </row>
        <row r="1101">
          <cell r="A1101">
            <v>2101</v>
          </cell>
          <cell r="B1101" t="str">
            <v xml:space="preserve">LOIC NICHOLAS </v>
          </cell>
          <cell r="C1101" t="str">
            <v>MARIETTE</v>
          </cell>
          <cell r="D1101">
            <v>37239</v>
          </cell>
          <cell r="E1101" t="str">
            <v>M</v>
          </cell>
          <cell r="F1101" t="str">
            <v>SEN</v>
          </cell>
          <cell r="G1101" t="str">
            <v>CUREPIPE WARRIORS AC</v>
          </cell>
          <cell r="H1101" t="str">
            <v>CPE</v>
          </cell>
        </row>
        <row r="1102">
          <cell r="A1102">
            <v>2102</v>
          </cell>
          <cell r="B1102" t="str">
            <v>EZECHIEL</v>
          </cell>
          <cell r="C1102" t="str">
            <v>FRA</v>
          </cell>
          <cell r="D1102">
            <v>38839</v>
          </cell>
          <cell r="E1102" t="str">
            <v>M</v>
          </cell>
          <cell r="F1102" t="str">
            <v>U 16</v>
          </cell>
          <cell r="G1102" t="str">
            <v>LE HOCHET AC</v>
          </cell>
          <cell r="H1102" t="str">
            <v>PAMP</v>
          </cell>
        </row>
        <row r="1103">
          <cell r="A1103">
            <v>2103</v>
          </cell>
          <cell r="B1103" t="str">
            <v>JEAN WILL</v>
          </cell>
          <cell r="C1103" t="str">
            <v>SMITH</v>
          </cell>
          <cell r="D1103">
            <v>29813</v>
          </cell>
          <cell r="E1103" t="str">
            <v>M</v>
          </cell>
          <cell r="F1103" t="str">
            <v>MAS</v>
          </cell>
          <cell r="G1103" t="str">
            <v>LE HOCHET AC</v>
          </cell>
          <cell r="H1103" t="str">
            <v>PAMP</v>
          </cell>
        </row>
        <row r="1104">
          <cell r="A1104">
            <v>2104</v>
          </cell>
          <cell r="B1104" t="str">
            <v>AJAY</v>
          </cell>
          <cell r="C1104" t="str">
            <v>MOHABEER</v>
          </cell>
          <cell r="D1104">
            <v>19589</v>
          </cell>
          <cell r="E1104" t="str">
            <v>M</v>
          </cell>
          <cell r="F1104" t="str">
            <v>MAS</v>
          </cell>
          <cell r="G1104" t="str">
            <v>GYMKHANA AC</v>
          </cell>
          <cell r="H1104" t="str">
            <v>VCPH</v>
          </cell>
        </row>
        <row r="1105">
          <cell r="A1105">
            <v>2105</v>
          </cell>
          <cell r="B1105" t="str">
            <v>LEYNA</v>
          </cell>
          <cell r="C1105" t="str">
            <v>SEEGOBIN</v>
          </cell>
          <cell r="D1105">
            <v>38807</v>
          </cell>
          <cell r="E1105" t="str">
            <v>F</v>
          </cell>
          <cell r="F1105" t="str">
            <v>U 16</v>
          </cell>
          <cell r="G1105" t="str">
            <v>Q-BORNES PAVILLON AC</v>
          </cell>
          <cell r="H1105" t="str">
            <v>QB</v>
          </cell>
        </row>
        <row r="1106">
          <cell r="A1106">
            <v>2106</v>
          </cell>
          <cell r="B1106" t="str">
            <v>YASHIL</v>
          </cell>
          <cell r="C1106" t="str">
            <v>SEEGOBIN</v>
          </cell>
          <cell r="D1106">
            <v>39507</v>
          </cell>
          <cell r="E1106" t="str">
            <v>M</v>
          </cell>
          <cell r="F1106" t="str">
            <v>U 14</v>
          </cell>
          <cell r="G1106" t="str">
            <v>Q-BORNES PAVILLON AC</v>
          </cell>
          <cell r="H1106" t="str">
            <v>QB</v>
          </cell>
        </row>
        <row r="1107">
          <cell r="A1107">
            <v>2107</v>
          </cell>
          <cell r="B1107" t="str">
            <v>TANYA ASIYA</v>
          </cell>
          <cell r="C1107" t="str">
            <v>CHELLEN</v>
          </cell>
          <cell r="D1107">
            <v>38985</v>
          </cell>
          <cell r="E1107" t="str">
            <v>F</v>
          </cell>
          <cell r="F1107" t="str">
            <v>U 16</v>
          </cell>
          <cell r="G1107" t="str">
            <v>POUDRE D'OR AC</v>
          </cell>
          <cell r="H1107" t="str">
            <v>RR</v>
          </cell>
        </row>
        <row r="1108">
          <cell r="A1108">
            <v>2108</v>
          </cell>
          <cell r="B1108" t="str">
            <v>ENRIQUE DESIRE</v>
          </cell>
          <cell r="C1108" t="str">
            <v>BERTHELOT</v>
          </cell>
          <cell r="D1108">
            <v>37449</v>
          </cell>
          <cell r="E1108" t="str">
            <v>M</v>
          </cell>
          <cell r="F1108" t="str">
            <v>U 20</v>
          </cell>
          <cell r="G1108" t="str">
            <v>SOUILLAC AC</v>
          </cell>
          <cell r="H1108" t="str">
            <v>SAV</v>
          </cell>
        </row>
        <row r="1109">
          <cell r="A1109">
            <v>2109</v>
          </cell>
          <cell r="B1109" t="str">
            <v>LOUIS JORDY</v>
          </cell>
          <cell r="C1109" t="str">
            <v>ANTOINE</v>
          </cell>
          <cell r="D1109">
            <v>38507</v>
          </cell>
          <cell r="E1109" t="str">
            <v>M</v>
          </cell>
          <cell r="F1109" t="str">
            <v>U 18</v>
          </cell>
          <cell r="G1109" t="str">
            <v>SOUILLAC AC</v>
          </cell>
          <cell r="H1109" t="str">
            <v>SAV</v>
          </cell>
        </row>
        <row r="1110">
          <cell r="A1110">
            <v>2110</v>
          </cell>
          <cell r="B1110" t="str">
            <v>CEDRICK DENILSON SILVESTRE</v>
          </cell>
          <cell r="C1110" t="str">
            <v>NATCHOU</v>
          </cell>
          <cell r="D1110">
            <v>37256</v>
          </cell>
          <cell r="E1110" t="str">
            <v>M</v>
          </cell>
          <cell r="F1110" t="str">
            <v>-</v>
          </cell>
          <cell r="G1110" t="str">
            <v>SOUILLAC AC</v>
          </cell>
          <cell r="H1110" t="str">
            <v>SAV</v>
          </cell>
        </row>
        <row r="1111">
          <cell r="A1111">
            <v>2111</v>
          </cell>
          <cell r="B1111" t="str">
            <v>KISTNEN</v>
          </cell>
          <cell r="C1111" t="str">
            <v>VYTHILINGUM</v>
          </cell>
          <cell r="D1111">
            <v>20958</v>
          </cell>
          <cell r="E1111" t="str">
            <v>M</v>
          </cell>
          <cell r="F1111" t="str">
            <v>-</v>
          </cell>
          <cell r="G1111" t="str">
            <v>STANLEY/TREFLES AC</v>
          </cell>
          <cell r="H1111" t="str">
            <v>BBRH</v>
          </cell>
        </row>
        <row r="1112">
          <cell r="A1112">
            <v>2112</v>
          </cell>
          <cell r="B1112" t="str">
            <v>MARIE STACY CHLOE</v>
          </cell>
          <cell r="C1112" t="str">
            <v>LUCETTE</v>
          </cell>
          <cell r="D1112">
            <v>37222</v>
          </cell>
          <cell r="E1112" t="str">
            <v>F</v>
          </cell>
          <cell r="F1112" t="str">
            <v>-</v>
          </cell>
          <cell r="G1112" t="str">
            <v>MAHEBOURG AC</v>
          </cell>
          <cell r="H1112" t="str">
            <v>GP</v>
          </cell>
        </row>
        <row r="1113">
          <cell r="A1113">
            <v>2113</v>
          </cell>
          <cell r="B1113" t="str">
            <v>MARY JENNIFA</v>
          </cell>
          <cell r="C1113" t="str">
            <v>PERRINE</v>
          </cell>
          <cell r="D1113">
            <v>28890</v>
          </cell>
          <cell r="E1113" t="str">
            <v>F</v>
          </cell>
          <cell r="F1113" t="str">
            <v>-</v>
          </cell>
          <cell r="G1113" t="str">
            <v>CAMP DU ROI AC</v>
          </cell>
          <cell r="H1113" t="str">
            <v>ROD</v>
          </cell>
        </row>
        <row r="1114">
          <cell r="A1114">
            <v>2114</v>
          </cell>
          <cell r="B1114" t="str">
            <v>JOSEPH CLERIOT</v>
          </cell>
          <cell r="C1114" t="str">
            <v>COLLET</v>
          </cell>
          <cell r="D1114">
            <v>33295</v>
          </cell>
          <cell r="E1114" t="str">
            <v>M</v>
          </cell>
          <cell r="F1114" t="str">
            <v>-</v>
          </cell>
          <cell r="G1114" t="str">
            <v>PETIT GABRIEL AC</v>
          </cell>
          <cell r="H1114" t="str">
            <v>ROD</v>
          </cell>
        </row>
        <row r="1115">
          <cell r="A1115">
            <v>2115</v>
          </cell>
          <cell r="B1115" t="str">
            <v>NATHALIE</v>
          </cell>
          <cell r="C1115" t="str">
            <v>EDOUARD</v>
          </cell>
          <cell r="D1115">
            <v>32645</v>
          </cell>
          <cell r="E1115" t="str">
            <v>F</v>
          </cell>
          <cell r="F1115" t="str">
            <v>-</v>
          </cell>
          <cell r="G1115" t="str">
            <v>PETIT GABRIEL AC</v>
          </cell>
          <cell r="H1115" t="str">
            <v>ROD</v>
          </cell>
        </row>
        <row r="1116">
          <cell r="A1116">
            <v>2116</v>
          </cell>
          <cell r="B1116" t="str">
            <v>SHANONE</v>
          </cell>
          <cell r="C1116" t="str">
            <v>BEGUE</v>
          </cell>
          <cell r="D1116">
            <v>39973</v>
          </cell>
          <cell r="E1116" t="str">
            <v>F</v>
          </cell>
          <cell r="F1116" t="str">
            <v>U 14</v>
          </cell>
          <cell r="G1116" t="str">
            <v>CAMP DU ROI AC</v>
          </cell>
          <cell r="H1116" t="str">
            <v>ROD</v>
          </cell>
        </row>
        <row r="1117">
          <cell r="A1117">
            <v>2117</v>
          </cell>
          <cell r="B1117" t="str">
            <v>ALISON</v>
          </cell>
          <cell r="C1117" t="str">
            <v>CLAIR</v>
          </cell>
          <cell r="D1117">
            <v>39827</v>
          </cell>
          <cell r="E1117" t="str">
            <v>F</v>
          </cell>
          <cell r="F1117" t="str">
            <v>U 14</v>
          </cell>
          <cell r="G1117" t="str">
            <v>CAMP DU ROI AC</v>
          </cell>
          <cell r="H1117" t="str">
            <v>ROD</v>
          </cell>
        </row>
        <row r="1118">
          <cell r="A1118">
            <v>2118</v>
          </cell>
          <cell r="B1118" t="str">
            <v>DELPHINE</v>
          </cell>
          <cell r="C1118" t="str">
            <v>ROUSSETY</v>
          </cell>
          <cell r="D1118">
            <v>39995</v>
          </cell>
          <cell r="E1118" t="str">
            <v>F</v>
          </cell>
          <cell r="F1118" t="str">
            <v>U 14</v>
          </cell>
          <cell r="G1118" t="str">
            <v>CAMP DU ROI AC</v>
          </cell>
          <cell r="H1118" t="str">
            <v>ROD</v>
          </cell>
        </row>
        <row r="1119">
          <cell r="A1119">
            <v>2119</v>
          </cell>
          <cell r="B1119" t="str">
            <v>ARLANDO</v>
          </cell>
          <cell r="C1119" t="str">
            <v>EDOUARD</v>
          </cell>
          <cell r="D1119">
            <v>37830</v>
          </cell>
          <cell r="E1119" t="str">
            <v>M</v>
          </cell>
          <cell r="F1119" t="str">
            <v>U 20</v>
          </cell>
          <cell r="G1119" t="str">
            <v>CAMP DU ROI AC</v>
          </cell>
          <cell r="H1119" t="str">
            <v>ROD</v>
          </cell>
        </row>
        <row r="1120">
          <cell r="A1120">
            <v>2120</v>
          </cell>
          <cell r="B1120" t="str">
            <v>MICHAEL</v>
          </cell>
          <cell r="C1120" t="str">
            <v>ALLET</v>
          </cell>
          <cell r="D1120">
            <v>29124</v>
          </cell>
          <cell r="E1120" t="str">
            <v>M</v>
          </cell>
          <cell r="F1120" t="str">
            <v>MAS</v>
          </cell>
          <cell r="G1120" t="str">
            <v>RONALD JOLICOEUR GRANDE MONTAGNE AC</v>
          </cell>
          <cell r="H1120" t="str">
            <v>ROD</v>
          </cell>
        </row>
        <row r="1121">
          <cell r="A1121">
            <v>2121</v>
          </cell>
          <cell r="B1121" t="str">
            <v>JAMES STEVEN</v>
          </cell>
          <cell r="C1121" t="str">
            <v>SERGE</v>
          </cell>
          <cell r="D1121">
            <v>30057</v>
          </cell>
          <cell r="E1121" t="str">
            <v>M</v>
          </cell>
          <cell r="F1121" t="str">
            <v>-</v>
          </cell>
          <cell r="G1121" t="str">
            <v>CAMP DU ROI AC</v>
          </cell>
          <cell r="H1121" t="str">
            <v>ROD</v>
          </cell>
        </row>
        <row r="1122">
          <cell r="A1122">
            <v>2122</v>
          </cell>
          <cell r="B1122" t="str">
            <v>FLORENT NESTA</v>
          </cell>
          <cell r="C1122" t="str">
            <v>JACQUES</v>
          </cell>
          <cell r="D1122">
            <v>38055</v>
          </cell>
          <cell r="E1122" t="str">
            <v>M</v>
          </cell>
          <cell r="F1122" t="str">
            <v>U 18</v>
          </cell>
          <cell r="G1122" t="str">
            <v>SOUILLAC AC</v>
          </cell>
          <cell r="H1122" t="str">
            <v>SAV</v>
          </cell>
        </row>
        <row r="1123">
          <cell r="A1123">
            <v>2123</v>
          </cell>
          <cell r="B1123" t="str">
            <v>JEAN ADRIEN PASCAL</v>
          </cell>
          <cell r="C1123" t="str">
            <v>CARPOORAN</v>
          </cell>
          <cell r="D1123">
            <v>38442</v>
          </cell>
          <cell r="E1123" t="str">
            <v>M</v>
          </cell>
          <cell r="F1123" t="str">
            <v>U 18</v>
          </cell>
          <cell r="G1123" t="str">
            <v>SOUILLAC AC</v>
          </cell>
          <cell r="H1123" t="str">
            <v>SAV</v>
          </cell>
        </row>
        <row r="1124">
          <cell r="A1124">
            <v>2124</v>
          </cell>
          <cell r="B1124" t="str">
            <v>EVIN</v>
          </cell>
          <cell r="C1124" t="str">
            <v>CHOOLUN</v>
          </cell>
          <cell r="D1124">
            <v>39174</v>
          </cell>
          <cell r="E1124" t="str">
            <v>M</v>
          </cell>
          <cell r="F1124" t="str">
            <v>U 16</v>
          </cell>
          <cell r="G1124" t="str">
            <v>SOUILLAC AC</v>
          </cell>
          <cell r="H1124" t="str">
            <v>SAV</v>
          </cell>
        </row>
        <row r="1125">
          <cell r="A1125">
            <v>2125</v>
          </cell>
          <cell r="B1125" t="str">
            <v>MATHILDA</v>
          </cell>
          <cell r="C1125" t="str">
            <v>FELIX</v>
          </cell>
          <cell r="D1125">
            <v>39677</v>
          </cell>
          <cell r="E1125" t="str">
            <v>F</v>
          </cell>
          <cell r="F1125" t="str">
            <v>U 14</v>
          </cell>
          <cell r="G1125" t="str">
            <v>STANLEY / TREFLES AC</v>
          </cell>
          <cell r="H1125" t="str">
            <v>BBRH</v>
          </cell>
        </row>
        <row r="1126">
          <cell r="A1126">
            <v>2126</v>
          </cell>
          <cell r="B1126" t="str">
            <v>MELISSA</v>
          </cell>
          <cell r="C1126" t="str">
            <v>LAYNAT</v>
          </cell>
          <cell r="D1126">
            <v>39220</v>
          </cell>
          <cell r="E1126" t="str">
            <v>F</v>
          </cell>
          <cell r="F1126" t="str">
            <v>U 16</v>
          </cell>
          <cell r="G1126" t="str">
            <v>STANLEY / TREFLES AC</v>
          </cell>
          <cell r="H1126" t="str">
            <v>BBRH</v>
          </cell>
        </row>
        <row r="1127">
          <cell r="A1127">
            <v>2127</v>
          </cell>
          <cell r="B1127" t="str">
            <v>ENZO</v>
          </cell>
          <cell r="C1127" t="str">
            <v>FELICIANE</v>
          </cell>
          <cell r="D1127">
            <v>39431</v>
          </cell>
          <cell r="E1127" t="str">
            <v>M</v>
          </cell>
          <cell r="F1127" t="str">
            <v>U 16</v>
          </cell>
          <cell r="G1127" t="str">
            <v>STANLEY / TREFLES AC</v>
          </cell>
          <cell r="H1127" t="str">
            <v>BBRH</v>
          </cell>
        </row>
        <row r="1128">
          <cell r="A1128">
            <v>2128</v>
          </cell>
          <cell r="B1128" t="str">
            <v>THILBAULT</v>
          </cell>
          <cell r="C1128" t="str">
            <v>ADOLPHE</v>
          </cell>
          <cell r="D1128">
            <v>39101</v>
          </cell>
          <cell r="E1128" t="str">
            <v>M</v>
          </cell>
          <cell r="F1128" t="str">
            <v>U 16</v>
          </cell>
          <cell r="G1128" t="str">
            <v>STANLEY / TREFLES AC</v>
          </cell>
          <cell r="H1128" t="str">
            <v>BBRH</v>
          </cell>
        </row>
        <row r="1129">
          <cell r="A1129">
            <v>2129</v>
          </cell>
          <cell r="B1129" t="str">
            <v>YANIS</v>
          </cell>
          <cell r="C1129" t="str">
            <v>SONEAH NAIKO</v>
          </cell>
          <cell r="D1129">
            <v>39117</v>
          </cell>
          <cell r="E1129" t="str">
            <v>M</v>
          </cell>
          <cell r="F1129" t="str">
            <v>U 16</v>
          </cell>
          <cell r="G1129" t="str">
            <v>STANLEY / TREFLES AC</v>
          </cell>
          <cell r="H1129" t="str">
            <v>BBRH</v>
          </cell>
        </row>
        <row r="1130">
          <cell r="A1130">
            <v>2130</v>
          </cell>
          <cell r="B1130" t="str">
            <v>LEANE</v>
          </cell>
          <cell r="C1130" t="str">
            <v>VILLENEUVE ANAUDIN</v>
          </cell>
          <cell r="D1130">
            <v>39144</v>
          </cell>
          <cell r="E1130" t="str">
            <v>F</v>
          </cell>
          <cell r="F1130" t="str">
            <v>U 16</v>
          </cell>
          <cell r="G1130" t="str">
            <v>STANLEY / TREFLES AC</v>
          </cell>
          <cell r="H1130" t="str">
            <v>BBRH</v>
          </cell>
        </row>
        <row r="1131">
          <cell r="A1131">
            <v>2131</v>
          </cell>
          <cell r="B1131" t="str">
            <v>ARIANE RUTH</v>
          </cell>
          <cell r="C1131" t="str">
            <v>THEREE</v>
          </cell>
          <cell r="D1131">
            <v>37998</v>
          </cell>
          <cell r="E1131" t="str">
            <v>F</v>
          </cell>
          <cell r="F1131" t="str">
            <v>U 18</v>
          </cell>
          <cell r="G1131" t="str">
            <v>ROSE HILL AC</v>
          </cell>
          <cell r="H1131" t="str">
            <v>BBRH</v>
          </cell>
        </row>
        <row r="1132">
          <cell r="A1132">
            <v>2132</v>
          </cell>
          <cell r="B1132" t="str">
            <v>EMMANUELLE</v>
          </cell>
          <cell r="C1132" t="str">
            <v>LIV YEW FAI</v>
          </cell>
          <cell r="D1132">
            <v>38899</v>
          </cell>
          <cell r="E1132" t="str">
            <v>F</v>
          </cell>
          <cell r="F1132" t="str">
            <v>U 16</v>
          </cell>
          <cell r="G1132" t="str">
            <v>ROSE HILL AC</v>
          </cell>
          <cell r="H1132" t="str">
            <v>BBRH</v>
          </cell>
        </row>
        <row r="1133">
          <cell r="A1133">
            <v>2133</v>
          </cell>
          <cell r="B1133" t="str">
            <v>DINESH</v>
          </cell>
          <cell r="C1133" t="str">
            <v>DUSSOYE</v>
          </cell>
          <cell r="D1133">
            <v>38530</v>
          </cell>
          <cell r="E1133" t="str">
            <v>M</v>
          </cell>
          <cell r="F1133" t="str">
            <v>U 18</v>
          </cell>
          <cell r="G1133" t="str">
            <v>ROSE HILL AC</v>
          </cell>
          <cell r="H1133" t="str">
            <v>BBRH</v>
          </cell>
        </row>
        <row r="1134">
          <cell r="A1134">
            <v>2134</v>
          </cell>
          <cell r="B1134" t="str">
            <v>GREGORY KILLIAN</v>
          </cell>
          <cell r="C1134" t="str">
            <v>ROUGET</v>
          </cell>
          <cell r="D1134">
            <v>39577</v>
          </cell>
          <cell r="E1134" t="str">
            <v>M</v>
          </cell>
          <cell r="F1134" t="str">
            <v>U 14</v>
          </cell>
          <cell r="G1134" t="str">
            <v>ROSE HILL AC</v>
          </cell>
          <cell r="H1134" t="str">
            <v>BBRH</v>
          </cell>
        </row>
        <row r="1135">
          <cell r="A1135">
            <v>2135</v>
          </cell>
          <cell r="B1135" t="str">
            <v>SUDHISH</v>
          </cell>
          <cell r="C1135" t="str">
            <v>DUSSOYE</v>
          </cell>
          <cell r="D1135">
            <v>39131</v>
          </cell>
          <cell r="E1135" t="str">
            <v>M</v>
          </cell>
          <cell r="F1135" t="str">
            <v>U 16</v>
          </cell>
          <cell r="G1135" t="str">
            <v>ROSE HILL AC</v>
          </cell>
          <cell r="H1135" t="str">
            <v>BBRH</v>
          </cell>
        </row>
        <row r="1136">
          <cell r="A1136">
            <v>2136</v>
          </cell>
          <cell r="B1136" t="str">
            <v>LUCIANO</v>
          </cell>
          <cell r="C1136" t="str">
            <v>JODUN</v>
          </cell>
          <cell r="D1136">
            <v>38554</v>
          </cell>
          <cell r="E1136" t="str">
            <v>M</v>
          </cell>
          <cell r="F1136" t="str">
            <v>U 18</v>
          </cell>
          <cell r="G1136" t="str">
            <v>ROSE HILL AC</v>
          </cell>
          <cell r="H1136" t="str">
            <v>BBRH</v>
          </cell>
        </row>
        <row r="1137">
          <cell r="A1137">
            <v>2137</v>
          </cell>
          <cell r="B1137" t="str">
            <v>AURELIEN</v>
          </cell>
          <cell r="C1137" t="str">
            <v>BOTTE</v>
          </cell>
          <cell r="D1137">
            <v>38350</v>
          </cell>
          <cell r="F1137" t="str">
            <v>U 18</v>
          </cell>
          <cell r="G1137" t="str">
            <v>SOUILLAC AC</v>
          </cell>
          <cell r="H1137" t="str">
            <v>SAV</v>
          </cell>
        </row>
        <row r="1138">
          <cell r="A1138">
            <v>2138</v>
          </cell>
          <cell r="B1138" t="str">
            <v>RYAN</v>
          </cell>
          <cell r="C1138" t="str">
            <v>NADAL</v>
          </cell>
          <cell r="D1138">
            <v>38983</v>
          </cell>
          <cell r="F1138" t="str">
            <v>U 16</v>
          </cell>
          <cell r="G1138" t="str">
            <v>SOUILLAC AC</v>
          </cell>
          <cell r="H1138" t="str">
            <v>SAV</v>
          </cell>
        </row>
        <row r="1139">
          <cell r="A1139">
            <v>2139</v>
          </cell>
          <cell r="B1139" t="str">
            <v>NICHOLAS</v>
          </cell>
          <cell r="C1139" t="str">
            <v>LI YUN FONG</v>
          </cell>
          <cell r="D1139">
            <v>33844</v>
          </cell>
          <cell r="F1139" t="str">
            <v>SEN</v>
          </cell>
          <cell r="G1139" t="str">
            <v>STANLEY/TREFLES AC</v>
          </cell>
          <cell r="H1139" t="str">
            <v>BBRH</v>
          </cell>
        </row>
        <row r="1140">
          <cell r="A1140">
            <v>2140</v>
          </cell>
          <cell r="B1140" t="str">
            <v>ROHAN</v>
          </cell>
          <cell r="C1140" t="str">
            <v>SEENAUTH</v>
          </cell>
          <cell r="D1140">
            <v>37722</v>
          </cell>
          <cell r="F1140" t="str">
            <v>U 20</v>
          </cell>
          <cell r="G1140" t="str">
            <v>ROSE HILL AC</v>
          </cell>
          <cell r="H1140" t="str">
            <v>BBRH</v>
          </cell>
        </row>
        <row r="1141">
          <cell r="A1141">
            <v>2141</v>
          </cell>
          <cell r="B1141" t="str">
            <v>MARIE ELODIE  RIHANNA</v>
          </cell>
          <cell r="C1141" t="str">
            <v>NADAL</v>
          </cell>
          <cell r="D1141">
            <v>39540</v>
          </cell>
          <cell r="F1141" t="str">
            <v>U 14</v>
          </cell>
          <cell r="G1141" t="str">
            <v>SOUILLAC AC</v>
          </cell>
          <cell r="H1141" t="str">
            <v>SAV</v>
          </cell>
        </row>
        <row r="1142">
          <cell r="A1142">
            <v>2142</v>
          </cell>
          <cell r="B1142" t="str">
            <v>STACY</v>
          </cell>
          <cell r="C1142" t="str">
            <v>MOORGEN</v>
          </cell>
          <cell r="D1142">
            <v>37334</v>
          </cell>
          <cell r="E1142" t="str">
            <v>F</v>
          </cell>
          <cell r="F1142" t="str">
            <v>U 20</v>
          </cell>
          <cell r="G1142" t="str">
            <v>ANGELS REDUIT AC</v>
          </cell>
          <cell r="H1142" t="str">
            <v>MK</v>
          </cell>
        </row>
        <row r="1143">
          <cell r="A1143">
            <v>2143</v>
          </cell>
          <cell r="B1143" t="str">
            <v>LACHOINA</v>
          </cell>
          <cell r="C1143" t="str">
            <v>GATEAUX</v>
          </cell>
          <cell r="D1143">
            <v>37993</v>
          </cell>
          <cell r="E1143" t="str">
            <v>F</v>
          </cell>
          <cell r="F1143" t="str">
            <v>U 18</v>
          </cell>
          <cell r="G1143" t="str">
            <v>ANGELS REDUIT AC</v>
          </cell>
          <cell r="H1143" t="str">
            <v>MK</v>
          </cell>
        </row>
        <row r="1144">
          <cell r="A1144">
            <v>2144</v>
          </cell>
          <cell r="B1144" t="str">
            <v>ADRIANO</v>
          </cell>
          <cell r="C1144" t="str">
            <v>HELLEN</v>
          </cell>
          <cell r="D1144">
            <v>39945</v>
          </cell>
          <cell r="E1144" t="str">
            <v>M</v>
          </cell>
          <cell r="F1144" t="str">
            <v>U 14</v>
          </cell>
          <cell r="G1144" t="str">
            <v>SOUILLAC AC</v>
          </cell>
          <cell r="H1144" t="str">
            <v>SAV</v>
          </cell>
        </row>
        <row r="1145">
          <cell r="A1145">
            <v>2145</v>
          </cell>
          <cell r="B1145" t="str">
            <v>MARIE ILLONA ALICIA</v>
          </cell>
          <cell r="C1145" t="str">
            <v>SARA</v>
          </cell>
          <cell r="D1145">
            <v>39757</v>
          </cell>
          <cell r="E1145" t="str">
            <v>F</v>
          </cell>
          <cell r="F1145" t="str">
            <v>U 14</v>
          </cell>
          <cell r="G1145" t="str">
            <v>SOUILLAC AC</v>
          </cell>
          <cell r="H1145" t="str">
            <v>SAV</v>
          </cell>
        </row>
        <row r="1146">
          <cell r="A1146">
            <v>2146</v>
          </cell>
          <cell r="B1146" t="str">
            <v>MARIE ANAIS RACHEL</v>
          </cell>
          <cell r="C1146" t="str">
            <v>DOUCE</v>
          </cell>
          <cell r="D1146">
            <v>37715</v>
          </cell>
          <cell r="E1146" t="str">
            <v>F</v>
          </cell>
          <cell r="F1146" t="str">
            <v>U 20</v>
          </cell>
          <cell r="G1146" t="str">
            <v>SOUILLAC AC</v>
          </cell>
          <cell r="H1146" t="str">
            <v>SAV</v>
          </cell>
        </row>
        <row r="1147">
          <cell r="A1147">
            <v>2147</v>
          </cell>
          <cell r="B1147" t="str">
            <v>FREDDY</v>
          </cell>
          <cell r="C1147" t="str">
            <v>ROUX</v>
          </cell>
          <cell r="D1147">
            <v>28357</v>
          </cell>
          <cell r="E1147" t="str">
            <v>M</v>
          </cell>
          <cell r="F1147" t="str">
            <v>SEN</v>
          </cell>
          <cell r="G1147" t="str">
            <v>MOKA RANGERS SC</v>
          </cell>
          <cell r="H1147" t="str">
            <v>MK</v>
          </cell>
        </row>
        <row r="1148">
          <cell r="A1148">
            <v>2148</v>
          </cell>
          <cell r="B1148" t="str">
            <v>CORALIE EMILIA</v>
          </cell>
          <cell r="C1148" t="str">
            <v>COLLET</v>
          </cell>
          <cell r="D1148">
            <v>36584</v>
          </cell>
          <cell r="E1148" t="str">
            <v>F</v>
          </cell>
          <cell r="F1148" t="str">
            <v>SEN</v>
          </cell>
          <cell r="G1148" t="str">
            <v>MOKA RANGERS SC</v>
          </cell>
          <cell r="H1148" t="str">
            <v>MK</v>
          </cell>
        </row>
        <row r="1149">
          <cell r="A1149">
            <v>2149</v>
          </cell>
          <cell r="B1149" t="str">
            <v>AUDREY</v>
          </cell>
          <cell r="C1149" t="str">
            <v>SING FAT</v>
          </cell>
          <cell r="D1149">
            <v>34704</v>
          </cell>
          <cell r="E1149" t="str">
            <v>F</v>
          </cell>
          <cell r="F1149" t="str">
            <v>SEN</v>
          </cell>
          <cell r="G1149" t="str">
            <v>MOKA RANGERS SC</v>
          </cell>
          <cell r="H1149" t="str">
            <v>MK</v>
          </cell>
        </row>
        <row r="1150">
          <cell r="A1150">
            <v>2150</v>
          </cell>
          <cell r="B1150" t="str">
            <v>TASHVIN</v>
          </cell>
          <cell r="C1150" t="str">
            <v>DUNNERAM</v>
          </cell>
          <cell r="D1150">
            <v>33167</v>
          </cell>
          <cell r="E1150" t="str">
            <v>M</v>
          </cell>
          <cell r="F1150" t="str">
            <v>MAS</v>
          </cell>
          <cell r="G1150" t="str">
            <v>MOKA RANGERS SC</v>
          </cell>
          <cell r="H1150" t="str">
            <v>MK</v>
          </cell>
        </row>
        <row r="1151">
          <cell r="A1151">
            <v>2151</v>
          </cell>
          <cell r="B1151" t="str">
            <v>RAJIV</v>
          </cell>
          <cell r="C1151" t="str">
            <v>DUNNERAM</v>
          </cell>
          <cell r="D1151">
            <v>29648</v>
          </cell>
          <cell r="E1151" t="str">
            <v>M</v>
          </cell>
          <cell r="F1151" t="str">
            <v>MAS</v>
          </cell>
          <cell r="G1151" t="str">
            <v>MOKA RANGERS SC</v>
          </cell>
          <cell r="H1151" t="str">
            <v>MK</v>
          </cell>
        </row>
        <row r="1152">
          <cell r="A1152">
            <v>2152</v>
          </cell>
          <cell r="B1152" t="str">
            <v>DENZEL</v>
          </cell>
          <cell r="C1152" t="str">
            <v>KEISLER</v>
          </cell>
          <cell r="D1152">
            <v>38471</v>
          </cell>
          <cell r="E1152" t="str">
            <v>M</v>
          </cell>
          <cell r="F1152" t="str">
            <v>U 18</v>
          </cell>
          <cell r="G1152" t="str">
            <v>MOKA RANGERS SC</v>
          </cell>
          <cell r="H1152" t="str">
            <v>MK</v>
          </cell>
        </row>
        <row r="1153">
          <cell r="A1153">
            <v>2153</v>
          </cell>
          <cell r="B1153" t="str">
            <v>SATISH</v>
          </cell>
          <cell r="C1153" t="str">
            <v>BALSCHURN</v>
          </cell>
          <cell r="D1153">
            <v>28749</v>
          </cell>
          <cell r="E1153" t="str">
            <v>M</v>
          </cell>
          <cell r="F1153" t="str">
            <v>MAS</v>
          </cell>
          <cell r="G1153" t="str">
            <v>MOKA RANGERS SC</v>
          </cell>
          <cell r="H1153" t="str">
            <v>MK</v>
          </cell>
        </row>
        <row r="1154">
          <cell r="A1154">
            <v>2154</v>
          </cell>
          <cell r="B1154" t="str">
            <v>IRISSE</v>
          </cell>
          <cell r="C1154" t="str">
            <v>KEISLER</v>
          </cell>
          <cell r="D1154">
            <v>39305</v>
          </cell>
          <cell r="E1154" t="str">
            <v>F</v>
          </cell>
          <cell r="F1154" t="str">
            <v>U 16</v>
          </cell>
          <cell r="G1154" t="str">
            <v>MOKA RANGERS SC</v>
          </cell>
          <cell r="H1154" t="str">
            <v>MK</v>
          </cell>
        </row>
        <row r="1155">
          <cell r="A1155">
            <v>2155</v>
          </cell>
          <cell r="B1155" t="str">
            <v>LAURENT</v>
          </cell>
          <cell r="C1155" t="str">
            <v>L'ENTETE</v>
          </cell>
          <cell r="D1155">
            <v>35285</v>
          </cell>
          <cell r="E1155" t="str">
            <v>M</v>
          </cell>
          <cell r="F1155" t="str">
            <v>SEN</v>
          </cell>
          <cell r="G1155" t="str">
            <v>MOKA RANGERS SC</v>
          </cell>
          <cell r="H1155" t="str">
            <v>MK</v>
          </cell>
        </row>
        <row r="1156">
          <cell r="A1156">
            <v>2156</v>
          </cell>
          <cell r="B1156" t="str">
            <v>NICHAL</v>
          </cell>
          <cell r="C1156" t="str">
            <v>SEEPARSAND</v>
          </cell>
          <cell r="D1156">
            <v>37788</v>
          </cell>
          <cell r="E1156" t="str">
            <v>M</v>
          </cell>
          <cell r="F1156" t="str">
            <v>U 20</v>
          </cell>
          <cell r="G1156" t="str">
            <v>POUDRE D'OR AC</v>
          </cell>
          <cell r="H1156" t="str">
            <v>RR</v>
          </cell>
        </row>
        <row r="1157">
          <cell r="A1157">
            <v>2157</v>
          </cell>
          <cell r="B1157" t="str">
            <v>MYLENKA SHYNA</v>
          </cell>
          <cell r="C1157" t="str">
            <v>BHUGEERATHEE</v>
          </cell>
          <cell r="D1157">
            <v>39125</v>
          </cell>
          <cell r="E1157" t="str">
            <v>F</v>
          </cell>
          <cell r="F1157" t="str">
            <v>U 16</v>
          </cell>
          <cell r="G1157" t="str">
            <v>POUDRE D'OR AC</v>
          </cell>
          <cell r="H1157" t="str">
            <v>RR</v>
          </cell>
        </row>
        <row r="1158">
          <cell r="A1158">
            <v>2158</v>
          </cell>
          <cell r="B1158" t="str">
            <v>TIMOTHY</v>
          </cell>
          <cell r="C1158" t="str">
            <v>MORONEY</v>
          </cell>
          <cell r="D1158">
            <v>40139</v>
          </cell>
          <cell r="E1158" t="str">
            <v>M</v>
          </cell>
          <cell r="F1158" t="str">
            <v>U 14</v>
          </cell>
          <cell r="G1158" t="str">
            <v>POUDRE D'OR AC</v>
          </cell>
          <cell r="H1158" t="str">
            <v>RR</v>
          </cell>
        </row>
        <row r="1159">
          <cell r="A1159">
            <v>2159</v>
          </cell>
          <cell r="B1159" t="str">
            <v>MELODY</v>
          </cell>
          <cell r="C1159" t="str">
            <v>CORNISH</v>
          </cell>
          <cell r="D1159">
            <v>41496</v>
          </cell>
          <cell r="E1159" t="str">
            <v>F</v>
          </cell>
          <cell r="F1159" t="str">
            <v>U 9</v>
          </cell>
          <cell r="G1159" t="str">
            <v>POUDRE D'OR AC</v>
          </cell>
          <cell r="H1159" t="str">
            <v>RR</v>
          </cell>
        </row>
        <row r="1160">
          <cell r="A1160">
            <v>2160</v>
          </cell>
          <cell r="B1160" t="str">
            <v>LUC</v>
          </cell>
          <cell r="C1160" t="str">
            <v>MULLER</v>
          </cell>
          <cell r="D1160">
            <v>39230</v>
          </cell>
          <cell r="E1160" t="str">
            <v>M</v>
          </cell>
          <cell r="F1160" t="str">
            <v>U 16</v>
          </cell>
          <cell r="G1160" t="str">
            <v>POUDRE D'OR AC</v>
          </cell>
          <cell r="H1160" t="str">
            <v>RR</v>
          </cell>
        </row>
        <row r="1161">
          <cell r="A1161">
            <v>2161</v>
          </cell>
          <cell r="B1161" t="str">
            <v>MAHE</v>
          </cell>
          <cell r="C1161" t="str">
            <v>KIAMTIA</v>
          </cell>
          <cell r="D1161">
            <v>40330</v>
          </cell>
          <cell r="E1161" t="str">
            <v>M</v>
          </cell>
          <cell r="F1161" t="str">
            <v>U 12</v>
          </cell>
          <cell r="G1161" t="str">
            <v>POUDRE D'OR AC</v>
          </cell>
          <cell r="H1161" t="str">
            <v>RR</v>
          </cell>
        </row>
        <row r="1162">
          <cell r="A1162">
            <v>2162</v>
          </cell>
          <cell r="B1162" t="str">
            <v>ADRIEN</v>
          </cell>
          <cell r="C1162" t="str">
            <v>ANGELIQUE</v>
          </cell>
          <cell r="D1162">
            <v>38119</v>
          </cell>
          <cell r="E1162" t="str">
            <v>M</v>
          </cell>
          <cell r="F1162" t="str">
            <v>U 18</v>
          </cell>
          <cell r="G1162" t="str">
            <v>ROSE HILL AC</v>
          </cell>
          <cell r="H1162" t="str">
            <v>BBRH</v>
          </cell>
        </row>
        <row r="1163">
          <cell r="A1163">
            <v>2163</v>
          </cell>
          <cell r="B1163" t="str">
            <v>LEAH IVANYA</v>
          </cell>
          <cell r="C1163" t="str">
            <v>FRANCOIS</v>
          </cell>
          <cell r="D1163">
            <v>41693</v>
          </cell>
          <cell r="E1163" t="str">
            <v>F</v>
          </cell>
          <cell r="F1163" t="str">
            <v>U 9</v>
          </cell>
          <cell r="G1163" t="str">
            <v>ROSE HILL AC</v>
          </cell>
          <cell r="H1163" t="str">
            <v>BBRH</v>
          </cell>
        </row>
        <row r="1164">
          <cell r="A1164">
            <v>2164</v>
          </cell>
          <cell r="B1164" t="str">
            <v>LUCAS STEPHAN</v>
          </cell>
          <cell r="C1164" t="str">
            <v>DAVID</v>
          </cell>
          <cell r="D1164">
            <v>39404</v>
          </cell>
          <cell r="E1164" t="str">
            <v>M</v>
          </cell>
          <cell r="F1164" t="str">
            <v>U 16</v>
          </cell>
          <cell r="G1164" t="str">
            <v>ROSE HILL AC</v>
          </cell>
          <cell r="H1164" t="str">
            <v>BBRH</v>
          </cell>
        </row>
        <row r="1165">
          <cell r="A1165">
            <v>2165</v>
          </cell>
          <cell r="B1165" t="str">
            <v>DARREN CHETAN</v>
          </cell>
          <cell r="C1165" t="str">
            <v>MUNGAR</v>
          </cell>
          <cell r="D1165">
            <v>38150</v>
          </cell>
          <cell r="E1165" t="str">
            <v>M</v>
          </cell>
          <cell r="F1165" t="str">
            <v>U 18</v>
          </cell>
          <cell r="G1165" t="str">
            <v>ROSE HILL AC</v>
          </cell>
          <cell r="H1165" t="str">
            <v>BBRH</v>
          </cell>
        </row>
        <row r="1166">
          <cell r="A1166">
            <v>2166</v>
          </cell>
          <cell r="B1166" t="str">
            <v>YOAN ALAIN STEEVY</v>
          </cell>
          <cell r="C1166" t="str">
            <v>BIBI</v>
          </cell>
          <cell r="D1166">
            <v>37909</v>
          </cell>
          <cell r="E1166" t="str">
            <v>M</v>
          </cell>
          <cell r="F1166" t="str">
            <v>U 20</v>
          </cell>
          <cell r="G1166" t="str">
            <v>ROSE HILL AC</v>
          </cell>
          <cell r="H1166" t="str">
            <v>BBRH</v>
          </cell>
        </row>
        <row r="1167">
          <cell r="A1167">
            <v>2167</v>
          </cell>
          <cell r="B1167" t="str">
            <v>JULIEN HANS JASON</v>
          </cell>
          <cell r="C1167" t="str">
            <v>JOSEPHINE</v>
          </cell>
          <cell r="D1167">
            <v>37813</v>
          </cell>
          <cell r="E1167" t="str">
            <v>M</v>
          </cell>
          <cell r="F1167" t="str">
            <v>U 20</v>
          </cell>
          <cell r="G1167" t="str">
            <v>ROSE HILL AC</v>
          </cell>
          <cell r="H1167" t="str">
            <v>BBRH</v>
          </cell>
        </row>
        <row r="1168">
          <cell r="A1168">
            <v>2168</v>
          </cell>
          <cell r="B1168" t="str">
            <v>NORA</v>
          </cell>
          <cell r="C1168" t="str">
            <v>NAIKO</v>
          </cell>
          <cell r="D1168">
            <v>40713</v>
          </cell>
          <cell r="E1168" t="str">
            <v>F</v>
          </cell>
          <cell r="F1168" t="str">
            <v>U 12</v>
          </cell>
          <cell r="G1168" t="str">
            <v>STANLEY/TREFLES AC</v>
          </cell>
          <cell r="H1168" t="str">
            <v>BBRH</v>
          </cell>
        </row>
        <row r="1169">
          <cell r="A1169">
            <v>2169</v>
          </cell>
          <cell r="B1169" t="str">
            <v>DINA</v>
          </cell>
          <cell r="C1169" t="str">
            <v>MARIE</v>
          </cell>
          <cell r="D1169">
            <v>38756</v>
          </cell>
          <cell r="E1169" t="str">
            <v>F</v>
          </cell>
          <cell r="F1169" t="str">
            <v>U 16</v>
          </cell>
          <cell r="G1169" t="str">
            <v>ROCHE BOIS ÉCLAIR AC</v>
          </cell>
          <cell r="H1169" t="str">
            <v>PL</v>
          </cell>
        </row>
        <row r="1170">
          <cell r="A1170">
            <v>2170</v>
          </cell>
          <cell r="B1170" t="str">
            <v>LORIANE</v>
          </cell>
          <cell r="C1170" t="str">
            <v>SUNKUR</v>
          </cell>
          <cell r="D1170">
            <v>38917</v>
          </cell>
          <cell r="E1170" t="str">
            <v>F</v>
          </cell>
          <cell r="F1170" t="str">
            <v>U 16</v>
          </cell>
          <cell r="G1170" t="str">
            <v>ROCHE BOIS ÉCLAIR AC</v>
          </cell>
          <cell r="H1170" t="str">
            <v>PL</v>
          </cell>
        </row>
        <row r="1171">
          <cell r="A1171">
            <v>2171</v>
          </cell>
          <cell r="B1171" t="str">
            <v>VALENTINO</v>
          </cell>
          <cell r="C1171" t="str">
            <v>SUNKUR</v>
          </cell>
          <cell r="D1171">
            <v>40223</v>
          </cell>
          <cell r="E1171" t="str">
            <v>M</v>
          </cell>
          <cell r="F1171" t="str">
            <v>U 12</v>
          </cell>
          <cell r="G1171" t="str">
            <v>ROCHE BOIS ÉCLAIR AC</v>
          </cell>
          <cell r="H1171" t="str">
            <v>PL</v>
          </cell>
        </row>
        <row r="1172">
          <cell r="A1172">
            <v>2172</v>
          </cell>
          <cell r="B1172" t="str">
            <v>JOVANO</v>
          </cell>
          <cell r="C1172" t="str">
            <v>ELISEE</v>
          </cell>
          <cell r="D1172">
            <v>39875</v>
          </cell>
          <cell r="E1172" t="str">
            <v>M</v>
          </cell>
          <cell r="F1172" t="str">
            <v>U 14</v>
          </cell>
          <cell r="G1172" t="str">
            <v>ROCHE BOIS ÉCLAIR AC</v>
          </cell>
          <cell r="H1172" t="str">
            <v>PL</v>
          </cell>
        </row>
        <row r="1173">
          <cell r="A1173">
            <v>2173</v>
          </cell>
          <cell r="B1173" t="str">
            <v>JAHFREENA</v>
          </cell>
          <cell r="C1173" t="str">
            <v>PHILLIPPE</v>
          </cell>
          <cell r="D1173">
            <v>39602</v>
          </cell>
          <cell r="E1173" t="str">
            <v>F</v>
          </cell>
          <cell r="F1173" t="str">
            <v>U 14</v>
          </cell>
          <cell r="G1173" t="str">
            <v>ROCHE BOIS ÉCLAIR AC</v>
          </cell>
          <cell r="H1173" t="str">
            <v>PL</v>
          </cell>
        </row>
        <row r="1174">
          <cell r="A1174">
            <v>2174</v>
          </cell>
          <cell r="B1174" t="str">
            <v>AMELIE</v>
          </cell>
          <cell r="C1174" t="str">
            <v>BOUDEUSE</v>
          </cell>
          <cell r="D1174">
            <v>40192</v>
          </cell>
          <cell r="E1174" t="str">
            <v>F</v>
          </cell>
          <cell r="F1174" t="str">
            <v>U 12</v>
          </cell>
          <cell r="G1174" t="str">
            <v>ROCHE BOIS ÉCLAIR AC</v>
          </cell>
          <cell r="H1174" t="str">
            <v>PL</v>
          </cell>
        </row>
        <row r="1175">
          <cell r="A1175">
            <v>2175</v>
          </cell>
          <cell r="B1175" t="str">
            <v>ELLY</v>
          </cell>
          <cell r="C1175" t="str">
            <v>PRUDENCE</v>
          </cell>
          <cell r="D1175">
            <v>38269</v>
          </cell>
          <cell r="E1175" t="str">
            <v>F</v>
          </cell>
          <cell r="F1175" t="str">
            <v>U 18</v>
          </cell>
          <cell r="G1175" t="str">
            <v>ROCHE BOIS ÉCLAIR AC</v>
          </cell>
          <cell r="H1175" t="str">
            <v>PL</v>
          </cell>
        </row>
        <row r="1176">
          <cell r="A1176">
            <v>2176</v>
          </cell>
          <cell r="B1176" t="str">
            <v>KINSLEY</v>
          </cell>
          <cell r="C1176" t="str">
            <v>CANTAL</v>
          </cell>
          <cell r="D1176">
            <v>38376</v>
          </cell>
          <cell r="E1176" t="str">
            <v>M</v>
          </cell>
          <cell r="F1176" t="str">
            <v>U 18</v>
          </cell>
          <cell r="G1176" t="str">
            <v>ROCHE BOIS ÉCLAIR AC</v>
          </cell>
          <cell r="H1176" t="str">
            <v>PL</v>
          </cell>
        </row>
        <row r="1177">
          <cell r="A1177">
            <v>2177</v>
          </cell>
          <cell r="B1177" t="str">
            <v>FELICIA</v>
          </cell>
          <cell r="C1177" t="str">
            <v>FLORE</v>
          </cell>
          <cell r="D1177">
            <v>38675</v>
          </cell>
          <cell r="E1177" t="str">
            <v>F</v>
          </cell>
          <cell r="F1177" t="str">
            <v>U 18</v>
          </cell>
          <cell r="G1177" t="str">
            <v>ROCHE BOIS ÉCLAIR AC</v>
          </cell>
          <cell r="H1177" t="str">
            <v>PL</v>
          </cell>
        </row>
        <row r="1178">
          <cell r="A1178">
            <v>2178</v>
          </cell>
          <cell r="B1178" t="str">
            <v>MILKA</v>
          </cell>
          <cell r="C1178" t="str">
            <v>ROME</v>
          </cell>
          <cell r="D1178">
            <v>39322</v>
          </cell>
          <cell r="E1178" t="str">
            <v>F</v>
          </cell>
          <cell r="F1178" t="str">
            <v>U 14</v>
          </cell>
          <cell r="G1178" t="str">
            <v>ROCHE BOIS ÉCLAIR AC</v>
          </cell>
          <cell r="H1178" t="str">
            <v>PL</v>
          </cell>
        </row>
        <row r="1179">
          <cell r="A1179">
            <v>2179</v>
          </cell>
          <cell r="B1179" t="str">
            <v>OCEANNE</v>
          </cell>
          <cell r="C1179" t="str">
            <v>LEOPOLD</v>
          </cell>
          <cell r="D1179">
            <v>38492</v>
          </cell>
          <cell r="E1179" t="str">
            <v>F</v>
          </cell>
          <cell r="F1179" t="str">
            <v>U 18</v>
          </cell>
          <cell r="G1179" t="str">
            <v>ROCHE BOIS ÉCLAIR AC</v>
          </cell>
          <cell r="H1179" t="str">
            <v>PL</v>
          </cell>
        </row>
        <row r="1180">
          <cell r="A1180">
            <v>2180</v>
          </cell>
          <cell r="B1180" t="str">
            <v>JAMILA</v>
          </cell>
          <cell r="C1180" t="str">
            <v>ALEXIS</v>
          </cell>
          <cell r="D1180">
            <v>39919</v>
          </cell>
          <cell r="E1180" t="str">
            <v>F</v>
          </cell>
          <cell r="F1180" t="str">
            <v>U 14</v>
          </cell>
          <cell r="G1180" t="str">
            <v>ROCHE BOIS ÉCLAIR AC</v>
          </cell>
          <cell r="H1180" t="str">
            <v>PL</v>
          </cell>
        </row>
        <row r="1181">
          <cell r="A1181">
            <v>2181</v>
          </cell>
          <cell r="B1181" t="str">
            <v>NATHALIA</v>
          </cell>
          <cell r="C1181" t="str">
            <v>ROUSSETTY</v>
          </cell>
          <cell r="D1181">
            <v>39165</v>
          </cell>
          <cell r="E1181" t="str">
            <v>F</v>
          </cell>
          <cell r="F1181" t="str">
            <v>U 16</v>
          </cell>
          <cell r="G1181" t="str">
            <v>ROCHE BOIS ÉCLAIR AC</v>
          </cell>
          <cell r="H1181" t="str">
            <v>PL</v>
          </cell>
        </row>
        <row r="1182">
          <cell r="A1182">
            <v>2182</v>
          </cell>
          <cell r="B1182" t="str">
            <v>KENNY</v>
          </cell>
          <cell r="C1182" t="str">
            <v>ANDRE</v>
          </cell>
          <cell r="D1182">
            <v>38692</v>
          </cell>
          <cell r="E1182" t="str">
            <v>M</v>
          </cell>
          <cell r="F1182" t="str">
            <v>U 18</v>
          </cell>
          <cell r="G1182" t="str">
            <v>ROCHE BOIS ÉCLAIR AC</v>
          </cell>
          <cell r="H1182" t="str">
            <v>PL</v>
          </cell>
        </row>
        <row r="1183">
          <cell r="A1183">
            <v>2183</v>
          </cell>
          <cell r="B1183" t="str">
            <v>OWEN CEDRIC</v>
          </cell>
          <cell r="C1183" t="str">
            <v>LEOPOLD</v>
          </cell>
          <cell r="D1183">
            <v>39382</v>
          </cell>
          <cell r="E1183" t="str">
            <v>M</v>
          </cell>
          <cell r="F1183" t="str">
            <v>U 16</v>
          </cell>
          <cell r="G1183" t="str">
            <v>ROCHE BOIS ÉCLAIR AC</v>
          </cell>
          <cell r="H1183" t="str">
            <v>PL</v>
          </cell>
        </row>
        <row r="1184">
          <cell r="A1184">
            <v>2184</v>
          </cell>
          <cell r="B1184" t="str">
            <v>KIMANY</v>
          </cell>
          <cell r="C1184" t="str">
            <v>HAROLD</v>
          </cell>
          <cell r="D1184">
            <v>40040</v>
          </cell>
          <cell r="E1184" t="str">
            <v>M</v>
          </cell>
          <cell r="F1184" t="str">
            <v>U 14</v>
          </cell>
          <cell r="G1184" t="str">
            <v>ROCHE BOIS ÉCLAIR AC</v>
          </cell>
          <cell r="H1184" t="str">
            <v>PL</v>
          </cell>
        </row>
        <row r="1185">
          <cell r="A1185">
            <v>2185</v>
          </cell>
          <cell r="B1185" t="str">
            <v>HANSLEY</v>
          </cell>
          <cell r="C1185" t="str">
            <v>HAROLD</v>
          </cell>
          <cell r="D1185">
            <v>39675</v>
          </cell>
          <cell r="E1185" t="str">
            <v>M</v>
          </cell>
          <cell r="F1185" t="str">
            <v xml:space="preserve"> U 14</v>
          </cell>
          <cell r="G1185" t="str">
            <v>ROCHE BOIS ÉCLAIR AC</v>
          </cell>
          <cell r="H1185" t="str">
            <v>PL</v>
          </cell>
        </row>
        <row r="1186">
          <cell r="A1186">
            <v>2186</v>
          </cell>
          <cell r="B1186" t="str">
            <v>KOVILEN</v>
          </cell>
          <cell r="C1186" t="str">
            <v>SIMADEN</v>
          </cell>
          <cell r="D1186">
            <v>40206</v>
          </cell>
          <cell r="E1186" t="str">
            <v>M</v>
          </cell>
          <cell r="F1186" t="str">
            <v>U 12</v>
          </cell>
          <cell r="G1186" t="str">
            <v>ROCHE BOIS ÉCLAIR AC</v>
          </cell>
          <cell r="H1186" t="str">
            <v>PL</v>
          </cell>
        </row>
        <row r="1187">
          <cell r="A1187">
            <v>2187</v>
          </cell>
          <cell r="B1187" t="str">
            <v>JOAKIM</v>
          </cell>
          <cell r="C1187" t="str">
            <v>BELLE ROSE</v>
          </cell>
          <cell r="D1187">
            <v>40588</v>
          </cell>
          <cell r="E1187" t="str">
            <v>M</v>
          </cell>
          <cell r="F1187" t="str">
            <v>U 12</v>
          </cell>
          <cell r="G1187" t="str">
            <v>ROCHE BOIS ÉCLAIR AC</v>
          </cell>
          <cell r="H1187" t="str">
            <v>PL</v>
          </cell>
        </row>
        <row r="1188">
          <cell r="A1188">
            <v>2188</v>
          </cell>
          <cell r="B1188" t="str">
            <v>ZIGGY</v>
          </cell>
          <cell r="C1188" t="str">
            <v>CHATIGAN</v>
          </cell>
          <cell r="D1188">
            <v>39098</v>
          </cell>
          <cell r="E1188" t="str">
            <v>M</v>
          </cell>
          <cell r="F1188" t="str">
            <v>U 16</v>
          </cell>
          <cell r="G1188" t="str">
            <v>ROCHE BOIS ÉCLAIR AC</v>
          </cell>
          <cell r="H1188" t="str">
            <v>PL</v>
          </cell>
        </row>
        <row r="1189">
          <cell r="A1189">
            <v>2189</v>
          </cell>
          <cell r="B1189" t="str">
            <v>LUCAS</v>
          </cell>
          <cell r="C1189" t="str">
            <v>BOUDEUSE</v>
          </cell>
          <cell r="D1189">
            <v>40840</v>
          </cell>
          <cell r="E1189" t="str">
            <v>M</v>
          </cell>
          <cell r="F1189" t="str">
            <v>U 12</v>
          </cell>
          <cell r="G1189" t="str">
            <v>ROCHE BOIS ÉCLAIR AC</v>
          </cell>
          <cell r="H1189" t="str">
            <v>PL</v>
          </cell>
        </row>
        <row r="1190">
          <cell r="A1190">
            <v>2190</v>
          </cell>
          <cell r="B1190" t="str">
            <v>MURVYN</v>
          </cell>
          <cell r="C1190" t="str">
            <v>MOHUN</v>
          </cell>
          <cell r="D1190">
            <v>34405</v>
          </cell>
          <cell r="E1190" t="str">
            <v>M</v>
          </cell>
          <cell r="F1190" t="str">
            <v>-</v>
          </cell>
          <cell r="G1190" t="str">
            <v>P-LOUIS RACERS AC</v>
          </cell>
          <cell r="H1190" t="str">
            <v>PL</v>
          </cell>
        </row>
        <row r="1191">
          <cell r="A1191">
            <v>2191</v>
          </cell>
          <cell r="B1191" t="str">
            <v>JAYSON</v>
          </cell>
          <cell r="C1191" t="str">
            <v>MARIETTE</v>
          </cell>
          <cell r="D1191">
            <v>37055</v>
          </cell>
          <cell r="E1191" t="str">
            <v>M</v>
          </cell>
          <cell r="F1191" t="str">
            <v>SNR</v>
          </cell>
          <cell r="G1191" t="str">
            <v>P-LOUIS RACERS AC</v>
          </cell>
          <cell r="H1191" t="str">
            <v>PL</v>
          </cell>
        </row>
        <row r="1192">
          <cell r="A1192">
            <v>2192</v>
          </cell>
          <cell r="B1192" t="str">
            <v>KYLAN</v>
          </cell>
          <cell r="C1192" t="str">
            <v>LAVENERABLE</v>
          </cell>
          <cell r="D1192">
            <v>37877</v>
          </cell>
          <cell r="E1192" t="str">
            <v>M</v>
          </cell>
          <cell r="F1192" t="str">
            <v>U 20</v>
          </cell>
          <cell r="G1192" t="str">
            <v>P-LOUIS RACERS AC</v>
          </cell>
          <cell r="H1192" t="str">
            <v>PL</v>
          </cell>
        </row>
        <row r="1193">
          <cell r="A1193">
            <v>2193</v>
          </cell>
          <cell r="B1193" t="str">
            <v>LOIC</v>
          </cell>
          <cell r="C1193" t="str">
            <v>LAMARQUE</v>
          </cell>
          <cell r="D1193">
            <v>37823</v>
          </cell>
          <cell r="E1193" t="str">
            <v>M</v>
          </cell>
          <cell r="F1193" t="str">
            <v>U 20</v>
          </cell>
          <cell r="G1193" t="str">
            <v>P-LOUIS RACERS AC</v>
          </cell>
          <cell r="H1193" t="str">
            <v>PL</v>
          </cell>
        </row>
        <row r="1194">
          <cell r="A1194">
            <v>2194</v>
          </cell>
          <cell r="B1194" t="str">
            <v>GREGORY YOHAN</v>
          </cell>
          <cell r="C1194" t="str">
            <v>MYRTHIL</v>
          </cell>
          <cell r="D1194">
            <v>37937</v>
          </cell>
          <cell r="E1194" t="str">
            <v>M</v>
          </cell>
          <cell r="F1194" t="str">
            <v>U 20</v>
          </cell>
          <cell r="G1194" t="str">
            <v>P-LOUIS RACERS AC</v>
          </cell>
          <cell r="H1194" t="str">
            <v>PL</v>
          </cell>
        </row>
        <row r="1195">
          <cell r="A1195">
            <v>2195</v>
          </cell>
          <cell r="B1195" t="str">
            <v>CHRIS STEPHAN</v>
          </cell>
          <cell r="C1195" t="str">
            <v>BEGUE</v>
          </cell>
          <cell r="D1195">
            <v>37640</v>
          </cell>
          <cell r="E1195" t="str">
            <v>M</v>
          </cell>
          <cell r="F1195" t="str">
            <v>U 20</v>
          </cell>
          <cell r="G1195" t="str">
            <v>P-LOUIS RACERS AC</v>
          </cell>
          <cell r="H1195" t="str">
            <v>PL</v>
          </cell>
        </row>
        <row r="1196">
          <cell r="A1196">
            <v>2196</v>
          </cell>
          <cell r="B1196" t="str">
            <v>EZECHIEL</v>
          </cell>
          <cell r="C1196" t="str">
            <v>LAROSEE</v>
          </cell>
          <cell r="D1196">
            <v>37735</v>
          </cell>
          <cell r="E1196" t="str">
            <v>M</v>
          </cell>
          <cell r="F1196" t="str">
            <v>U 20</v>
          </cell>
          <cell r="G1196" t="str">
            <v>P-LOUIS RACERS AC</v>
          </cell>
          <cell r="H1196" t="str">
            <v>PL</v>
          </cell>
        </row>
        <row r="1197">
          <cell r="A1197">
            <v>2197</v>
          </cell>
          <cell r="B1197" t="str">
            <v>CEDRIC</v>
          </cell>
          <cell r="C1197" t="str">
            <v>ANTOINE</v>
          </cell>
          <cell r="D1197">
            <v>37664</v>
          </cell>
          <cell r="E1197" t="str">
            <v>M</v>
          </cell>
          <cell r="F1197" t="str">
            <v>U 20</v>
          </cell>
          <cell r="G1197" t="str">
            <v>P-LOUIS RACERS AC</v>
          </cell>
          <cell r="H1197" t="str">
            <v>PL</v>
          </cell>
        </row>
        <row r="1198">
          <cell r="A1198">
            <v>2198</v>
          </cell>
          <cell r="B1198" t="str">
            <v>ALDO</v>
          </cell>
          <cell r="C1198" t="str">
            <v>HYPOLITE</v>
          </cell>
          <cell r="D1198">
            <v>38435</v>
          </cell>
          <cell r="E1198" t="str">
            <v>M</v>
          </cell>
          <cell r="F1198" t="str">
            <v>U 18</v>
          </cell>
          <cell r="G1198" t="str">
            <v>P-LOUIS RACERS AC</v>
          </cell>
          <cell r="H1198" t="str">
            <v>PL</v>
          </cell>
        </row>
        <row r="1199">
          <cell r="A1199">
            <v>2199</v>
          </cell>
          <cell r="B1199" t="str">
            <v>OLIVIER MICHAEL</v>
          </cell>
          <cell r="C1199" t="str">
            <v>PROSPERE</v>
          </cell>
          <cell r="D1199">
            <v>38088</v>
          </cell>
          <cell r="E1199" t="str">
            <v>M</v>
          </cell>
          <cell r="F1199" t="str">
            <v>U 18</v>
          </cell>
          <cell r="G1199" t="str">
            <v>P-LOUIS RACERS AC</v>
          </cell>
          <cell r="H1199" t="str">
            <v>PL</v>
          </cell>
        </row>
        <row r="1200">
          <cell r="A1200">
            <v>2200</v>
          </cell>
          <cell r="B1200" t="str">
            <v>CHRIS BURTY</v>
          </cell>
          <cell r="C1200" t="str">
            <v>DEENMAMODE</v>
          </cell>
          <cell r="D1200">
            <v>38510</v>
          </cell>
          <cell r="E1200" t="str">
            <v>M</v>
          </cell>
          <cell r="F1200" t="str">
            <v>U 18</v>
          </cell>
          <cell r="G1200" t="str">
            <v>P-LOUIS RACERS AC</v>
          </cell>
          <cell r="H1200" t="str">
            <v>PL</v>
          </cell>
        </row>
        <row r="1201">
          <cell r="A1201">
            <v>2201</v>
          </cell>
          <cell r="B1201" t="str">
            <v>DENZEL</v>
          </cell>
          <cell r="C1201" t="str">
            <v>MILAZAR</v>
          </cell>
          <cell r="D1201">
            <v>38423</v>
          </cell>
          <cell r="E1201" t="str">
            <v>M</v>
          </cell>
          <cell r="F1201" t="str">
            <v>U 18</v>
          </cell>
          <cell r="G1201" t="str">
            <v>P-LOUIS RACERS AC</v>
          </cell>
          <cell r="H1201" t="str">
            <v>PL</v>
          </cell>
        </row>
        <row r="1202">
          <cell r="A1202">
            <v>2202</v>
          </cell>
          <cell r="B1202" t="str">
            <v>JOAKIM</v>
          </cell>
          <cell r="C1202" t="str">
            <v>JASMIN</v>
          </cell>
          <cell r="D1202">
            <v>39435</v>
          </cell>
          <cell r="E1202" t="str">
            <v>M</v>
          </cell>
          <cell r="F1202" t="str">
            <v>U 16</v>
          </cell>
          <cell r="G1202" t="str">
            <v>P-LOUIS RACERS AC</v>
          </cell>
          <cell r="H1202" t="str">
            <v>PL</v>
          </cell>
        </row>
        <row r="1203">
          <cell r="A1203">
            <v>2203</v>
          </cell>
          <cell r="B1203" t="str">
            <v>LOIC</v>
          </cell>
          <cell r="C1203" t="str">
            <v>LATRIPE</v>
          </cell>
          <cell r="D1203">
            <v>38810</v>
          </cell>
          <cell r="E1203" t="str">
            <v>M</v>
          </cell>
          <cell r="F1203" t="str">
            <v>U 16</v>
          </cell>
          <cell r="G1203" t="str">
            <v>P-LOUIS RACERS AC</v>
          </cell>
          <cell r="H1203" t="str">
            <v>PL</v>
          </cell>
        </row>
        <row r="1204">
          <cell r="A1204">
            <v>2204</v>
          </cell>
          <cell r="B1204" t="str">
            <v>STEFANE</v>
          </cell>
          <cell r="C1204" t="str">
            <v>BEGUE</v>
          </cell>
          <cell r="D1204">
            <v>39548</v>
          </cell>
          <cell r="E1204" t="str">
            <v>M</v>
          </cell>
          <cell r="F1204" t="str">
            <v>U 14</v>
          </cell>
          <cell r="G1204" t="str">
            <v>P-LOUIS RACERS AC</v>
          </cell>
          <cell r="H1204" t="str">
            <v>PL</v>
          </cell>
        </row>
        <row r="1205">
          <cell r="A1205">
            <v>2205</v>
          </cell>
          <cell r="B1205" t="str">
            <v>JULIEN HANS JASON</v>
          </cell>
          <cell r="C1205" t="str">
            <v>LEBON</v>
          </cell>
          <cell r="D1205">
            <v>40014</v>
          </cell>
          <cell r="E1205" t="str">
            <v>M</v>
          </cell>
          <cell r="F1205" t="str">
            <v>U 14</v>
          </cell>
          <cell r="G1205" t="str">
            <v>P-LOUIS RACERS AC</v>
          </cell>
          <cell r="H1205" t="str">
            <v>PL</v>
          </cell>
        </row>
        <row r="1206">
          <cell r="A1206">
            <v>2206</v>
          </cell>
          <cell r="B1206" t="str">
            <v>ANDREW</v>
          </cell>
          <cell r="C1206" t="str">
            <v>ALEXANDRE</v>
          </cell>
          <cell r="D1206">
            <v>41080</v>
          </cell>
          <cell r="E1206" t="str">
            <v>M</v>
          </cell>
          <cell r="F1206" t="str">
            <v>U 12</v>
          </cell>
          <cell r="G1206" t="str">
            <v>P-LOUIS RACERS AC</v>
          </cell>
          <cell r="H1206" t="str">
            <v>PL</v>
          </cell>
        </row>
        <row r="1207">
          <cell r="A1207">
            <v>2207</v>
          </cell>
          <cell r="B1207" t="str">
            <v>MARINA MILENA</v>
          </cell>
          <cell r="C1207" t="str">
            <v>MOHUN</v>
          </cell>
          <cell r="D1207">
            <v>25456</v>
          </cell>
          <cell r="E1207" t="str">
            <v>F</v>
          </cell>
          <cell r="F1207" t="str">
            <v>-</v>
          </cell>
          <cell r="G1207" t="str">
            <v>P-LOUIS RACERS AC</v>
          </cell>
          <cell r="H1207" t="str">
            <v>PL</v>
          </cell>
        </row>
        <row r="1208">
          <cell r="A1208">
            <v>2208</v>
          </cell>
          <cell r="B1208" t="str">
            <v>TRACY SARAH OCEANNE</v>
          </cell>
          <cell r="C1208" t="str">
            <v>FLORES</v>
          </cell>
          <cell r="D1208">
            <v>37106</v>
          </cell>
          <cell r="E1208" t="str">
            <v>F</v>
          </cell>
          <cell r="F1208" t="str">
            <v>SEN</v>
          </cell>
          <cell r="G1208" t="str">
            <v>P-LOUIS RACERS AC</v>
          </cell>
          <cell r="H1208" t="str">
            <v>PL</v>
          </cell>
        </row>
        <row r="1209">
          <cell r="A1209">
            <v>2209</v>
          </cell>
          <cell r="B1209" t="str">
            <v>ALEXIA REMILIE</v>
          </cell>
          <cell r="C1209" t="str">
            <v>ADELE</v>
          </cell>
          <cell r="D1209">
            <v>37271</v>
          </cell>
          <cell r="E1209" t="str">
            <v>F</v>
          </cell>
          <cell r="F1209" t="str">
            <v>U 20</v>
          </cell>
          <cell r="G1209" t="str">
            <v>P-LOUIS RACERS AC</v>
          </cell>
          <cell r="H1209" t="str">
            <v>PL</v>
          </cell>
        </row>
        <row r="1210">
          <cell r="A1210">
            <v>2210</v>
          </cell>
          <cell r="B1210" t="str">
            <v>ELODIE ALYSON</v>
          </cell>
          <cell r="C1210" t="str">
            <v>FAR</v>
          </cell>
          <cell r="D1210">
            <v>38417</v>
          </cell>
          <cell r="E1210" t="str">
            <v>F</v>
          </cell>
          <cell r="F1210" t="str">
            <v>U 18</v>
          </cell>
          <cell r="G1210" t="str">
            <v>P-LOUIS RACERS AC</v>
          </cell>
          <cell r="H1210" t="str">
            <v>PL</v>
          </cell>
        </row>
        <row r="1211">
          <cell r="A1211">
            <v>2211</v>
          </cell>
          <cell r="B1211" t="str">
            <v>CHRISTABELLE</v>
          </cell>
          <cell r="C1211" t="str">
            <v>LEGOFF</v>
          </cell>
          <cell r="D1211">
            <v>38079</v>
          </cell>
          <cell r="E1211" t="str">
            <v>F</v>
          </cell>
          <cell r="F1211" t="str">
            <v>U 18</v>
          </cell>
          <cell r="G1211" t="str">
            <v>P-LOUIS RACERS AC</v>
          </cell>
          <cell r="H1211" t="str">
            <v>PL</v>
          </cell>
        </row>
        <row r="1212">
          <cell r="A1212">
            <v>2212</v>
          </cell>
          <cell r="B1212" t="str">
            <v>ANNE SOPHIE</v>
          </cell>
          <cell r="C1212" t="str">
            <v>MAURICE</v>
          </cell>
          <cell r="D1212">
            <v>38852</v>
          </cell>
          <cell r="E1212" t="str">
            <v>F</v>
          </cell>
          <cell r="F1212" t="str">
            <v>U 16</v>
          </cell>
          <cell r="G1212" t="str">
            <v>P-LOUIS RACERS AC</v>
          </cell>
          <cell r="H1212" t="str">
            <v>PL</v>
          </cell>
        </row>
        <row r="1213">
          <cell r="A1213">
            <v>2213</v>
          </cell>
          <cell r="B1213" t="str">
            <v>CHRISTABELLE VERONIQUE</v>
          </cell>
          <cell r="C1213" t="str">
            <v>PROSPERE</v>
          </cell>
          <cell r="D1213">
            <v>39233</v>
          </cell>
          <cell r="E1213" t="str">
            <v>F</v>
          </cell>
          <cell r="F1213" t="str">
            <v>U 16</v>
          </cell>
          <cell r="G1213" t="str">
            <v>P-LOUIS RACERS AC</v>
          </cell>
          <cell r="H1213" t="str">
            <v>PL</v>
          </cell>
        </row>
        <row r="1214">
          <cell r="A1214">
            <v>2214</v>
          </cell>
          <cell r="B1214" t="str">
            <v>ANNABELLE</v>
          </cell>
          <cell r="C1214" t="str">
            <v>PROSPERE</v>
          </cell>
          <cell r="D1214">
            <v>39233</v>
          </cell>
          <cell r="E1214" t="str">
            <v>F</v>
          </cell>
          <cell r="F1214" t="str">
            <v>U 16</v>
          </cell>
          <cell r="G1214" t="str">
            <v>P-LOUIS RACERS AC</v>
          </cell>
          <cell r="H1214" t="str">
            <v>PL</v>
          </cell>
        </row>
        <row r="1215">
          <cell r="A1215">
            <v>2215</v>
          </cell>
          <cell r="B1215" t="str">
            <v>IZADIRA</v>
          </cell>
          <cell r="C1215" t="str">
            <v>FLORES</v>
          </cell>
          <cell r="D1215">
            <v>39160</v>
          </cell>
          <cell r="E1215" t="str">
            <v>F</v>
          </cell>
          <cell r="F1215" t="str">
            <v>U 16</v>
          </cell>
          <cell r="G1215" t="str">
            <v>P-LOUIS RACERS AC</v>
          </cell>
          <cell r="H1215" t="str">
            <v>PL</v>
          </cell>
        </row>
        <row r="1216">
          <cell r="A1216">
            <v>2216</v>
          </cell>
          <cell r="B1216" t="str">
            <v>EUGENIE</v>
          </cell>
          <cell r="C1216" t="str">
            <v>ARISTIDE</v>
          </cell>
          <cell r="D1216">
            <v>39088</v>
          </cell>
          <cell r="E1216" t="str">
            <v>F</v>
          </cell>
          <cell r="F1216" t="str">
            <v>U 16</v>
          </cell>
          <cell r="G1216" t="str">
            <v>P-LOUIS RACERS AC</v>
          </cell>
          <cell r="H1216" t="str">
            <v>PL</v>
          </cell>
        </row>
        <row r="1217">
          <cell r="A1217">
            <v>2217</v>
          </cell>
          <cell r="B1217" t="str">
            <v>GWELCY</v>
          </cell>
          <cell r="C1217" t="str">
            <v>PIERRE LOUIS</v>
          </cell>
          <cell r="D1217">
            <v>38745</v>
          </cell>
          <cell r="E1217" t="str">
            <v>F</v>
          </cell>
          <cell r="F1217" t="str">
            <v xml:space="preserve"> U 16</v>
          </cell>
          <cell r="G1217" t="str">
            <v>P-LOUIS RACERS AC</v>
          </cell>
          <cell r="H1217" t="str">
            <v>PL</v>
          </cell>
        </row>
        <row r="1218">
          <cell r="A1218">
            <v>2218</v>
          </cell>
          <cell r="B1218" t="str">
            <v>CHLOE</v>
          </cell>
          <cell r="C1218" t="str">
            <v>LAVENERABLE</v>
          </cell>
          <cell r="D1218">
            <v>38765</v>
          </cell>
          <cell r="E1218" t="str">
            <v>F</v>
          </cell>
          <cell r="F1218" t="str">
            <v>U 16</v>
          </cell>
          <cell r="G1218" t="str">
            <v>P-LOUIS RACERS AC</v>
          </cell>
          <cell r="H1218" t="str">
            <v>PL</v>
          </cell>
        </row>
        <row r="1219">
          <cell r="A1219">
            <v>2219</v>
          </cell>
          <cell r="B1219" t="str">
            <v>KACEY</v>
          </cell>
          <cell r="C1219" t="str">
            <v>LAVENERABLE</v>
          </cell>
          <cell r="D1219">
            <v>38141</v>
          </cell>
          <cell r="E1219" t="str">
            <v>F</v>
          </cell>
          <cell r="F1219" t="str">
            <v>U 16</v>
          </cell>
          <cell r="G1219" t="str">
            <v>P-LOUIS RACERS AC</v>
          </cell>
          <cell r="H1219" t="str">
            <v>PL</v>
          </cell>
        </row>
        <row r="1220">
          <cell r="A1220">
            <v>2220</v>
          </cell>
          <cell r="B1220" t="str">
            <v>LORNA</v>
          </cell>
          <cell r="C1220" t="str">
            <v>GUNNESS</v>
          </cell>
          <cell r="D1220">
            <v>40296</v>
          </cell>
          <cell r="E1220" t="str">
            <v>F</v>
          </cell>
          <cell r="F1220" t="str">
            <v>U 12</v>
          </cell>
          <cell r="G1220" t="str">
            <v>P-LOUIS RACERS AC</v>
          </cell>
          <cell r="H1220" t="str">
            <v>PL</v>
          </cell>
        </row>
        <row r="1221">
          <cell r="A1221">
            <v>2221</v>
          </cell>
          <cell r="B1221" t="str">
            <v>AIMIE</v>
          </cell>
          <cell r="C1221" t="str">
            <v>HYPOLITE</v>
          </cell>
          <cell r="D1221">
            <v>41103</v>
          </cell>
          <cell r="E1221" t="str">
            <v>F</v>
          </cell>
          <cell r="F1221" t="str">
            <v>U 12</v>
          </cell>
          <cell r="G1221" t="str">
            <v>P-LOUIS RACERS AC</v>
          </cell>
          <cell r="H1221" t="str">
            <v>PL</v>
          </cell>
        </row>
        <row r="1222">
          <cell r="A1222">
            <v>2222</v>
          </cell>
          <cell r="B1222" t="str">
            <v>HALLIWELL JENNA</v>
          </cell>
          <cell r="C1222" t="str">
            <v>MAITRE</v>
          </cell>
          <cell r="D1222">
            <v>41454</v>
          </cell>
          <cell r="E1222" t="str">
            <v>F</v>
          </cell>
          <cell r="F1222" t="str">
            <v>U 9</v>
          </cell>
          <cell r="G1222" t="str">
            <v>P-LOUIS RACERS AC</v>
          </cell>
          <cell r="H1222" t="str">
            <v>PL</v>
          </cell>
        </row>
        <row r="1223">
          <cell r="A1223">
            <v>2223</v>
          </cell>
          <cell r="B1223" t="str">
            <v>NAYELI</v>
          </cell>
          <cell r="C1223" t="str">
            <v>BERTIN</v>
          </cell>
          <cell r="D1223">
            <v>42382</v>
          </cell>
          <cell r="E1223" t="str">
            <v>F</v>
          </cell>
          <cell r="F1223" t="str">
            <v>U 9</v>
          </cell>
          <cell r="G1223" t="str">
            <v>P-LOUIS RACERS AC</v>
          </cell>
          <cell r="H1223" t="str">
            <v>PL</v>
          </cell>
        </row>
        <row r="1224">
          <cell r="A1224">
            <v>2224</v>
          </cell>
          <cell r="B1224" t="str">
            <v>JENAELLE</v>
          </cell>
          <cell r="C1224" t="str">
            <v>TENNERMONT</v>
          </cell>
          <cell r="D1224">
            <v>41436</v>
          </cell>
          <cell r="E1224" t="str">
            <v>F</v>
          </cell>
          <cell r="F1224" t="str">
            <v>U 9</v>
          </cell>
          <cell r="G1224" t="str">
            <v>P-LOUIS RACERS AC</v>
          </cell>
          <cell r="H1224" t="str">
            <v>PL</v>
          </cell>
        </row>
        <row r="1225">
          <cell r="A1225">
            <v>2225</v>
          </cell>
          <cell r="B1225" t="str">
            <v>ROELINE</v>
          </cell>
          <cell r="C1225" t="str">
            <v>UYS</v>
          </cell>
          <cell r="D1225">
            <v>24788</v>
          </cell>
          <cell r="E1225" t="str">
            <v>F</v>
          </cell>
          <cell r="F1225" t="str">
            <v>MAS</v>
          </cell>
          <cell r="G1225" t="str">
            <v>POUDRE D'OR AC</v>
          </cell>
          <cell r="H1225" t="str">
            <v>RR</v>
          </cell>
        </row>
        <row r="1226">
          <cell r="A1226">
            <v>2226</v>
          </cell>
          <cell r="B1226" t="str">
            <v>CALEB</v>
          </cell>
          <cell r="C1226" t="str">
            <v>MLAMBO</v>
          </cell>
          <cell r="D1226">
            <v>38304</v>
          </cell>
          <cell r="E1226" t="str">
            <v>M</v>
          </cell>
          <cell r="F1226" t="str">
            <v>U 18</v>
          </cell>
          <cell r="G1226" t="str">
            <v>POUDRE D'OR AC</v>
          </cell>
          <cell r="H1226" t="str">
            <v>RR</v>
          </cell>
        </row>
        <row r="1227">
          <cell r="A1227">
            <v>2227</v>
          </cell>
          <cell r="B1227" t="str">
            <v>NITYA</v>
          </cell>
          <cell r="C1227" t="str">
            <v>BHATT</v>
          </cell>
          <cell r="D1227">
            <v>39875</v>
          </cell>
          <cell r="E1227" t="str">
            <v>F</v>
          </cell>
          <cell r="F1227" t="str">
            <v>U 14</v>
          </cell>
          <cell r="G1227" t="str">
            <v>MOKA RANGERS SC</v>
          </cell>
          <cell r="H1227" t="str">
            <v>MK</v>
          </cell>
        </row>
        <row r="1228">
          <cell r="A1228">
            <v>2228</v>
          </cell>
          <cell r="B1228" t="str">
            <v>TIFFANY</v>
          </cell>
          <cell r="C1228" t="str">
            <v>STEWART</v>
          </cell>
          <cell r="D1228">
            <v>39212</v>
          </cell>
          <cell r="E1228" t="str">
            <v>M</v>
          </cell>
          <cell r="F1228" t="str">
            <v>U 16</v>
          </cell>
          <cell r="G1228" t="str">
            <v>POUDRE D'OR AC</v>
          </cell>
          <cell r="H1228" t="str">
            <v>RR</v>
          </cell>
        </row>
        <row r="1229">
          <cell r="A1229">
            <v>2229</v>
          </cell>
          <cell r="B1229" t="str">
            <v>BRODI</v>
          </cell>
          <cell r="C1229" t="str">
            <v>KIESER</v>
          </cell>
          <cell r="D1229">
            <v>40495</v>
          </cell>
          <cell r="E1229" t="str">
            <v>M</v>
          </cell>
          <cell r="F1229" t="str">
            <v>U 12</v>
          </cell>
          <cell r="G1229" t="str">
            <v>POUDRE D'OR AC</v>
          </cell>
          <cell r="H1229" t="str">
            <v>RR</v>
          </cell>
        </row>
        <row r="1230">
          <cell r="A1230">
            <v>2230</v>
          </cell>
          <cell r="B1230" t="str">
            <v>PHENICIA</v>
          </cell>
          <cell r="C1230" t="str">
            <v>SOOKURUN</v>
          </cell>
          <cell r="D1230">
            <v>41045</v>
          </cell>
          <cell r="E1230" t="str">
            <v>F</v>
          </cell>
          <cell r="F1230" t="str">
            <v>U 12</v>
          </cell>
          <cell r="G1230" t="str">
            <v>POUDRE D'OR AC</v>
          </cell>
          <cell r="H1230" t="str">
            <v>RR</v>
          </cell>
        </row>
        <row r="1231">
          <cell r="A1231">
            <v>2231</v>
          </cell>
          <cell r="B1231" t="str">
            <v>NATHAN</v>
          </cell>
          <cell r="C1231" t="str">
            <v>MUSSAFEER</v>
          </cell>
          <cell r="D1231">
            <v>41399</v>
          </cell>
          <cell r="E1231" t="str">
            <v>M</v>
          </cell>
          <cell r="F1231" t="str">
            <v>U 12</v>
          </cell>
          <cell r="G1231" t="str">
            <v>POUDRE D'OR AC</v>
          </cell>
          <cell r="H1231" t="str">
            <v>RR</v>
          </cell>
        </row>
        <row r="1232">
          <cell r="A1232">
            <v>2232</v>
          </cell>
          <cell r="B1232" t="str">
            <v>LARSSON ELOIC</v>
          </cell>
          <cell r="C1232" t="str">
            <v>HINGOO</v>
          </cell>
          <cell r="D1232">
            <v>39097</v>
          </cell>
          <cell r="E1232" t="str">
            <v>M</v>
          </cell>
          <cell r="F1232" t="str">
            <v>U 16</v>
          </cell>
          <cell r="G1232" t="str">
            <v>ROSE BELLE AC</v>
          </cell>
          <cell r="H1232" t="str">
            <v>GP</v>
          </cell>
        </row>
        <row r="1233">
          <cell r="A1233">
            <v>2233</v>
          </cell>
          <cell r="B1233" t="str">
            <v>BHIVRISH BALLOO</v>
          </cell>
          <cell r="C1233" t="str">
            <v>BALLOO</v>
          </cell>
          <cell r="D1233">
            <v>37969</v>
          </cell>
          <cell r="E1233" t="str">
            <v>M</v>
          </cell>
          <cell r="F1233" t="str">
            <v>U 20</v>
          </cell>
          <cell r="G1233" t="str">
            <v>ROSE BELLE AC</v>
          </cell>
          <cell r="H1233" t="str">
            <v>GP</v>
          </cell>
        </row>
        <row r="1234">
          <cell r="A1234">
            <v>2234</v>
          </cell>
          <cell r="B1234" t="str">
            <v>JAKE</v>
          </cell>
          <cell r="C1234" t="str">
            <v>SADOO</v>
          </cell>
          <cell r="D1234">
            <v>40997</v>
          </cell>
          <cell r="E1234" t="str">
            <v>M</v>
          </cell>
          <cell r="F1234" t="str">
            <v>U 12</v>
          </cell>
          <cell r="G1234" t="str">
            <v>ROSE BELLE AC</v>
          </cell>
          <cell r="H1234" t="str">
            <v>GP</v>
          </cell>
        </row>
        <row r="1235">
          <cell r="A1235">
            <v>2235</v>
          </cell>
          <cell r="B1235" t="str">
            <v>JOSHUA</v>
          </cell>
          <cell r="C1235" t="str">
            <v>CARPE</v>
          </cell>
          <cell r="D1235">
            <v>40191</v>
          </cell>
          <cell r="E1235" t="str">
            <v>M</v>
          </cell>
          <cell r="F1235" t="str">
            <v>U 12</v>
          </cell>
          <cell r="G1235" t="str">
            <v>CHEMIN GRENIER AC</v>
          </cell>
          <cell r="H1235" t="str">
            <v>SAV</v>
          </cell>
        </row>
        <row r="1236">
          <cell r="A1236">
            <v>2236</v>
          </cell>
          <cell r="B1236" t="str">
            <v>SHERRYDAN</v>
          </cell>
          <cell r="C1236" t="str">
            <v>CARPE</v>
          </cell>
          <cell r="D1236">
            <v>39228</v>
          </cell>
          <cell r="E1236" t="str">
            <v>F</v>
          </cell>
          <cell r="F1236" t="str">
            <v>U 16</v>
          </cell>
          <cell r="G1236" t="str">
            <v>CHEMIN GRENIER AC</v>
          </cell>
          <cell r="H1236" t="str">
            <v>SAV</v>
          </cell>
        </row>
        <row r="1237">
          <cell r="A1237">
            <v>2237</v>
          </cell>
          <cell r="B1237" t="str">
            <v>JEDUTHUN</v>
          </cell>
          <cell r="C1237" t="str">
            <v>BRASSE</v>
          </cell>
          <cell r="D1237">
            <v>39486</v>
          </cell>
          <cell r="E1237" t="str">
            <v>M</v>
          </cell>
          <cell r="F1237" t="str">
            <v>U 14</v>
          </cell>
          <cell r="G1237" t="str">
            <v>CHEMIN GRENIER AC</v>
          </cell>
          <cell r="H1237" t="str">
            <v>SAV</v>
          </cell>
        </row>
        <row r="1238">
          <cell r="A1238">
            <v>2238</v>
          </cell>
          <cell r="B1238" t="str">
            <v>SEAN</v>
          </cell>
          <cell r="C1238" t="str">
            <v>TAUCKOORY</v>
          </cell>
          <cell r="D1238">
            <v>39436</v>
          </cell>
          <cell r="E1238" t="str">
            <v>M</v>
          </cell>
          <cell r="F1238" t="str">
            <v>U 16</v>
          </cell>
          <cell r="G1238" t="str">
            <v>CHEMIN GRENIER AC</v>
          </cell>
          <cell r="H1238" t="str">
            <v>SAV</v>
          </cell>
        </row>
        <row r="1239">
          <cell r="A1239">
            <v>2239</v>
          </cell>
          <cell r="B1239" t="str">
            <v>EMILLIO</v>
          </cell>
          <cell r="C1239" t="str">
            <v>LABONNE</v>
          </cell>
          <cell r="D1239">
            <v>40847</v>
          </cell>
          <cell r="E1239" t="str">
            <v>M</v>
          </cell>
          <cell r="F1239" t="str">
            <v>U 12</v>
          </cell>
          <cell r="G1239" t="str">
            <v>CHEMIN GRENIER AC</v>
          </cell>
          <cell r="H1239" t="str">
            <v>SAV</v>
          </cell>
        </row>
        <row r="1240">
          <cell r="A1240">
            <v>2240</v>
          </cell>
          <cell r="B1240" t="str">
            <v>ANNE YAEL</v>
          </cell>
          <cell r="C1240" t="str">
            <v>ARLANDA</v>
          </cell>
          <cell r="D1240">
            <v>40811</v>
          </cell>
          <cell r="E1240" t="str">
            <v>F</v>
          </cell>
          <cell r="F1240" t="str">
            <v>U 12</v>
          </cell>
          <cell r="G1240" t="str">
            <v>CHEMIN GRENIER AC</v>
          </cell>
          <cell r="H1240" t="str">
            <v>SAV</v>
          </cell>
        </row>
        <row r="1241">
          <cell r="A1241">
            <v>2241</v>
          </cell>
          <cell r="B1241" t="str">
            <v>SEPHORA</v>
          </cell>
          <cell r="C1241" t="str">
            <v>ARLANDA</v>
          </cell>
          <cell r="D1241">
            <v>41307</v>
          </cell>
          <cell r="E1241" t="str">
            <v>F</v>
          </cell>
          <cell r="F1241" t="str">
            <v>U 12</v>
          </cell>
          <cell r="G1241" t="str">
            <v>CHEMIN GRENIER AC</v>
          </cell>
          <cell r="H1241" t="str">
            <v>SAV</v>
          </cell>
        </row>
        <row r="1242">
          <cell r="A1242">
            <v>2242</v>
          </cell>
          <cell r="B1242" t="str">
            <v>PAQUERETTE</v>
          </cell>
          <cell r="C1242" t="str">
            <v>MALECO</v>
          </cell>
          <cell r="D1242">
            <v>37432</v>
          </cell>
          <cell r="E1242" t="str">
            <v>F</v>
          </cell>
          <cell r="F1242" t="str">
            <v>U 20</v>
          </cell>
          <cell r="G1242" t="str">
            <v>CHEMIN GRENIER AC</v>
          </cell>
          <cell r="H1242" t="str">
            <v>SAV</v>
          </cell>
        </row>
        <row r="1243">
          <cell r="A1243">
            <v>2243</v>
          </cell>
          <cell r="B1243" t="str">
            <v>HAZAREL</v>
          </cell>
          <cell r="C1243" t="str">
            <v>MALECO</v>
          </cell>
          <cell r="D1243">
            <v>39752</v>
          </cell>
          <cell r="E1243" t="str">
            <v>M</v>
          </cell>
          <cell r="F1243" t="str">
            <v>U 14</v>
          </cell>
          <cell r="G1243" t="str">
            <v>CHEMIN GRENIER AC</v>
          </cell>
          <cell r="H1243" t="str">
            <v>SAV</v>
          </cell>
        </row>
        <row r="1244">
          <cell r="A1244">
            <v>2244</v>
          </cell>
          <cell r="B1244" t="str">
            <v>IRINA</v>
          </cell>
          <cell r="C1244" t="str">
            <v>FAVORY</v>
          </cell>
          <cell r="D1244">
            <v>40651</v>
          </cell>
          <cell r="E1244" t="str">
            <v>F</v>
          </cell>
          <cell r="F1244" t="str">
            <v>U 12</v>
          </cell>
          <cell r="G1244" t="str">
            <v>CHEMIN GRENIER AC</v>
          </cell>
          <cell r="H1244" t="str">
            <v>SAV</v>
          </cell>
        </row>
        <row r="1245">
          <cell r="A1245">
            <v>2245</v>
          </cell>
          <cell r="B1245" t="str">
            <v>LOGAN</v>
          </cell>
          <cell r="C1245" t="str">
            <v>MONOLOLL</v>
          </cell>
          <cell r="D1245">
            <v>38874</v>
          </cell>
          <cell r="E1245" t="str">
            <v>M</v>
          </cell>
          <cell r="F1245" t="str">
            <v>U 16</v>
          </cell>
          <cell r="G1245" t="str">
            <v>CHEMIN GRENIER AC</v>
          </cell>
          <cell r="H1245" t="str">
            <v>SAV</v>
          </cell>
        </row>
        <row r="1246">
          <cell r="A1246">
            <v>2246</v>
          </cell>
          <cell r="B1246" t="str">
            <v>ADRIEN</v>
          </cell>
          <cell r="C1246" t="str">
            <v>DUVAL</v>
          </cell>
          <cell r="D1246">
            <v>39234</v>
          </cell>
          <cell r="E1246" t="str">
            <v>M</v>
          </cell>
          <cell r="F1246" t="str">
            <v>U 16</v>
          </cell>
          <cell r="G1246" t="str">
            <v>CHEMIN GRENIER AC</v>
          </cell>
          <cell r="H1246" t="str">
            <v>SAV</v>
          </cell>
        </row>
        <row r="1247">
          <cell r="A1247">
            <v>2247</v>
          </cell>
          <cell r="B1247" t="str">
            <v>LUCAS</v>
          </cell>
          <cell r="C1247" t="str">
            <v>ZAMALA</v>
          </cell>
          <cell r="D1247">
            <v>41492</v>
          </cell>
          <cell r="E1247" t="str">
            <v>M</v>
          </cell>
          <cell r="F1247" t="str">
            <v>U 12</v>
          </cell>
          <cell r="G1247" t="str">
            <v>CHEMIN GRENIER AC</v>
          </cell>
          <cell r="H1247" t="str">
            <v>SAV</v>
          </cell>
        </row>
        <row r="1248">
          <cell r="A1248">
            <v>2248</v>
          </cell>
          <cell r="B1248" t="str">
            <v>JEMILIE</v>
          </cell>
          <cell r="C1248" t="str">
            <v>ETIENETTE</v>
          </cell>
          <cell r="D1248">
            <v>41415</v>
          </cell>
          <cell r="E1248" t="str">
            <v>F</v>
          </cell>
          <cell r="F1248" t="str">
            <v>U 12</v>
          </cell>
          <cell r="G1248" t="str">
            <v>CHEMIN GRENIER AC</v>
          </cell>
          <cell r="H1248" t="str">
            <v>SAV</v>
          </cell>
        </row>
        <row r="1249">
          <cell r="A1249">
            <v>2249</v>
          </cell>
          <cell r="B1249" t="str">
            <v>EMILIE</v>
          </cell>
          <cell r="C1249" t="str">
            <v>COMOLE</v>
          </cell>
          <cell r="D1249">
            <v>39911</v>
          </cell>
          <cell r="E1249" t="str">
            <v>F</v>
          </cell>
          <cell r="F1249" t="str">
            <v>U 16</v>
          </cell>
          <cell r="G1249" t="str">
            <v>CHEMIN GRENIER AC</v>
          </cell>
          <cell r="H1249" t="str">
            <v>SAV</v>
          </cell>
        </row>
        <row r="1250">
          <cell r="A1250">
            <v>2250</v>
          </cell>
          <cell r="B1250" t="str">
            <v>SOLENA</v>
          </cell>
          <cell r="C1250" t="str">
            <v>COMOLE</v>
          </cell>
          <cell r="D1250">
            <v>40497</v>
          </cell>
          <cell r="E1250" t="str">
            <v>F</v>
          </cell>
          <cell r="F1250" t="str">
            <v>U 12</v>
          </cell>
          <cell r="G1250" t="str">
            <v>CHEMIN GRENIER AC</v>
          </cell>
          <cell r="H1250" t="str">
            <v>SAV</v>
          </cell>
        </row>
        <row r="1251">
          <cell r="A1251">
            <v>2251</v>
          </cell>
          <cell r="B1251" t="str">
            <v>WAYAT</v>
          </cell>
          <cell r="C1251" t="str">
            <v>VEERAPEN</v>
          </cell>
          <cell r="D1251">
            <v>40076</v>
          </cell>
          <cell r="E1251" t="str">
            <v>M</v>
          </cell>
          <cell r="F1251" t="str">
            <v>U 14</v>
          </cell>
          <cell r="G1251" t="str">
            <v>CHEMIN GRENIER AC</v>
          </cell>
          <cell r="H1251" t="str">
            <v>SAV</v>
          </cell>
        </row>
        <row r="1252">
          <cell r="A1252">
            <v>2252</v>
          </cell>
          <cell r="B1252" t="str">
            <v>DYLAN</v>
          </cell>
          <cell r="C1252" t="str">
            <v>MAGON</v>
          </cell>
          <cell r="D1252">
            <v>37988</v>
          </cell>
          <cell r="E1252" t="str">
            <v>M</v>
          </cell>
          <cell r="F1252" t="str">
            <v>U 18</v>
          </cell>
          <cell r="G1252" t="str">
            <v>SOUILLAC AC</v>
          </cell>
          <cell r="H1252" t="str">
            <v>SAV</v>
          </cell>
        </row>
        <row r="1253">
          <cell r="A1253">
            <v>2253</v>
          </cell>
          <cell r="B1253" t="str">
            <v>AMANDA</v>
          </cell>
          <cell r="C1253" t="str">
            <v>TOINETTE</v>
          </cell>
          <cell r="D1253">
            <v>40364</v>
          </cell>
          <cell r="E1253" t="str">
            <v>F</v>
          </cell>
          <cell r="F1253" t="str">
            <v>U 12</v>
          </cell>
          <cell r="G1253" t="str">
            <v>SOUILLAC AC</v>
          </cell>
          <cell r="H1253" t="str">
            <v>SAV</v>
          </cell>
        </row>
        <row r="1254">
          <cell r="A1254">
            <v>2254</v>
          </cell>
          <cell r="B1254" t="str">
            <v>ELOIC</v>
          </cell>
          <cell r="C1254" t="str">
            <v>PERRINE</v>
          </cell>
          <cell r="D1254">
            <v>37804</v>
          </cell>
          <cell r="E1254" t="str">
            <v>M</v>
          </cell>
          <cell r="F1254" t="str">
            <v>U 20</v>
          </cell>
          <cell r="G1254" t="str">
            <v>LE HOCHET AC</v>
          </cell>
          <cell r="H1254" t="str">
            <v>PAMP</v>
          </cell>
        </row>
        <row r="1255">
          <cell r="A1255">
            <v>2255</v>
          </cell>
          <cell r="B1255" t="str">
            <v>MAIWENN</v>
          </cell>
          <cell r="C1255" t="str">
            <v>LEGENTIL</v>
          </cell>
          <cell r="D1255">
            <v>38002</v>
          </cell>
          <cell r="E1255" t="str">
            <v>F</v>
          </cell>
          <cell r="F1255" t="str">
            <v>U 18</v>
          </cell>
          <cell r="G1255" t="str">
            <v>LE HOCHET AC</v>
          </cell>
          <cell r="H1255" t="str">
            <v>PAMP</v>
          </cell>
        </row>
        <row r="1256">
          <cell r="A1256">
            <v>2256</v>
          </cell>
          <cell r="B1256" t="str">
            <v>MAIRAH</v>
          </cell>
          <cell r="C1256" t="str">
            <v>LEGENTIL</v>
          </cell>
          <cell r="D1256">
            <v>38877</v>
          </cell>
          <cell r="E1256" t="str">
            <v>F</v>
          </cell>
          <cell r="F1256" t="str">
            <v>U 16</v>
          </cell>
          <cell r="G1256" t="str">
            <v>LE HOCHET AC</v>
          </cell>
          <cell r="H1256" t="str">
            <v>PAMP</v>
          </cell>
        </row>
        <row r="1257">
          <cell r="A1257">
            <v>2257</v>
          </cell>
          <cell r="B1257" t="str">
            <v>OWAYNE</v>
          </cell>
          <cell r="C1257" t="str">
            <v>SANS FACON</v>
          </cell>
          <cell r="D1257">
            <v>40367</v>
          </cell>
          <cell r="E1257" t="str">
            <v>M</v>
          </cell>
          <cell r="F1257" t="str">
            <v>U 12</v>
          </cell>
          <cell r="G1257" t="str">
            <v>LE HOCHET AC</v>
          </cell>
          <cell r="H1257" t="str">
            <v>PAMP</v>
          </cell>
        </row>
        <row r="1258">
          <cell r="A1258">
            <v>2258</v>
          </cell>
          <cell r="B1258" t="str">
            <v>ORLANE</v>
          </cell>
          <cell r="C1258" t="str">
            <v>CHASSAING</v>
          </cell>
          <cell r="D1258">
            <v>40585</v>
          </cell>
          <cell r="E1258" t="str">
            <v>F</v>
          </cell>
          <cell r="F1258" t="str">
            <v>U 12</v>
          </cell>
          <cell r="G1258" t="str">
            <v>LA CAVERNE AC</v>
          </cell>
          <cell r="H1258" t="str">
            <v>VCPH</v>
          </cell>
        </row>
        <row r="1259">
          <cell r="A1259">
            <v>2259</v>
          </cell>
          <cell r="B1259" t="str">
            <v>CHLOE</v>
          </cell>
          <cell r="C1259" t="str">
            <v>CHASSAING</v>
          </cell>
          <cell r="D1259">
            <v>39276</v>
          </cell>
          <cell r="E1259" t="str">
            <v>F</v>
          </cell>
          <cell r="F1259" t="str">
            <v>U 16</v>
          </cell>
          <cell r="G1259" t="str">
            <v>LA CAVERNE AC</v>
          </cell>
          <cell r="H1259" t="str">
            <v>VCPH</v>
          </cell>
        </row>
        <row r="1260">
          <cell r="A1260">
            <v>2260</v>
          </cell>
          <cell r="B1260" t="str">
            <v>AIDEN KYLHIAN JEREMY</v>
          </cell>
          <cell r="C1260" t="str">
            <v>AURELIEN</v>
          </cell>
          <cell r="D1260">
            <v>40997</v>
          </cell>
          <cell r="E1260" t="str">
            <v>M</v>
          </cell>
          <cell r="F1260" t="str">
            <v>U 12</v>
          </cell>
          <cell r="G1260" t="str">
            <v>LA CAVERNE AC</v>
          </cell>
          <cell r="H1260" t="str">
            <v>VCPH</v>
          </cell>
        </row>
        <row r="1261">
          <cell r="A1261">
            <v>2261</v>
          </cell>
          <cell r="B1261" t="str">
            <v>KRYSTLEY</v>
          </cell>
          <cell r="C1261" t="str">
            <v>VENUS</v>
          </cell>
          <cell r="D1261">
            <v>40058</v>
          </cell>
          <cell r="E1261" t="str">
            <v>M</v>
          </cell>
          <cell r="F1261" t="str">
            <v>U 14</v>
          </cell>
          <cell r="G1261" t="str">
            <v>CHEMIN GRENIER AC</v>
          </cell>
          <cell r="H1261" t="str">
            <v>SAV</v>
          </cell>
        </row>
        <row r="1262">
          <cell r="A1262">
            <v>2262</v>
          </cell>
          <cell r="B1262" t="str">
            <v>KYLIAN</v>
          </cell>
          <cell r="C1262" t="str">
            <v>LAPOULE</v>
          </cell>
          <cell r="D1262">
            <v>39111</v>
          </cell>
          <cell r="E1262" t="str">
            <v>M</v>
          </cell>
          <cell r="F1262" t="str">
            <v>U 16</v>
          </cell>
          <cell r="G1262" t="str">
            <v>CHEMIN GRENIER AC</v>
          </cell>
          <cell r="H1262" t="str">
            <v>SAV</v>
          </cell>
        </row>
        <row r="1263">
          <cell r="A1263">
            <v>2263</v>
          </cell>
          <cell r="B1263" t="str">
            <v>BRIDGET</v>
          </cell>
          <cell r="C1263" t="str">
            <v>GEERDARRY</v>
          </cell>
          <cell r="D1263">
            <v>39923</v>
          </cell>
          <cell r="E1263" t="str">
            <v>F</v>
          </cell>
          <cell r="F1263" t="str">
            <v>U 14</v>
          </cell>
          <cell r="G1263" t="str">
            <v>CHEMIN GRENIER AC</v>
          </cell>
          <cell r="H1263" t="str">
            <v>SAV</v>
          </cell>
        </row>
        <row r="1264">
          <cell r="A1264">
            <v>2264</v>
          </cell>
          <cell r="B1264" t="str">
            <v xml:space="preserve">Elkena </v>
          </cell>
          <cell r="C1264" t="str">
            <v>TEELUCK</v>
          </cell>
          <cell r="D1264">
            <v>41143</v>
          </cell>
          <cell r="E1264" t="str">
            <v>F</v>
          </cell>
          <cell r="F1264" t="str">
            <v>U 12</v>
          </cell>
          <cell r="G1264" t="str">
            <v>CHEMIN GRENIER AC</v>
          </cell>
          <cell r="H1264" t="str">
            <v>SAV</v>
          </cell>
        </row>
        <row r="1265">
          <cell r="A1265">
            <v>2265</v>
          </cell>
          <cell r="B1265" t="str">
            <v xml:space="preserve">Ashika </v>
          </cell>
          <cell r="C1265" t="str">
            <v>PANNOO</v>
          </cell>
          <cell r="D1265">
            <v>41410</v>
          </cell>
          <cell r="E1265" t="str">
            <v>F</v>
          </cell>
          <cell r="F1265" t="str">
            <v>U 9</v>
          </cell>
          <cell r="G1265" t="str">
            <v>CHEMIN GRENIER AC</v>
          </cell>
          <cell r="H1265" t="str">
            <v>SAV</v>
          </cell>
        </row>
        <row r="1266">
          <cell r="A1266">
            <v>2266</v>
          </cell>
          <cell r="B1266" t="str">
            <v>MARIE SHANON ALIA</v>
          </cell>
          <cell r="C1266" t="str">
            <v>SOORIAH</v>
          </cell>
          <cell r="D1266">
            <v>40706</v>
          </cell>
          <cell r="E1266" t="str">
            <v>f</v>
          </cell>
          <cell r="F1266" t="str">
            <v>U 12</v>
          </cell>
          <cell r="G1266" t="str">
            <v>GYMKHANA AC</v>
          </cell>
          <cell r="H1266" t="str">
            <v>VCPH</v>
          </cell>
        </row>
        <row r="1267">
          <cell r="A1267">
            <v>2267</v>
          </cell>
          <cell r="B1267" t="str">
            <v>LUCAS AARON</v>
          </cell>
          <cell r="C1267" t="str">
            <v>SOORIAH</v>
          </cell>
          <cell r="D1267">
            <v>39316</v>
          </cell>
          <cell r="E1267" t="str">
            <v>m</v>
          </cell>
          <cell r="F1267" t="str">
            <v>U 16</v>
          </cell>
          <cell r="G1267" t="str">
            <v>GYMKHANA AC</v>
          </cell>
          <cell r="H1267" t="str">
            <v>VCPH</v>
          </cell>
        </row>
        <row r="1268">
          <cell r="A1268">
            <v>2268</v>
          </cell>
          <cell r="B1268" t="str">
            <v>BRIAN</v>
          </cell>
          <cell r="C1268" t="str">
            <v>LAXE</v>
          </cell>
          <cell r="D1268">
            <v>37152</v>
          </cell>
          <cell r="E1268" t="str">
            <v>m</v>
          </cell>
          <cell r="F1268" t="str">
            <v>SEN</v>
          </cell>
          <cell r="G1268" t="str">
            <v>GYMKHANA AC</v>
          </cell>
          <cell r="H1268" t="str">
            <v>VCPH</v>
          </cell>
        </row>
        <row r="1269">
          <cell r="A1269">
            <v>2269</v>
          </cell>
          <cell r="B1269" t="str">
            <v>MANOEL</v>
          </cell>
          <cell r="C1269" t="str">
            <v>CLAIR</v>
          </cell>
          <cell r="D1269">
            <v>37530</v>
          </cell>
          <cell r="E1269" t="str">
            <v>m</v>
          </cell>
          <cell r="F1269" t="str">
            <v>U 20</v>
          </cell>
          <cell r="G1269" t="str">
            <v>GYMKHANA AC</v>
          </cell>
          <cell r="H1269" t="str">
            <v>VCPH</v>
          </cell>
        </row>
        <row r="1270">
          <cell r="A1270">
            <v>2270</v>
          </cell>
          <cell r="B1270" t="str">
            <v>LORENA</v>
          </cell>
          <cell r="C1270" t="str">
            <v>AUGUSTE</v>
          </cell>
          <cell r="D1270">
            <v>37569</v>
          </cell>
          <cell r="E1270" t="str">
            <v>f</v>
          </cell>
          <cell r="F1270" t="str">
            <v>U 20</v>
          </cell>
          <cell r="G1270" t="str">
            <v>GYMKHANA AC</v>
          </cell>
          <cell r="H1270" t="str">
            <v>VCPH</v>
          </cell>
        </row>
        <row r="1271">
          <cell r="A1271">
            <v>2271</v>
          </cell>
          <cell r="B1271" t="str">
            <v>ANASTASIA</v>
          </cell>
          <cell r="C1271" t="str">
            <v>LARCREOLE</v>
          </cell>
          <cell r="D1271">
            <v>37800</v>
          </cell>
          <cell r="E1271" t="str">
            <v>f</v>
          </cell>
          <cell r="F1271" t="str">
            <v>U 20</v>
          </cell>
          <cell r="G1271" t="str">
            <v>GYMKHANA AC</v>
          </cell>
          <cell r="H1271" t="str">
            <v>VCPH</v>
          </cell>
        </row>
        <row r="1272">
          <cell r="A1272">
            <v>2272</v>
          </cell>
          <cell r="B1272" t="str">
            <v>EMIE</v>
          </cell>
          <cell r="C1272" t="str">
            <v>PULCHERIE</v>
          </cell>
          <cell r="D1272">
            <v>37894</v>
          </cell>
          <cell r="E1272" t="str">
            <v>f</v>
          </cell>
          <cell r="F1272" t="str">
            <v>U 20</v>
          </cell>
          <cell r="G1272" t="str">
            <v>GYMKHANA AC</v>
          </cell>
          <cell r="H1272" t="str">
            <v>VCPH</v>
          </cell>
        </row>
        <row r="1273">
          <cell r="A1273">
            <v>2273</v>
          </cell>
          <cell r="B1273" t="str">
            <v>MOHAMMED IBRAHIMN SOUFYANN</v>
          </cell>
          <cell r="C1273" t="str">
            <v>OREE</v>
          </cell>
          <cell r="D1273">
            <v>39788</v>
          </cell>
          <cell r="E1273" t="str">
            <v>m</v>
          </cell>
          <cell r="F1273" t="str">
            <v>U 14</v>
          </cell>
          <cell r="G1273" t="str">
            <v>GYMKHANA AC</v>
          </cell>
          <cell r="H1273" t="str">
            <v>VCPH</v>
          </cell>
        </row>
        <row r="1274">
          <cell r="A1274">
            <v>2274</v>
          </cell>
          <cell r="B1274" t="str">
            <v>MUHAMMAD UMIAR</v>
          </cell>
          <cell r="C1274" t="str">
            <v>SOOMURROO</v>
          </cell>
          <cell r="D1274">
            <v>39622</v>
          </cell>
          <cell r="E1274" t="str">
            <v>m</v>
          </cell>
          <cell r="F1274" t="str">
            <v>U 14</v>
          </cell>
          <cell r="G1274" t="str">
            <v>GYMKHANA AC</v>
          </cell>
          <cell r="H1274" t="str">
            <v>VCPH</v>
          </cell>
        </row>
        <row r="1275">
          <cell r="A1275">
            <v>2275</v>
          </cell>
          <cell r="B1275" t="str">
            <v>MUHAMMAD SHAAD</v>
          </cell>
          <cell r="C1275" t="str">
            <v>SOOMURROO</v>
          </cell>
          <cell r="D1275">
            <v>38633</v>
          </cell>
          <cell r="E1275" t="str">
            <v>m</v>
          </cell>
          <cell r="F1275" t="str">
            <v>U 18</v>
          </cell>
          <cell r="G1275" t="str">
            <v>GYMKHANA AC</v>
          </cell>
          <cell r="H1275" t="str">
            <v>VCPH</v>
          </cell>
        </row>
        <row r="1276">
          <cell r="A1276">
            <v>2276</v>
          </cell>
          <cell r="B1276" t="str">
            <v>DWANE</v>
          </cell>
          <cell r="C1276" t="str">
            <v>BALTAZAR</v>
          </cell>
          <cell r="D1276">
            <v>38883</v>
          </cell>
          <cell r="E1276" t="str">
            <v>m</v>
          </cell>
          <cell r="F1276" t="str">
            <v>U 16</v>
          </cell>
          <cell r="G1276" t="str">
            <v>GYMKHANA AC</v>
          </cell>
          <cell r="H1276" t="str">
            <v>VCPH</v>
          </cell>
        </row>
        <row r="1277">
          <cell r="A1277">
            <v>2277</v>
          </cell>
          <cell r="B1277" t="str">
            <v>FLORENCE MARGAUX</v>
          </cell>
          <cell r="C1277" t="str">
            <v>MERLE</v>
          </cell>
          <cell r="D1277">
            <v>40815</v>
          </cell>
          <cell r="E1277" t="str">
            <v>f</v>
          </cell>
          <cell r="F1277" t="str">
            <v>U 12</v>
          </cell>
          <cell r="G1277" t="str">
            <v>GYMKHANA AC</v>
          </cell>
          <cell r="H1277" t="str">
            <v>VCPH</v>
          </cell>
        </row>
        <row r="1278">
          <cell r="A1278">
            <v>2278</v>
          </cell>
          <cell r="B1278" t="str">
            <v>GUY PIERRE</v>
          </cell>
          <cell r="C1278" t="str">
            <v>MERLE</v>
          </cell>
          <cell r="D1278">
            <v>41537</v>
          </cell>
          <cell r="E1278" t="str">
            <v>m</v>
          </cell>
          <cell r="F1278" t="str">
            <v>U 9</v>
          </cell>
          <cell r="G1278" t="str">
            <v>GYMKHANA AC</v>
          </cell>
          <cell r="H1278" t="str">
            <v>VCPH</v>
          </cell>
        </row>
        <row r="1279">
          <cell r="A1279">
            <v>2279</v>
          </cell>
          <cell r="B1279" t="str">
            <v>LOUIS CHRISTOPHER JEAN NOEL</v>
          </cell>
          <cell r="C1279" t="str">
            <v>LABONNE</v>
          </cell>
          <cell r="D1279">
            <v>36154</v>
          </cell>
          <cell r="E1279" t="str">
            <v>M</v>
          </cell>
          <cell r="F1279" t="str">
            <v>SEN</v>
          </cell>
          <cell r="G1279" t="str">
            <v>Q-BORNES PAVILLON AC</v>
          </cell>
          <cell r="H1279" t="str">
            <v>QB</v>
          </cell>
        </row>
        <row r="1280">
          <cell r="A1280">
            <v>2280</v>
          </cell>
          <cell r="B1280" t="str">
            <v xml:space="preserve">ALLENSANDRO </v>
          </cell>
          <cell r="C1280" t="str">
            <v>LESTE</v>
          </cell>
          <cell r="D1280">
            <v>36066</v>
          </cell>
          <cell r="E1280" t="str">
            <v>M</v>
          </cell>
          <cell r="F1280" t="str">
            <v>SEN</v>
          </cell>
          <cell r="G1280" t="str">
            <v>Q-BORNES PAVILLON AC</v>
          </cell>
          <cell r="H1280" t="str">
            <v>QB</v>
          </cell>
        </row>
        <row r="1281">
          <cell r="A1281">
            <v>2281</v>
          </cell>
          <cell r="B1281" t="str">
            <v>CHELSEA MAEVA</v>
          </cell>
          <cell r="C1281" t="str">
            <v>POLYXENE</v>
          </cell>
          <cell r="D1281">
            <v>42367</v>
          </cell>
          <cell r="E1281" t="str">
            <v>F</v>
          </cell>
          <cell r="F1281" t="str">
            <v>U 9</v>
          </cell>
          <cell r="G1281" t="str">
            <v>Q-BORNES PAVILLON AC</v>
          </cell>
          <cell r="H1281" t="str">
            <v>QB</v>
          </cell>
        </row>
        <row r="1282">
          <cell r="A1282">
            <v>2282</v>
          </cell>
          <cell r="B1282" t="str">
            <v xml:space="preserve">GERALDO </v>
          </cell>
          <cell r="C1282" t="str">
            <v>GRIMAUD</v>
          </cell>
          <cell r="D1282">
            <v>35080</v>
          </cell>
          <cell r="E1282" t="str">
            <v>M</v>
          </cell>
          <cell r="F1282" t="str">
            <v>SEN</v>
          </cell>
          <cell r="G1282" t="str">
            <v>ANGELS REDUIT AC</v>
          </cell>
          <cell r="H1282" t="str">
            <v>MK</v>
          </cell>
        </row>
        <row r="1283">
          <cell r="A1283">
            <v>2283</v>
          </cell>
          <cell r="B1283" t="str">
            <v xml:space="preserve">NATHALIA </v>
          </cell>
          <cell r="C1283" t="str">
            <v>SEVENE</v>
          </cell>
          <cell r="D1283">
            <v>41350</v>
          </cell>
          <cell r="E1283" t="str">
            <v>F</v>
          </cell>
          <cell r="F1283" t="str">
            <v>U 9</v>
          </cell>
          <cell r="G1283" t="str">
            <v>GYMKHANA AC</v>
          </cell>
          <cell r="H1283" t="str">
            <v>VCPH</v>
          </cell>
        </row>
        <row r="1284">
          <cell r="A1284">
            <v>2284</v>
          </cell>
          <cell r="B1284" t="str">
            <v xml:space="preserve">GRACE   </v>
          </cell>
          <cell r="C1284" t="str">
            <v>HOSANY</v>
          </cell>
          <cell r="D1284">
            <v>41360</v>
          </cell>
          <cell r="E1284" t="str">
            <v>F</v>
          </cell>
          <cell r="F1284" t="str">
            <v>U 9</v>
          </cell>
          <cell r="G1284" t="str">
            <v>GYMKHANA AC</v>
          </cell>
          <cell r="H1284" t="str">
            <v>VCPH</v>
          </cell>
        </row>
        <row r="1285">
          <cell r="A1285">
            <v>2285</v>
          </cell>
          <cell r="B1285" t="str">
            <v>KENWELL</v>
          </cell>
          <cell r="C1285" t="str">
            <v>ROUXELIN</v>
          </cell>
          <cell r="D1285">
            <v>41352</v>
          </cell>
          <cell r="E1285" t="str">
            <v>M</v>
          </cell>
          <cell r="F1285" t="str">
            <v>U 9</v>
          </cell>
          <cell r="G1285" t="str">
            <v>GYMKHANA AC</v>
          </cell>
          <cell r="H1285" t="str">
            <v>VCPH</v>
          </cell>
        </row>
        <row r="1286">
          <cell r="A1286">
            <v>2286</v>
          </cell>
          <cell r="B1286" t="str">
            <v xml:space="preserve">JAMELIA </v>
          </cell>
          <cell r="C1286" t="str">
            <v>SEVENE</v>
          </cell>
          <cell r="D1286">
            <v>40590</v>
          </cell>
          <cell r="E1286" t="str">
            <v>F</v>
          </cell>
          <cell r="F1286" t="str">
            <v>U 12</v>
          </cell>
          <cell r="G1286" t="str">
            <v>GYMKHANA AC</v>
          </cell>
          <cell r="H1286" t="str">
            <v>VCPH</v>
          </cell>
        </row>
        <row r="1287">
          <cell r="A1287">
            <v>2287</v>
          </cell>
          <cell r="B1287" t="str">
            <v>KATHALEYA</v>
          </cell>
          <cell r="C1287" t="str">
            <v>SEVENE</v>
          </cell>
          <cell r="D1287">
            <v>41017</v>
          </cell>
          <cell r="E1287" t="str">
            <v>F</v>
          </cell>
          <cell r="F1287" t="str">
            <v>U 12</v>
          </cell>
          <cell r="G1287" t="str">
            <v>GYMKHANA AC</v>
          </cell>
          <cell r="H1287" t="str">
            <v>VCPH</v>
          </cell>
        </row>
        <row r="1288">
          <cell r="A1288">
            <v>2288</v>
          </cell>
          <cell r="B1288" t="str">
            <v>LAURA</v>
          </cell>
          <cell r="C1288" t="str">
            <v>DABY</v>
          </cell>
          <cell r="D1288">
            <v>40119</v>
          </cell>
          <cell r="E1288" t="str">
            <v>F</v>
          </cell>
          <cell r="F1288" t="str">
            <v>U 14</v>
          </cell>
          <cell r="G1288" t="str">
            <v>GYMKHANA AC</v>
          </cell>
          <cell r="H1288" t="str">
            <v>VCPH</v>
          </cell>
        </row>
        <row r="1289">
          <cell r="A1289">
            <v>2289</v>
          </cell>
          <cell r="B1289" t="str">
            <v xml:space="preserve">GRACY </v>
          </cell>
          <cell r="C1289" t="str">
            <v>HOSANY</v>
          </cell>
          <cell r="D1289">
            <v>39585</v>
          </cell>
          <cell r="E1289" t="str">
            <v>F</v>
          </cell>
          <cell r="F1289" t="str">
            <v>U 14</v>
          </cell>
          <cell r="G1289" t="str">
            <v>GYMKHANA AC</v>
          </cell>
          <cell r="H1289" t="str">
            <v>VCPH</v>
          </cell>
        </row>
        <row r="1290">
          <cell r="A1290">
            <v>2290</v>
          </cell>
          <cell r="B1290" t="str">
            <v>AMELIA</v>
          </cell>
          <cell r="C1290" t="str">
            <v>HOSANY</v>
          </cell>
          <cell r="D1290">
            <v>40745</v>
          </cell>
          <cell r="E1290" t="str">
            <v>F</v>
          </cell>
          <cell r="F1290" t="str">
            <v>U 12</v>
          </cell>
          <cell r="G1290" t="str">
            <v>GYMKHANA AC</v>
          </cell>
          <cell r="H1290" t="str">
            <v>VCPH</v>
          </cell>
        </row>
        <row r="1291">
          <cell r="A1291">
            <v>2291</v>
          </cell>
          <cell r="B1291" t="str">
            <v>THOMAS</v>
          </cell>
          <cell r="C1291" t="str">
            <v>LEUNG FOR SANG</v>
          </cell>
          <cell r="D1291">
            <v>38592</v>
          </cell>
          <cell r="E1291" t="str">
            <v>M</v>
          </cell>
          <cell r="F1291" t="str">
            <v>U18</v>
          </cell>
          <cell r="G1291" t="str">
            <v>MOKA RANGERS SC</v>
          </cell>
        </row>
        <row r="1292">
          <cell r="A1292">
            <v>2292</v>
          </cell>
          <cell r="B1292" t="str">
            <v>MARIE ANNICK</v>
          </cell>
          <cell r="C1292" t="str">
            <v>ETIENNETTE</v>
          </cell>
          <cell r="D1292">
            <v>28753</v>
          </cell>
          <cell r="E1292" t="str">
            <v>F</v>
          </cell>
          <cell r="F1292" t="str">
            <v>MAS</v>
          </cell>
          <cell r="G1292" t="str">
            <v>GYMKHANA AC</v>
          </cell>
          <cell r="H1292" t="str">
            <v>VCPH</v>
          </cell>
        </row>
        <row r="1293">
          <cell r="A1293">
            <v>2293</v>
          </cell>
          <cell r="B1293" t="str">
            <v>LOUIS JENIFER</v>
          </cell>
          <cell r="C1293" t="str">
            <v>APOLLON</v>
          </cell>
          <cell r="D1293">
            <v>27096</v>
          </cell>
          <cell r="E1293" t="str">
            <v>M</v>
          </cell>
          <cell r="F1293" t="str">
            <v>MAS</v>
          </cell>
          <cell r="G1293" t="str">
            <v>MAHEBOURG AC</v>
          </cell>
          <cell r="H1293" t="str">
            <v>GP</v>
          </cell>
        </row>
        <row r="1294">
          <cell r="A1294">
            <v>2294</v>
          </cell>
          <cell r="B1294" t="str">
            <v>EVAN MATHEW</v>
          </cell>
          <cell r="C1294" t="str">
            <v>JEANNE</v>
          </cell>
          <cell r="D1294">
            <v>40334</v>
          </cell>
          <cell r="E1294" t="str">
            <v>M</v>
          </cell>
          <cell r="F1294" t="str">
            <v>U 12</v>
          </cell>
          <cell r="G1294" t="str">
            <v>MAHEBOURG AC</v>
          </cell>
          <cell r="H1294" t="str">
            <v>GP</v>
          </cell>
        </row>
        <row r="1295">
          <cell r="A1295">
            <v>2295</v>
          </cell>
          <cell r="B1295" t="str">
            <v>JEAN PAUL AIRON</v>
          </cell>
          <cell r="C1295" t="str">
            <v>DOMINGUE</v>
          </cell>
          <cell r="D1295">
            <v>40826</v>
          </cell>
          <cell r="E1295" t="str">
            <v>M</v>
          </cell>
          <cell r="F1295" t="str">
            <v>U 12</v>
          </cell>
          <cell r="G1295" t="str">
            <v>MAHEBOURG AC</v>
          </cell>
          <cell r="H1295" t="str">
            <v>GP</v>
          </cell>
        </row>
        <row r="1296">
          <cell r="A1296">
            <v>2296</v>
          </cell>
          <cell r="B1296" t="str">
            <v>SELENA KENZA</v>
          </cell>
          <cell r="C1296" t="str">
            <v>MATOMBE</v>
          </cell>
          <cell r="D1296">
            <v>40837</v>
          </cell>
          <cell r="E1296" t="str">
            <v>F</v>
          </cell>
          <cell r="F1296" t="str">
            <v>U 12</v>
          </cell>
          <cell r="G1296" t="str">
            <v>MAHEBOURG AC</v>
          </cell>
          <cell r="H1296" t="str">
            <v>GP</v>
          </cell>
        </row>
        <row r="1297">
          <cell r="A1297">
            <v>2297</v>
          </cell>
          <cell r="B1297" t="str">
            <v>MATTHIEU TOSHITH</v>
          </cell>
          <cell r="C1297" t="str">
            <v>AMADIS</v>
          </cell>
          <cell r="D1297">
            <v>37210</v>
          </cell>
          <cell r="E1297" t="str">
            <v>M</v>
          </cell>
          <cell r="F1297" t="str">
            <v>SEN</v>
          </cell>
          <cell r="G1297" t="str">
            <v>Q-BORNES PAVILLON AC</v>
          </cell>
          <cell r="H1297" t="str">
            <v>QB</v>
          </cell>
        </row>
        <row r="1298">
          <cell r="A1298">
            <v>2298</v>
          </cell>
          <cell r="B1298" t="str">
            <v>JEREMIE</v>
          </cell>
          <cell r="C1298" t="str">
            <v>JOSEPH</v>
          </cell>
          <cell r="D1298">
            <v>38352</v>
          </cell>
          <cell r="E1298" t="str">
            <v>M</v>
          </cell>
          <cell r="F1298" t="str">
            <v>U 18</v>
          </cell>
          <cell r="G1298" t="str">
            <v>Q-BORNES PAVILLON AC</v>
          </cell>
          <cell r="H1298" t="str">
            <v>QB</v>
          </cell>
        </row>
        <row r="1299">
          <cell r="A1299">
            <v>2299</v>
          </cell>
          <cell r="B1299" t="str">
            <v>EMMELINE</v>
          </cell>
          <cell r="C1299" t="str">
            <v>BONGARCON</v>
          </cell>
          <cell r="D1299">
            <v>41029</v>
          </cell>
          <cell r="E1299" t="str">
            <v>F</v>
          </cell>
          <cell r="F1299" t="str">
            <v>U 12</v>
          </cell>
          <cell r="G1299" t="str">
            <v>Q-BORNES PAVILLON AC</v>
          </cell>
          <cell r="H1299" t="str">
            <v>QB</v>
          </cell>
        </row>
        <row r="1300">
          <cell r="A1300">
            <v>2300</v>
          </cell>
          <cell r="B1300" t="str">
            <v>LOLLDHAROWA</v>
          </cell>
          <cell r="C1300" t="str">
            <v>MAHENDRASING</v>
          </cell>
          <cell r="D1300">
            <v>28132</v>
          </cell>
          <cell r="E1300" t="str">
            <v>M</v>
          </cell>
          <cell r="F1300" t="str">
            <v>MAS</v>
          </cell>
          <cell r="G1300" t="str">
            <v>LA CAVERNE</v>
          </cell>
          <cell r="H1300" t="str">
            <v>VCPH</v>
          </cell>
        </row>
        <row r="1301">
          <cell r="A1301">
            <v>2301</v>
          </cell>
          <cell r="B1301" t="str">
            <v>YENACKSHI</v>
          </cell>
          <cell r="C1301" t="str">
            <v>BALLGOBIN</v>
          </cell>
          <cell r="D1301">
            <v>39926</v>
          </cell>
          <cell r="E1301" t="str">
            <v>F</v>
          </cell>
          <cell r="F1301" t="str">
            <v>U 14</v>
          </cell>
          <cell r="G1301" t="str">
            <v>GYMKHANA AC</v>
          </cell>
          <cell r="H1301" t="str">
            <v>VCPH</v>
          </cell>
        </row>
        <row r="1302">
          <cell r="A1302">
            <v>2302</v>
          </cell>
          <cell r="B1302" t="str">
            <v>ANDRIANAMBININA</v>
          </cell>
          <cell r="C1302" t="str">
            <v>RABENARINO</v>
          </cell>
          <cell r="D1302">
            <v>33605</v>
          </cell>
          <cell r="E1302" t="str">
            <v>M</v>
          </cell>
          <cell r="F1302" t="str">
            <v>SEN</v>
          </cell>
          <cell r="G1302" t="str">
            <v>GYMKHANA AC</v>
          </cell>
          <cell r="H1302" t="str">
            <v>VCPH</v>
          </cell>
        </row>
        <row r="1303">
          <cell r="A1303">
            <v>2303</v>
          </cell>
          <cell r="B1303" t="str">
            <v>MARIE MARUSHKA CAISSY</v>
          </cell>
          <cell r="C1303" t="str">
            <v>FLORE</v>
          </cell>
          <cell r="D1303">
            <v>41316</v>
          </cell>
          <cell r="E1303" t="str">
            <v>F</v>
          </cell>
          <cell r="F1303" t="str">
            <v>U 9</v>
          </cell>
          <cell r="G1303" t="str">
            <v>GYMKHANA AC</v>
          </cell>
          <cell r="H1303" t="str">
            <v>VCPH</v>
          </cell>
        </row>
        <row r="1304">
          <cell r="A1304">
            <v>2304</v>
          </cell>
          <cell r="B1304" t="str">
            <v>HALINA</v>
          </cell>
          <cell r="C1304" t="str">
            <v>HUSNOO</v>
          </cell>
          <cell r="D1304">
            <v>41481</v>
          </cell>
          <cell r="E1304" t="str">
            <v>F</v>
          </cell>
          <cell r="F1304" t="str">
            <v>U 12</v>
          </cell>
          <cell r="G1304" t="str">
            <v>GYMKHANA AC</v>
          </cell>
          <cell r="H1304" t="str">
            <v>VCPH</v>
          </cell>
        </row>
        <row r="1305">
          <cell r="A1305">
            <v>2305</v>
          </cell>
          <cell r="B1305" t="str">
            <v>MUHAMMAD NIZZAR</v>
          </cell>
          <cell r="C1305" t="str">
            <v>GHOORUN</v>
          </cell>
          <cell r="D1305">
            <v>40931</v>
          </cell>
          <cell r="E1305" t="str">
            <v>M</v>
          </cell>
          <cell r="F1305" t="str">
            <v>U 12</v>
          </cell>
          <cell r="G1305" t="str">
            <v>GYMKHANA AC</v>
          </cell>
          <cell r="H1305" t="str">
            <v>VCPH</v>
          </cell>
        </row>
        <row r="1306">
          <cell r="A1306">
            <v>2306</v>
          </cell>
          <cell r="B1306" t="str">
            <v>MELIZA</v>
          </cell>
          <cell r="C1306" t="str">
            <v>CERVEAUX</v>
          </cell>
          <cell r="D1306">
            <v>37908</v>
          </cell>
          <cell r="E1306" t="str">
            <v>F</v>
          </cell>
          <cell r="F1306" t="str">
            <v>U 20</v>
          </cell>
          <cell r="G1306" t="str">
            <v>GYMKHANA AC</v>
          </cell>
          <cell r="H1306" t="str">
            <v>VCPH</v>
          </cell>
        </row>
        <row r="1307">
          <cell r="A1307">
            <v>2307</v>
          </cell>
          <cell r="B1307" t="str">
            <v>RAMMASAMY</v>
          </cell>
          <cell r="C1307" t="str">
            <v>SUMMOOGUM</v>
          </cell>
          <cell r="D1307">
            <v>27399</v>
          </cell>
          <cell r="E1307" t="str">
            <v>M</v>
          </cell>
          <cell r="F1307" t="str">
            <v>MAS</v>
          </cell>
          <cell r="G1307" t="str">
            <v>GYMKHANA AC</v>
          </cell>
          <cell r="H1307" t="str">
            <v>VCPH</v>
          </cell>
        </row>
        <row r="1308">
          <cell r="A1308">
            <v>2308</v>
          </cell>
          <cell r="B1308" t="str">
            <v>AMAR SING</v>
          </cell>
          <cell r="C1308" t="str">
            <v>OOZAGEER</v>
          </cell>
          <cell r="D1308">
            <v>41751</v>
          </cell>
          <cell r="E1308" t="str">
            <v>M</v>
          </cell>
          <cell r="F1308" t="str">
            <v>U 9</v>
          </cell>
          <cell r="G1308" t="str">
            <v>GYMKHANA AC</v>
          </cell>
          <cell r="H1308" t="str">
            <v>VCPH</v>
          </cell>
        </row>
        <row r="1309">
          <cell r="A1309">
            <v>2309</v>
          </cell>
          <cell r="B1309" t="str">
            <v>RAJ KUMAR</v>
          </cell>
          <cell r="C1309" t="str">
            <v>MATHOOR</v>
          </cell>
          <cell r="D1309">
            <v>26836</v>
          </cell>
          <cell r="E1309" t="str">
            <v>M</v>
          </cell>
          <cell r="F1309" t="str">
            <v>MAS</v>
          </cell>
          <cell r="G1309" t="str">
            <v>ST REMY AC</v>
          </cell>
          <cell r="H1309" t="str">
            <v>FLQ</v>
          </cell>
        </row>
        <row r="1310">
          <cell r="A1310">
            <v>2310</v>
          </cell>
          <cell r="B1310" t="str">
            <v>JAMEL MATEO</v>
          </cell>
          <cell r="C1310" t="str">
            <v>CROUCHE</v>
          </cell>
          <cell r="D1310">
            <v>40598</v>
          </cell>
          <cell r="E1310" t="str">
            <v>M</v>
          </cell>
          <cell r="F1310" t="str">
            <v>U 16</v>
          </cell>
          <cell r="G1310" t="str">
            <v>ST REMY AC</v>
          </cell>
          <cell r="H1310" t="str">
            <v>FLQ</v>
          </cell>
        </row>
        <row r="1311">
          <cell r="A1311">
            <v>2311</v>
          </cell>
          <cell r="B1311" t="str">
            <v>STEPHANO</v>
          </cell>
          <cell r="C1311" t="str">
            <v>LADOCLE</v>
          </cell>
          <cell r="D1311">
            <v>27879</v>
          </cell>
          <cell r="E1311" t="str">
            <v>M</v>
          </cell>
          <cell r="F1311" t="str">
            <v>MAS</v>
          </cell>
          <cell r="G1311" t="str">
            <v>ST REMY AC</v>
          </cell>
          <cell r="H1311" t="str">
            <v>FLQ</v>
          </cell>
        </row>
        <row r="1312">
          <cell r="A1312">
            <v>2312</v>
          </cell>
          <cell r="B1312" t="str">
            <v>KATE</v>
          </cell>
          <cell r="C1312" t="str">
            <v>TROMPEUSE</v>
          </cell>
          <cell r="D1312">
            <v>39099</v>
          </cell>
          <cell r="E1312" t="str">
            <v>F</v>
          </cell>
          <cell r="F1312" t="str">
            <v>U 16</v>
          </cell>
          <cell r="G1312" t="str">
            <v>ST REMY AC</v>
          </cell>
          <cell r="H1312" t="str">
            <v>FLQ</v>
          </cell>
        </row>
        <row r="1313">
          <cell r="A1313">
            <v>2313</v>
          </cell>
          <cell r="B1313" t="str">
            <v>LUCAS</v>
          </cell>
          <cell r="C1313" t="str">
            <v>CROUCHE</v>
          </cell>
          <cell r="D1313">
            <v>39201</v>
          </cell>
          <cell r="E1313" t="str">
            <v>M</v>
          </cell>
          <cell r="F1313" t="str">
            <v>U 16</v>
          </cell>
          <cell r="G1313" t="str">
            <v>ST REMY AC</v>
          </cell>
          <cell r="H1313" t="str">
            <v>FLQ</v>
          </cell>
        </row>
        <row r="1314">
          <cell r="A1314">
            <v>2314</v>
          </cell>
          <cell r="B1314" t="str">
            <v>MOHAMMAD AQIL</v>
          </cell>
          <cell r="C1314" t="str">
            <v>MUNGLOO</v>
          </cell>
          <cell r="D1314">
            <v>38854</v>
          </cell>
          <cell r="E1314" t="str">
            <v>M</v>
          </cell>
          <cell r="F1314" t="str">
            <v>U 16</v>
          </cell>
          <cell r="G1314" t="str">
            <v>ST REMY AC</v>
          </cell>
          <cell r="H1314" t="str">
            <v>FLQ</v>
          </cell>
        </row>
        <row r="1315">
          <cell r="A1315">
            <v>2315</v>
          </cell>
          <cell r="B1315" t="str">
            <v>YONAY</v>
          </cell>
          <cell r="C1315" t="str">
            <v>AUGUSTIN</v>
          </cell>
          <cell r="D1315">
            <v>38392</v>
          </cell>
          <cell r="E1315" t="str">
            <v>M</v>
          </cell>
          <cell r="F1315" t="str">
            <v>U 18</v>
          </cell>
          <cell r="G1315" t="str">
            <v>ROCHE BOIS ÉCLAIR AC</v>
          </cell>
          <cell r="H1315" t="str">
            <v>PL</v>
          </cell>
        </row>
        <row r="1316">
          <cell r="A1316">
            <v>2316</v>
          </cell>
          <cell r="B1316" t="str">
            <v>ISMAEL</v>
          </cell>
          <cell r="C1316" t="str">
            <v>HOSSENBOCUS</v>
          </cell>
          <cell r="D1316">
            <v>40109</v>
          </cell>
          <cell r="E1316" t="str">
            <v>M</v>
          </cell>
          <cell r="F1316" t="str">
            <v>U 14</v>
          </cell>
          <cell r="G1316" t="str">
            <v>GYMKHANA AC</v>
          </cell>
          <cell r="H1316" t="str">
            <v>VCPH</v>
          </cell>
        </row>
        <row r="1317">
          <cell r="A1317">
            <v>2317</v>
          </cell>
          <cell r="B1317" t="str">
            <v>MATHIEU</v>
          </cell>
          <cell r="C1317" t="str">
            <v>DELPHINE</v>
          </cell>
          <cell r="D1317">
            <v>41619</v>
          </cell>
          <cell r="E1317" t="str">
            <v>M</v>
          </cell>
          <cell r="F1317" t="str">
            <v>U 9</v>
          </cell>
          <cell r="G1317" t="str">
            <v>BEAU BASSIN AC</v>
          </cell>
          <cell r="H1317" t="str">
            <v>BBRH</v>
          </cell>
        </row>
        <row r="1318">
          <cell r="A1318">
            <v>2318</v>
          </cell>
          <cell r="B1318" t="str">
            <v>EZIQUEL</v>
          </cell>
          <cell r="C1318" t="str">
            <v>ARMOOGUM</v>
          </cell>
          <cell r="D1318">
            <v>41637</v>
          </cell>
          <cell r="E1318" t="str">
            <v>M</v>
          </cell>
          <cell r="F1318" t="str">
            <v>U 9</v>
          </cell>
          <cell r="G1318" t="str">
            <v>BEAU BASSIN AC</v>
          </cell>
          <cell r="H1318" t="str">
            <v>BBRH</v>
          </cell>
        </row>
        <row r="1319">
          <cell r="A1319">
            <v>2319</v>
          </cell>
          <cell r="B1319" t="str">
            <v>BLAKE</v>
          </cell>
          <cell r="C1319" t="str">
            <v>RAFFAULT</v>
          </cell>
          <cell r="D1319">
            <v>41796</v>
          </cell>
          <cell r="E1319" t="str">
            <v>M</v>
          </cell>
          <cell r="F1319" t="str">
            <v>U 9</v>
          </cell>
          <cell r="G1319" t="str">
            <v>BEAU BASSIN AC</v>
          </cell>
          <cell r="H1319" t="str">
            <v>BBRH</v>
          </cell>
        </row>
        <row r="1320">
          <cell r="A1320">
            <v>2320</v>
          </cell>
          <cell r="B1320" t="str">
            <v>REBECCA</v>
          </cell>
          <cell r="C1320" t="str">
            <v>BELLE</v>
          </cell>
          <cell r="D1320">
            <v>41210</v>
          </cell>
          <cell r="E1320" t="str">
            <v>F</v>
          </cell>
          <cell r="F1320" t="str">
            <v>U 12</v>
          </cell>
          <cell r="G1320" t="str">
            <v>BEAU BASSIN AC</v>
          </cell>
          <cell r="H1320" t="str">
            <v>BBRH</v>
          </cell>
        </row>
        <row r="1321">
          <cell r="A1321">
            <v>2321</v>
          </cell>
          <cell r="B1321" t="str">
            <v>CECILIA</v>
          </cell>
          <cell r="C1321" t="str">
            <v>MASCAREIGNE</v>
          </cell>
          <cell r="D1321">
            <v>40697</v>
          </cell>
          <cell r="E1321" t="str">
            <v>F</v>
          </cell>
          <cell r="F1321" t="str">
            <v>U 12</v>
          </cell>
          <cell r="G1321" t="str">
            <v>BEAU BASSIN AC</v>
          </cell>
          <cell r="H1321" t="str">
            <v>BBRH</v>
          </cell>
        </row>
        <row r="1322">
          <cell r="A1322">
            <v>2322</v>
          </cell>
          <cell r="B1322" t="str">
            <v>DARNEL</v>
          </cell>
          <cell r="C1322" t="str">
            <v>ARMAND</v>
          </cell>
          <cell r="D1322">
            <v>40727</v>
          </cell>
          <cell r="E1322" t="str">
            <v>M</v>
          </cell>
          <cell r="F1322" t="str">
            <v>U 12</v>
          </cell>
          <cell r="G1322" t="str">
            <v>BEAU BASSIN AC</v>
          </cell>
          <cell r="H1322" t="str">
            <v>BBRH</v>
          </cell>
        </row>
        <row r="1323">
          <cell r="A1323">
            <v>2323</v>
          </cell>
          <cell r="B1323" t="str">
            <v>MATTEO</v>
          </cell>
          <cell r="C1323" t="str">
            <v>SEEBOORUTH</v>
          </cell>
          <cell r="D1323">
            <v>40073</v>
          </cell>
          <cell r="E1323" t="str">
            <v>M</v>
          </cell>
          <cell r="F1323" t="str">
            <v>U 14</v>
          </cell>
          <cell r="G1323" t="str">
            <v>BEAU BASSIN AC</v>
          </cell>
          <cell r="H1323" t="str">
            <v>BBRH</v>
          </cell>
        </row>
        <row r="1324">
          <cell r="A1324">
            <v>2324</v>
          </cell>
          <cell r="B1324" t="str">
            <v>GAEL</v>
          </cell>
          <cell r="C1324" t="str">
            <v>ANOUMANDOU</v>
          </cell>
          <cell r="D1324">
            <v>39974</v>
          </cell>
          <cell r="E1324" t="str">
            <v>M</v>
          </cell>
          <cell r="F1324" t="str">
            <v>U 14</v>
          </cell>
          <cell r="G1324" t="str">
            <v>BEAU BASSIN AC</v>
          </cell>
          <cell r="H1324" t="str">
            <v>BBRH</v>
          </cell>
        </row>
        <row r="1325">
          <cell r="A1325">
            <v>2325</v>
          </cell>
          <cell r="B1325" t="str">
            <v>JAMELIA</v>
          </cell>
          <cell r="C1325" t="str">
            <v>MASCAREIGNE</v>
          </cell>
          <cell r="D1325">
            <v>39478</v>
          </cell>
          <cell r="E1325" t="str">
            <v>F</v>
          </cell>
          <cell r="F1325" t="str">
            <v>U 14</v>
          </cell>
          <cell r="G1325" t="str">
            <v>BEAU BASSIN AC</v>
          </cell>
          <cell r="H1325" t="str">
            <v>BBRH</v>
          </cell>
        </row>
        <row r="1326">
          <cell r="A1326">
            <v>2326</v>
          </cell>
          <cell r="B1326" t="str">
            <v>ALISON</v>
          </cell>
          <cell r="C1326" t="str">
            <v>GANGAH</v>
          </cell>
          <cell r="D1326">
            <v>39196</v>
          </cell>
          <cell r="E1326" t="str">
            <v>F</v>
          </cell>
          <cell r="F1326" t="str">
            <v>U 16</v>
          </cell>
          <cell r="G1326" t="str">
            <v>BEAU BASSIN AC</v>
          </cell>
          <cell r="H1326" t="str">
            <v>BBRH</v>
          </cell>
        </row>
        <row r="1327">
          <cell r="A1327">
            <v>2327</v>
          </cell>
          <cell r="B1327" t="str">
            <v>MATTEO</v>
          </cell>
          <cell r="C1327" t="str">
            <v>RABAYE</v>
          </cell>
          <cell r="D1327">
            <v>39213</v>
          </cell>
          <cell r="E1327" t="str">
            <v>M</v>
          </cell>
          <cell r="F1327" t="str">
            <v>U 16</v>
          </cell>
          <cell r="G1327" t="str">
            <v>BEAU BASSIN AC</v>
          </cell>
          <cell r="H1327" t="str">
            <v>BBRH</v>
          </cell>
        </row>
        <row r="1328">
          <cell r="A1328">
            <v>2328</v>
          </cell>
          <cell r="B1328" t="str">
            <v>JORDAN</v>
          </cell>
          <cell r="C1328" t="str">
            <v>COUSNAPA</v>
          </cell>
          <cell r="D1328">
            <v>38282</v>
          </cell>
          <cell r="E1328" t="str">
            <v>M</v>
          </cell>
          <cell r="F1328" t="str">
            <v>U 18</v>
          </cell>
          <cell r="G1328" t="str">
            <v>BEAU BASSIN AC</v>
          </cell>
          <cell r="H1328" t="str">
            <v>BBRH</v>
          </cell>
        </row>
        <row r="1329">
          <cell r="A1329">
            <v>2329</v>
          </cell>
          <cell r="B1329" t="str">
            <v>MOORGAN</v>
          </cell>
          <cell r="C1329" t="str">
            <v>AUGUSTIN</v>
          </cell>
          <cell r="D1329">
            <v>38017</v>
          </cell>
          <cell r="E1329" t="str">
            <v>F</v>
          </cell>
          <cell r="F1329" t="str">
            <v>U 18</v>
          </cell>
          <cell r="G1329" t="str">
            <v>BOULET ROUGE AC</v>
          </cell>
          <cell r="H1329" t="str">
            <v>FLQ</v>
          </cell>
        </row>
        <row r="1330">
          <cell r="A1330">
            <v>2330</v>
          </cell>
          <cell r="B1330" t="str">
            <v>RIYA</v>
          </cell>
          <cell r="C1330" t="str">
            <v>GOPAUL</v>
          </cell>
          <cell r="D1330">
            <v>39799</v>
          </cell>
          <cell r="E1330" t="str">
            <v>F</v>
          </cell>
          <cell r="F1330" t="str">
            <v>U 14</v>
          </cell>
          <cell r="G1330" t="str">
            <v>BOULET ROUGE AC</v>
          </cell>
          <cell r="H1330" t="str">
            <v>FLQ</v>
          </cell>
        </row>
        <row r="1331">
          <cell r="A1331">
            <v>2331</v>
          </cell>
          <cell r="B1331" t="str">
            <v>RIYANA</v>
          </cell>
          <cell r="C1331" t="str">
            <v>APPAVOO</v>
          </cell>
          <cell r="D1331">
            <v>39880</v>
          </cell>
          <cell r="E1331" t="str">
            <v>F</v>
          </cell>
          <cell r="F1331" t="str">
            <v>U 14</v>
          </cell>
          <cell r="G1331" t="str">
            <v>BOULET ROUGE AC</v>
          </cell>
          <cell r="H1331" t="str">
            <v>FLQ</v>
          </cell>
        </row>
        <row r="1332">
          <cell r="A1332">
            <v>2332</v>
          </cell>
          <cell r="B1332" t="str">
            <v>JERMY</v>
          </cell>
          <cell r="C1332" t="str">
            <v>CHENEL</v>
          </cell>
          <cell r="D1332">
            <v>39745</v>
          </cell>
          <cell r="E1332" t="str">
            <v>M</v>
          </cell>
          <cell r="F1332" t="str">
            <v>U 14</v>
          </cell>
          <cell r="G1332" t="str">
            <v>BOULET ROUGE AC</v>
          </cell>
          <cell r="H1332" t="str">
            <v>FLQ</v>
          </cell>
        </row>
        <row r="1333">
          <cell r="A1333">
            <v>2333</v>
          </cell>
          <cell r="B1333" t="str">
            <v>MARIE AIMEE LUISETTE</v>
          </cell>
          <cell r="C1333" t="str">
            <v>LAVIOLETTE</v>
          </cell>
          <cell r="D1333">
            <v>38300</v>
          </cell>
          <cell r="E1333" t="str">
            <v>F</v>
          </cell>
          <cell r="F1333" t="str">
            <v>U 18</v>
          </cell>
          <cell r="G1333" t="str">
            <v>ROSE BELLE AC</v>
          </cell>
          <cell r="H1333" t="str">
            <v>GP</v>
          </cell>
        </row>
        <row r="1334">
          <cell r="A1334">
            <v>2334</v>
          </cell>
          <cell r="B1334" t="str">
            <v>BHARVESH</v>
          </cell>
          <cell r="C1334" t="str">
            <v>DAVEDEEN</v>
          </cell>
          <cell r="D1334">
            <v>37296</v>
          </cell>
          <cell r="E1334" t="str">
            <v>M</v>
          </cell>
          <cell r="F1334" t="str">
            <v>U 20</v>
          </cell>
          <cell r="G1334" t="str">
            <v>ROSE BELLE AC</v>
          </cell>
          <cell r="H1334" t="str">
            <v>GP</v>
          </cell>
        </row>
        <row r="1335">
          <cell r="A1335">
            <v>2335</v>
          </cell>
          <cell r="B1335" t="str">
            <v>REBECCA</v>
          </cell>
          <cell r="C1335" t="str">
            <v>ESPITALIER NOEL</v>
          </cell>
          <cell r="D1335">
            <v>34506</v>
          </cell>
          <cell r="E1335" t="str">
            <v>F</v>
          </cell>
          <cell r="F1335" t="str">
            <v>SEN</v>
          </cell>
          <cell r="G1335" t="str">
            <v>MOKA RANGERS SC</v>
          </cell>
          <cell r="H1335" t="str">
            <v>MK</v>
          </cell>
        </row>
        <row r="1336">
          <cell r="A1336">
            <v>2336</v>
          </cell>
          <cell r="B1336" t="str">
            <v>ALEXANDRE ESAIE TAHIANA</v>
          </cell>
          <cell r="C1336" t="str">
            <v>RAKOTOBE</v>
          </cell>
          <cell r="D1336">
            <v>42574</v>
          </cell>
          <cell r="E1336" t="str">
            <v>M</v>
          </cell>
          <cell r="F1336" t="str">
            <v>U 9</v>
          </cell>
          <cell r="G1336" t="str">
            <v>ROSE HILL AC</v>
          </cell>
          <cell r="H1336" t="str">
            <v>BBRH</v>
          </cell>
        </row>
        <row r="1337">
          <cell r="A1337">
            <v>2337</v>
          </cell>
          <cell r="B1337" t="str">
            <v>SHED</v>
          </cell>
          <cell r="C1337" t="str">
            <v>GOPY</v>
          </cell>
          <cell r="D1337">
            <v>38456</v>
          </cell>
          <cell r="E1337" t="str">
            <v>M</v>
          </cell>
          <cell r="F1337" t="str">
            <v>U 18</v>
          </cell>
          <cell r="G1337" t="str">
            <v>ROSE HILL AC</v>
          </cell>
          <cell r="H1337" t="str">
            <v>BBRH</v>
          </cell>
        </row>
        <row r="1338">
          <cell r="A1338">
            <v>2338</v>
          </cell>
          <cell r="B1338" t="str">
            <v>GREGORY BENOIT</v>
          </cell>
          <cell r="C1338" t="str">
            <v>SEEVATHEEAN</v>
          </cell>
          <cell r="D1338">
            <v>38911</v>
          </cell>
          <cell r="E1338" t="str">
            <v>M</v>
          </cell>
          <cell r="F1338" t="str">
            <v>U 16</v>
          </cell>
          <cell r="G1338" t="str">
            <v>ROSE HILL AC</v>
          </cell>
          <cell r="H1338" t="str">
            <v>BBRH</v>
          </cell>
        </row>
        <row r="1339">
          <cell r="A1339">
            <v>2339</v>
          </cell>
          <cell r="B1339" t="str">
            <v>NATHANAELLE</v>
          </cell>
          <cell r="C1339" t="str">
            <v>DUVAL</v>
          </cell>
          <cell r="D1339">
            <v>39541</v>
          </cell>
          <cell r="E1339" t="str">
            <v>F</v>
          </cell>
          <cell r="F1339" t="str">
            <v>U 14</v>
          </cell>
          <cell r="G1339" t="str">
            <v>ROSE HILL AC</v>
          </cell>
          <cell r="H1339" t="str">
            <v>BBRH</v>
          </cell>
        </row>
        <row r="1340">
          <cell r="A1340">
            <v>2340</v>
          </cell>
          <cell r="B1340" t="str">
            <v>MIKAEL</v>
          </cell>
          <cell r="C1340" t="str">
            <v>JOSEPHINE</v>
          </cell>
          <cell r="D1340">
            <v>40229</v>
          </cell>
          <cell r="E1340" t="str">
            <v>M</v>
          </cell>
          <cell r="F1340" t="str">
            <v>U 12</v>
          </cell>
          <cell r="G1340" t="str">
            <v>ROSE HILL AC</v>
          </cell>
          <cell r="H1340" t="str">
            <v>BBRH</v>
          </cell>
        </row>
        <row r="1341">
          <cell r="A1341">
            <v>2341</v>
          </cell>
          <cell r="B1341" t="str">
            <v>MARIE GRACE RIYANNA</v>
          </cell>
          <cell r="C1341" t="str">
            <v>EUPHEMIE</v>
          </cell>
          <cell r="D1341">
            <v>38718</v>
          </cell>
          <cell r="E1341" t="str">
            <v>F</v>
          </cell>
          <cell r="F1341" t="str">
            <v>U 16</v>
          </cell>
          <cell r="G1341" t="str">
            <v>ROSE HILL AC</v>
          </cell>
          <cell r="H1341" t="str">
            <v>BBRH</v>
          </cell>
        </row>
        <row r="1342">
          <cell r="A1342">
            <v>2342</v>
          </cell>
          <cell r="B1342" t="str">
            <v>WARREN GAVISHEN</v>
          </cell>
          <cell r="C1342" t="str">
            <v>MIGALE</v>
          </cell>
          <cell r="D1342">
            <v>38146</v>
          </cell>
          <cell r="E1342" t="str">
            <v>M</v>
          </cell>
          <cell r="F1342" t="str">
            <v>U 18</v>
          </cell>
          <cell r="G1342" t="str">
            <v>ROSE HILL AC</v>
          </cell>
          <cell r="H1342" t="str">
            <v>BBRH</v>
          </cell>
        </row>
        <row r="1343">
          <cell r="A1343">
            <v>2343</v>
          </cell>
          <cell r="B1343" t="str">
            <v>JEAN EMMANUEL MARIO</v>
          </cell>
          <cell r="C1343" t="str">
            <v>ZEPHIR</v>
          </cell>
          <cell r="D1343">
            <v>39156</v>
          </cell>
          <cell r="E1343" t="str">
            <v>M</v>
          </cell>
          <cell r="F1343" t="str">
            <v>U 16</v>
          </cell>
          <cell r="G1343" t="str">
            <v>ROSE HILL AC</v>
          </cell>
          <cell r="H1343" t="str">
            <v>BBRH</v>
          </cell>
        </row>
        <row r="1344">
          <cell r="A1344">
            <v>2344</v>
          </cell>
          <cell r="B1344" t="str">
            <v>ROWAN KUMAR</v>
          </cell>
          <cell r="C1344" t="str">
            <v>MOOTEE</v>
          </cell>
          <cell r="D1344">
            <v>38630</v>
          </cell>
          <cell r="E1344" t="str">
            <v>M</v>
          </cell>
          <cell r="F1344" t="str">
            <v>U 16</v>
          </cell>
          <cell r="G1344" t="str">
            <v>ROSE HILL AC</v>
          </cell>
          <cell r="H1344" t="str">
            <v>BBRH</v>
          </cell>
        </row>
        <row r="1345">
          <cell r="A1345">
            <v>2345</v>
          </cell>
          <cell r="B1345" t="str">
            <v>MARIE KIMBERLY JAMELIA</v>
          </cell>
          <cell r="C1345" t="str">
            <v>LAGAILLARD</v>
          </cell>
          <cell r="D1345">
            <v>41131</v>
          </cell>
          <cell r="E1345" t="str">
            <v>F</v>
          </cell>
          <cell r="F1345" t="str">
            <v>U 12</v>
          </cell>
          <cell r="G1345" t="str">
            <v>SOUILLAC AC</v>
          </cell>
          <cell r="H1345" t="str">
            <v>SAV</v>
          </cell>
        </row>
        <row r="1346">
          <cell r="A1346">
            <v>2346</v>
          </cell>
          <cell r="B1346" t="str">
            <v>JULIAN</v>
          </cell>
          <cell r="C1346" t="str">
            <v>RABAILLE</v>
          </cell>
          <cell r="D1346">
            <v>38964</v>
          </cell>
          <cell r="E1346" t="str">
            <v>M</v>
          </cell>
          <cell r="F1346" t="str">
            <v>U 16</v>
          </cell>
          <cell r="G1346" t="str">
            <v>SOUILLAC AC</v>
          </cell>
          <cell r="H1346" t="str">
            <v>SAV</v>
          </cell>
        </row>
        <row r="1347">
          <cell r="A1347">
            <v>2347</v>
          </cell>
          <cell r="B1347" t="str">
            <v>CLARINA</v>
          </cell>
          <cell r="C1347" t="str">
            <v>KHADUN</v>
          </cell>
          <cell r="D1347">
            <v>38400</v>
          </cell>
          <cell r="E1347" t="str">
            <v>F</v>
          </cell>
          <cell r="F1347" t="str">
            <v>U 18</v>
          </cell>
          <cell r="G1347" t="str">
            <v>SOUILLAC AC</v>
          </cell>
          <cell r="H1347" t="str">
            <v>SAV</v>
          </cell>
        </row>
        <row r="1348">
          <cell r="A1348">
            <v>2348</v>
          </cell>
          <cell r="B1348" t="str">
            <v>TELMA KELLY ANNE</v>
          </cell>
          <cell r="C1348" t="str">
            <v>COLAS</v>
          </cell>
          <cell r="D1348">
            <v>40697</v>
          </cell>
          <cell r="E1348" t="str">
            <v>F</v>
          </cell>
          <cell r="F1348" t="str">
            <v>U 9</v>
          </cell>
          <cell r="G1348" t="str">
            <v>SOUILLAC AC</v>
          </cell>
          <cell r="H1348" t="str">
            <v>SAV</v>
          </cell>
        </row>
        <row r="1349">
          <cell r="A1349">
            <v>2349</v>
          </cell>
          <cell r="B1349" t="str">
            <v>WAYNE BRANDY</v>
          </cell>
          <cell r="C1349" t="str">
            <v>CLARISSE</v>
          </cell>
          <cell r="D1349">
            <v>38507</v>
          </cell>
          <cell r="E1349" t="str">
            <v>M</v>
          </cell>
          <cell r="F1349" t="str">
            <v>U 18</v>
          </cell>
          <cell r="G1349" t="str">
            <v>SOUILLAC AC</v>
          </cell>
          <cell r="H1349" t="str">
            <v>SAV</v>
          </cell>
        </row>
        <row r="1350">
          <cell r="A1350">
            <v>2350</v>
          </cell>
          <cell r="B1350" t="str">
            <v>JASMINE</v>
          </cell>
          <cell r="C1350" t="str">
            <v>RANDALL</v>
          </cell>
          <cell r="D1350">
            <v>39174</v>
          </cell>
          <cell r="E1350" t="str">
            <v>F</v>
          </cell>
          <cell r="F1350" t="str">
            <v>U 16</v>
          </cell>
          <cell r="G1350" t="str">
            <v>POUDRE D'OR AC</v>
          </cell>
          <cell r="H1350" t="str">
            <v>RR</v>
          </cell>
        </row>
        <row r="1351">
          <cell r="A1351">
            <v>2351</v>
          </cell>
          <cell r="B1351" t="str">
            <v>KATELYN</v>
          </cell>
          <cell r="C1351" t="str">
            <v>CLOETE</v>
          </cell>
          <cell r="D1351">
            <v>39512</v>
          </cell>
          <cell r="E1351" t="str">
            <v>F</v>
          </cell>
          <cell r="F1351" t="str">
            <v>U 14</v>
          </cell>
          <cell r="G1351" t="str">
            <v>POUDRE D'OR AC</v>
          </cell>
          <cell r="H1351" t="str">
            <v>RR</v>
          </cell>
        </row>
        <row r="1352">
          <cell r="A1352">
            <v>2352</v>
          </cell>
          <cell r="B1352" t="str">
            <v>KELLY</v>
          </cell>
          <cell r="C1352" t="str">
            <v>CLOETE</v>
          </cell>
          <cell r="D1352">
            <v>40452</v>
          </cell>
          <cell r="E1352" t="str">
            <v>F</v>
          </cell>
          <cell r="F1352" t="str">
            <v>U 12</v>
          </cell>
          <cell r="G1352" t="str">
            <v>POUDRE D'OR AC</v>
          </cell>
          <cell r="H1352" t="str">
            <v>RR</v>
          </cell>
        </row>
        <row r="1353">
          <cell r="A1353">
            <v>2353</v>
          </cell>
          <cell r="B1353" t="str">
            <v>NICHOLAS</v>
          </cell>
          <cell r="C1353" t="str">
            <v>MORONEY</v>
          </cell>
          <cell r="D1353">
            <v>41177</v>
          </cell>
          <cell r="E1353" t="str">
            <v>M</v>
          </cell>
          <cell r="F1353" t="str">
            <v>U 12</v>
          </cell>
          <cell r="G1353" t="str">
            <v>POUDRE D'OR AC</v>
          </cell>
          <cell r="H1353" t="str">
            <v>RR</v>
          </cell>
        </row>
        <row r="1354">
          <cell r="A1354">
            <v>2354</v>
          </cell>
          <cell r="B1354" t="str">
            <v>SHERANNE</v>
          </cell>
          <cell r="C1354" t="str">
            <v>CHINIEN</v>
          </cell>
          <cell r="D1354">
            <v>39773</v>
          </cell>
          <cell r="E1354" t="str">
            <v>F</v>
          </cell>
          <cell r="F1354" t="str">
            <v>U 14</v>
          </cell>
          <cell r="G1354" t="str">
            <v>ROCHE BOIS ÉCLAIR AC</v>
          </cell>
          <cell r="H1354" t="str">
            <v>PL</v>
          </cell>
        </row>
        <row r="1355">
          <cell r="A1355">
            <v>2355</v>
          </cell>
          <cell r="B1355" t="str">
            <v>JHONDY</v>
          </cell>
          <cell r="C1355" t="str">
            <v>CHINIEN</v>
          </cell>
          <cell r="D1355">
            <v>40079</v>
          </cell>
          <cell r="E1355" t="str">
            <v>M</v>
          </cell>
          <cell r="F1355" t="str">
            <v>U 14</v>
          </cell>
          <cell r="G1355" t="str">
            <v>ROCHE BOIS ÉCLAIR AC</v>
          </cell>
          <cell r="H1355" t="str">
            <v>PL</v>
          </cell>
        </row>
        <row r="1356">
          <cell r="A1356">
            <v>2356</v>
          </cell>
          <cell r="B1356" t="str">
            <v>LOIC</v>
          </cell>
          <cell r="C1356" t="str">
            <v>GRACIA</v>
          </cell>
          <cell r="D1356">
            <v>39497</v>
          </cell>
          <cell r="E1356" t="str">
            <v>M</v>
          </cell>
          <cell r="F1356" t="str">
            <v>U 14</v>
          </cell>
          <cell r="G1356" t="str">
            <v>ROCHE BOIS ÉCLAIR AC</v>
          </cell>
          <cell r="H1356" t="str">
            <v>PL</v>
          </cell>
        </row>
        <row r="1357">
          <cell r="A1357">
            <v>2357</v>
          </cell>
          <cell r="B1357" t="str">
            <v>SHANE</v>
          </cell>
          <cell r="C1357" t="str">
            <v>TIGRESSE</v>
          </cell>
          <cell r="D1357">
            <v>38356</v>
          </cell>
          <cell r="E1357" t="str">
            <v>M</v>
          </cell>
          <cell r="F1357" t="str">
            <v>U 18</v>
          </cell>
          <cell r="G1357" t="str">
            <v>ROCHE BOIS ÉCLAIR AC</v>
          </cell>
          <cell r="H1357" t="str">
            <v>PL</v>
          </cell>
        </row>
        <row r="1358">
          <cell r="A1358">
            <v>2358</v>
          </cell>
          <cell r="B1358" t="str">
            <v>OZALI</v>
          </cell>
          <cell r="C1358" t="str">
            <v>LEOPOLD</v>
          </cell>
          <cell r="D1358">
            <v>38492</v>
          </cell>
          <cell r="E1358" t="str">
            <v>F</v>
          </cell>
          <cell r="F1358" t="str">
            <v>U 16</v>
          </cell>
          <cell r="G1358" t="str">
            <v>ROCHE BOIS ÉCLAIR AC</v>
          </cell>
          <cell r="H1358" t="str">
            <v>PL</v>
          </cell>
        </row>
        <row r="1359">
          <cell r="A1359">
            <v>2359</v>
          </cell>
          <cell r="B1359" t="str">
            <v xml:space="preserve">ADIL </v>
          </cell>
          <cell r="C1359" t="str">
            <v>AUGURUTY</v>
          </cell>
          <cell r="D1359">
            <v>31977</v>
          </cell>
          <cell r="E1359" t="str">
            <v>M</v>
          </cell>
          <cell r="F1359" t="str">
            <v>SEN</v>
          </cell>
          <cell r="G1359" t="str">
            <v>GYMKHANA AC</v>
          </cell>
          <cell r="H1359" t="str">
            <v>VCPH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ew Clubs"/>
      <sheetName val="CATEGORIES"/>
      <sheetName val="e-PARTICIPATION FORM"/>
      <sheetName val="SEAR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>
            <v>1001</v>
          </cell>
          <cell r="B2" t="str">
            <v>CLAUDINE</v>
          </cell>
          <cell r="C2" t="str">
            <v>NOMENJANAHARY</v>
          </cell>
          <cell r="D2">
            <v>36313</v>
          </cell>
          <cell r="E2" t="str">
            <v>F</v>
          </cell>
          <cell r="F2" t="str">
            <v>SEN</v>
          </cell>
          <cell r="G2" t="str">
            <v>AADC</v>
          </cell>
          <cell r="H2" t="str">
            <v>QB</v>
          </cell>
        </row>
        <row r="3">
          <cell r="A3">
            <v>1002</v>
          </cell>
          <cell r="B3" t="str">
            <v>TODISOA FRANK HONORE</v>
          </cell>
          <cell r="C3" t="str">
            <v>RABEARISON</v>
          </cell>
          <cell r="D3">
            <v>33637</v>
          </cell>
          <cell r="E3" t="str">
            <v>M</v>
          </cell>
          <cell r="F3" t="str">
            <v>SEN</v>
          </cell>
          <cell r="G3" t="str">
            <v>AADC</v>
          </cell>
          <cell r="H3" t="str">
            <v>QB</v>
          </cell>
        </row>
        <row r="4">
          <cell r="A4">
            <v>1003</v>
          </cell>
          <cell r="B4" t="str">
            <v>ILAN</v>
          </cell>
          <cell r="C4" t="str">
            <v>ALLADEE</v>
          </cell>
          <cell r="D4">
            <v>41410</v>
          </cell>
          <cell r="E4" t="str">
            <v>M</v>
          </cell>
          <cell r="F4" t="str">
            <v>U 9</v>
          </cell>
          <cell r="G4" t="str">
            <v>ADONAI CANDOS SC</v>
          </cell>
          <cell r="H4" t="str">
            <v>QB</v>
          </cell>
        </row>
        <row r="5">
          <cell r="A5">
            <v>1004</v>
          </cell>
          <cell r="B5" t="str">
            <v>VANILLE</v>
          </cell>
          <cell r="C5" t="str">
            <v>ATISSE</v>
          </cell>
          <cell r="D5">
            <v>41400</v>
          </cell>
          <cell r="E5" t="str">
            <v>F</v>
          </cell>
          <cell r="F5" t="str">
            <v>U 9</v>
          </cell>
          <cell r="G5" t="str">
            <v>ADONAI CANDOS SC</v>
          </cell>
          <cell r="H5" t="str">
            <v>QB</v>
          </cell>
        </row>
        <row r="6">
          <cell r="A6">
            <v>1005</v>
          </cell>
          <cell r="B6" t="str">
            <v>ELIE</v>
          </cell>
          <cell r="C6" t="str">
            <v>BATTOUR</v>
          </cell>
          <cell r="D6">
            <v>38370</v>
          </cell>
          <cell r="E6" t="str">
            <v>M</v>
          </cell>
          <cell r="F6" t="str">
            <v>U 18</v>
          </cell>
          <cell r="G6" t="str">
            <v>ADONAI CANDOS SC</v>
          </cell>
          <cell r="H6" t="str">
            <v>QB</v>
          </cell>
        </row>
        <row r="7">
          <cell r="A7">
            <v>1006</v>
          </cell>
          <cell r="B7" t="str">
            <v>AGATHE</v>
          </cell>
          <cell r="C7" t="str">
            <v>BESTEL</v>
          </cell>
          <cell r="D7">
            <v>38679</v>
          </cell>
          <cell r="E7" t="str">
            <v>F</v>
          </cell>
          <cell r="F7" t="str">
            <v>U 18</v>
          </cell>
          <cell r="G7" t="str">
            <v>ADONAI CANDOS SC</v>
          </cell>
          <cell r="H7" t="str">
            <v>QB</v>
          </cell>
        </row>
        <row r="8">
          <cell r="A8">
            <v>1007</v>
          </cell>
          <cell r="B8" t="str">
            <v>ABIGAIL</v>
          </cell>
          <cell r="C8" t="str">
            <v>CAZORLA</v>
          </cell>
          <cell r="D8">
            <v>39433</v>
          </cell>
          <cell r="E8" t="str">
            <v>F</v>
          </cell>
          <cell r="F8" t="str">
            <v>U 16</v>
          </cell>
          <cell r="G8" t="str">
            <v>ADONAI CANDOS SC</v>
          </cell>
          <cell r="H8" t="str">
            <v>QB</v>
          </cell>
        </row>
        <row r="9">
          <cell r="A9">
            <v>1008</v>
          </cell>
          <cell r="B9" t="str">
            <v>JOANNE</v>
          </cell>
          <cell r="C9" t="str">
            <v>CELESTIN</v>
          </cell>
          <cell r="D9">
            <v>27257</v>
          </cell>
          <cell r="E9" t="str">
            <v>F</v>
          </cell>
          <cell r="F9" t="str">
            <v xml:space="preserve"> - </v>
          </cell>
          <cell r="G9" t="str">
            <v>ADONAI CANDOS SC</v>
          </cell>
          <cell r="H9" t="str">
            <v>QB</v>
          </cell>
        </row>
        <row r="10">
          <cell r="A10">
            <v>1009</v>
          </cell>
          <cell r="B10" t="str">
            <v>CECILIA</v>
          </cell>
          <cell r="C10" t="str">
            <v>CELESTIN</v>
          </cell>
          <cell r="D10">
            <v>39419</v>
          </cell>
          <cell r="E10" t="str">
            <v>F</v>
          </cell>
          <cell r="F10" t="str">
            <v>U 16</v>
          </cell>
          <cell r="G10" t="str">
            <v>ADONAI CANDOS SC</v>
          </cell>
          <cell r="H10" t="str">
            <v>QB</v>
          </cell>
        </row>
        <row r="11">
          <cell r="A11">
            <v>1010</v>
          </cell>
          <cell r="B11" t="str">
            <v>MAITI</v>
          </cell>
          <cell r="C11" t="str">
            <v>CHAGNY</v>
          </cell>
          <cell r="D11">
            <v>26312</v>
          </cell>
          <cell r="E11" t="str">
            <v>F</v>
          </cell>
          <cell r="F11" t="str">
            <v xml:space="preserve"> - </v>
          </cell>
          <cell r="G11" t="str">
            <v>ADONAI CANDOS SC</v>
          </cell>
          <cell r="H11" t="str">
            <v>QB</v>
          </cell>
        </row>
        <row r="12">
          <cell r="A12">
            <v>1011</v>
          </cell>
          <cell r="B12" t="str">
            <v>VICTOR</v>
          </cell>
          <cell r="C12" t="str">
            <v>COLLARD</v>
          </cell>
          <cell r="D12">
            <v>41339</v>
          </cell>
          <cell r="E12" t="str">
            <v>M</v>
          </cell>
          <cell r="F12" t="str">
            <v>U 9</v>
          </cell>
          <cell r="G12" t="str">
            <v>ADONAI CANDOS SC</v>
          </cell>
          <cell r="H12" t="str">
            <v>QB</v>
          </cell>
        </row>
        <row r="13">
          <cell r="A13">
            <v>1012</v>
          </cell>
          <cell r="B13" t="str">
            <v>EVA</v>
          </cell>
          <cell r="C13" t="str">
            <v>COLLARD</v>
          </cell>
          <cell r="D13">
            <v>39422</v>
          </cell>
          <cell r="E13" t="str">
            <v>F</v>
          </cell>
          <cell r="F13" t="str">
            <v>U 16</v>
          </cell>
          <cell r="G13" t="str">
            <v>ADONAI CANDOS SC</v>
          </cell>
          <cell r="H13" t="str">
            <v>QB</v>
          </cell>
        </row>
        <row r="14">
          <cell r="A14">
            <v>1013</v>
          </cell>
          <cell r="B14" t="str">
            <v>GREGORY</v>
          </cell>
          <cell r="C14" t="str">
            <v>COTTE</v>
          </cell>
          <cell r="D14">
            <v>39630</v>
          </cell>
          <cell r="E14" t="str">
            <v>M</v>
          </cell>
          <cell r="F14" t="str">
            <v>U 14</v>
          </cell>
          <cell r="G14" t="str">
            <v>ADONAI CANDOS SC</v>
          </cell>
          <cell r="H14" t="str">
            <v>QB</v>
          </cell>
        </row>
        <row r="15">
          <cell r="A15">
            <v>1014</v>
          </cell>
          <cell r="B15" t="str">
            <v>ANNE SOPHIE</v>
          </cell>
          <cell r="C15" t="str">
            <v>DREVON</v>
          </cell>
          <cell r="D15">
            <v>28098</v>
          </cell>
          <cell r="E15" t="str">
            <v>F</v>
          </cell>
          <cell r="F15" t="str">
            <v xml:space="preserve"> - </v>
          </cell>
          <cell r="G15" t="str">
            <v>ADONAI CANDOS SC</v>
          </cell>
          <cell r="H15" t="str">
            <v>QB</v>
          </cell>
        </row>
        <row r="16">
          <cell r="A16">
            <v>1015</v>
          </cell>
          <cell r="B16" t="str">
            <v xml:space="preserve">ALBERT </v>
          </cell>
          <cell r="C16" t="str">
            <v>D'UNIENVILLE</v>
          </cell>
          <cell r="D16">
            <v>25039</v>
          </cell>
          <cell r="E16" t="str">
            <v>M</v>
          </cell>
          <cell r="F16" t="str">
            <v xml:space="preserve"> - </v>
          </cell>
          <cell r="G16" t="str">
            <v>ADONAI CANDOS SC</v>
          </cell>
          <cell r="H16" t="str">
            <v>QB</v>
          </cell>
        </row>
        <row r="17">
          <cell r="A17">
            <v>1016</v>
          </cell>
          <cell r="B17" t="str">
            <v>CHARLIZE</v>
          </cell>
          <cell r="C17" t="str">
            <v>D'UNIENVILLE</v>
          </cell>
          <cell r="D17">
            <v>40765</v>
          </cell>
          <cell r="E17" t="str">
            <v>F</v>
          </cell>
          <cell r="F17" t="str">
            <v>U 12</v>
          </cell>
          <cell r="G17" t="str">
            <v>ADONAI CANDOS SC</v>
          </cell>
          <cell r="H17" t="str">
            <v>QB</v>
          </cell>
        </row>
        <row r="18">
          <cell r="A18">
            <v>1017</v>
          </cell>
          <cell r="B18" t="str">
            <v>LILY</v>
          </cell>
          <cell r="C18" t="str">
            <v>ECHSTEIN</v>
          </cell>
          <cell r="D18">
            <v>41743</v>
          </cell>
          <cell r="E18" t="str">
            <v>F</v>
          </cell>
          <cell r="F18" t="str">
            <v>U 9</v>
          </cell>
          <cell r="G18" t="str">
            <v>ADONAI CANDOS SC</v>
          </cell>
          <cell r="H18" t="str">
            <v>QB</v>
          </cell>
        </row>
        <row r="19">
          <cell r="A19">
            <v>1018</v>
          </cell>
          <cell r="B19" t="str">
            <v>MELLISSA</v>
          </cell>
          <cell r="C19" t="str">
            <v>FRA</v>
          </cell>
          <cell r="D19">
            <v>39466</v>
          </cell>
          <cell r="E19" t="str">
            <v>F</v>
          </cell>
          <cell r="F19" t="str">
            <v>U 14</v>
          </cell>
          <cell r="G19" t="str">
            <v>ADONAI CANDOS SC</v>
          </cell>
          <cell r="H19" t="str">
            <v>QB</v>
          </cell>
        </row>
        <row r="20">
          <cell r="A20">
            <v>1019</v>
          </cell>
          <cell r="B20" t="str">
            <v>JADE</v>
          </cell>
          <cell r="C20" t="str">
            <v>HETT</v>
          </cell>
          <cell r="D20">
            <v>41068</v>
          </cell>
          <cell r="E20" t="str">
            <v>F</v>
          </cell>
          <cell r="F20" t="str">
            <v>U 12</v>
          </cell>
          <cell r="G20" t="str">
            <v>ADONAI CANDOS SC</v>
          </cell>
          <cell r="H20" t="str">
            <v>QB</v>
          </cell>
        </row>
        <row r="21">
          <cell r="A21">
            <v>1020</v>
          </cell>
          <cell r="B21" t="str">
            <v>JORDAN</v>
          </cell>
          <cell r="C21" t="str">
            <v>HETT</v>
          </cell>
          <cell r="D21">
            <v>39750</v>
          </cell>
          <cell r="E21" t="str">
            <v>F</v>
          </cell>
          <cell r="F21" t="str">
            <v>U 14</v>
          </cell>
          <cell r="G21" t="str">
            <v>ADONAI CANDOS SC</v>
          </cell>
          <cell r="H21" t="str">
            <v>QB</v>
          </cell>
        </row>
        <row r="22">
          <cell r="A22">
            <v>1021</v>
          </cell>
          <cell r="B22" t="str">
            <v>HANSON</v>
          </cell>
          <cell r="C22" t="str">
            <v>JEEWAJEE</v>
          </cell>
          <cell r="D22">
            <v>41020</v>
          </cell>
          <cell r="E22" t="str">
            <v>M</v>
          </cell>
          <cell r="F22" t="str">
            <v>U 12</v>
          </cell>
          <cell r="G22" t="str">
            <v>ADONAI CANDOS SC</v>
          </cell>
          <cell r="H22" t="str">
            <v>QB</v>
          </cell>
        </row>
        <row r="23">
          <cell r="A23">
            <v>1022</v>
          </cell>
          <cell r="B23" t="str">
            <v xml:space="preserve">MICHAEL </v>
          </cell>
          <cell r="C23" t="str">
            <v>KEELING</v>
          </cell>
          <cell r="D23">
            <v>27044</v>
          </cell>
          <cell r="E23" t="str">
            <v>M</v>
          </cell>
          <cell r="F23" t="str">
            <v xml:space="preserve"> - </v>
          </cell>
          <cell r="G23" t="str">
            <v>ADONAI CANDOS SC</v>
          </cell>
          <cell r="H23" t="str">
            <v>QB</v>
          </cell>
        </row>
        <row r="24">
          <cell r="A24">
            <v>1023</v>
          </cell>
          <cell r="B24" t="str">
            <v>TILLY</v>
          </cell>
          <cell r="C24" t="str">
            <v>KEELING</v>
          </cell>
          <cell r="D24">
            <v>40203</v>
          </cell>
          <cell r="E24" t="str">
            <v>F</v>
          </cell>
          <cell r="F24" t="str">
            <v>U 12</v>
          </cell>
          <cell r="G24" t="str">
            <v>ADONAI CANDOS SC</v>
          </cell>
          <cell r="H24" t="str">
            <v>QB</v>
          </cell>
        </row>
        <row r="25">
          <cell r="A25">
            <v>1024</v>
          </cell>
          <cell r="B25" t="str">
            <v>ELLIE</v>
          </cell>
          <cell r="C25" t="str">
            <v>KEELING</v>
          </cell>
          <cell r="D25">
            <v>39520</v>
          </cell>
          <cell r="E25" t="str">
            <v>F</v>
          </cell>
          <cell r="F25" t="str">
            <v>U 14</v>
          </cell>
          <cell r="G25" t="str">
            <v>ADONAI CANDOS SC</v>
          </cell>
          <cell r="H25" t="str">
            <v>QB</v>
          </cell>
        </row>
        <row r="26">
          <cell r="A26">
            <v>1025</v>
          </cell>
          <cell r="B26" t="str">
            <v>NIA</v>
          </cell>
          <cell r="C26" t="str">
            <v>KEELING</v>
          </cell>
          <cell r="D26">
            <v>39116</v>
          </cell>
          <cell r="E26" t="str">
            <v>F</v>
          </cell>
          <cell r="F26" t="str">
            <v>U 16</v>
          </cell>
          <cell r="G26" t="str">
            <v>ADONAI CANDOS SC</v>
          </cell>
          <cell r="H26" t="str">
            <v>QB</v>
          </cell>
        </row>
        <row r="27">
          <cell r="A27">
            <v>1026</v>
          </cell>
          <cell r="B27" t="str">
            <v>MATHILDE</v>
          </cell>
          <cell r="C27" t="str">
            <v>LABONTE</v>
          </cell>
          <cell r="D27">
            <v>38527</v>
          </cell>
          <cell r="E27" t="str">
            <v>F</v>
          </cell>
          <cell r="F27" t="str">
            <v>U 18</v>
          </cell>
          <cell r="G27" t="str">
            <v>ADONAI CANDOS SC</v>
          </cell>
          <cell r="H27" t="str">
            <v>QB</v>
          </cell>
        </row>
        <row r="28">
          <cell r="A28">
            <v>1027</v>
          </cell>
          <cell r="B28" t="str">
            <v>NATHAN</v>
          </cell>
          <cell r="C28" t="str">
            <v>LANGWORTHY</v>
          </cell>
          <cell r="D28">
            <v>41443</v>
          </cell>
          <cell r="E28" t="str">
            <v>M</v>
          </cell>
          <cell r="F28" t="str">
            <v>U 9</v>
          </cell>
          <cell r="G28" t="str">
            <v>ADONAI CANDOS SC</v>
          </cell>
          <cell r="H28" t="str">
            <v>QB</v>
          </cell>
        </row>
        <row r="29">
          <cell r="A29">
            <v>1028</v>
          </cell>
          <cell r="B29" t="str">
            <v>ABIGAEL</v>
          </cell>
          <cell r="C29" t="str">
            <v>LE FEBVRE</v>
          </cell>
          <cell r="D29">
            <v>41418</v>
          </cell>
          <cell r="E29" t="str">
            <v>F</v>
          </cell>
          <cell r="F29" t="str">
            <v>U 9</v>
          </cell>
          <cell r="G29" t="str">
            <v>ADONAI CANDOS SC</v>
          </cell>
          <cell r="H29" t="str">
            <v>QB</v>
          </cell>
        </row>
        <row r="30">
          <cell r="A30">
            <v>1029</v>
          </cell>
          <cell r="B30" t="str">
            <v>LOIS</v>
          </cell>
          <cell r="C30" t="str">
            <v>LE FEBVRE</v>
          </cell>
          <cell r="D30">
            <v>40538</v>
          </cell>
          <cell r="E30" t="str">
            <v>F</v>
          </cell>
          <cell r="F30" t="str">
            <v>U 12</v>
          </cell>
          <cell r="G30" t="str">
            <v>ADONAI CANDOS SC</v>
          </cell>
          <cell r="H30" t="str">
            <v>QB</v>
          </cell>
        </row>
        <row r="31">
          <cell r="A31">
            <v>1030</v>
          </cell>
          <cell r="B31" t="str">
            <v>INES</v>
          </cell>
          <cell r="C31" t="str">
            <v>MARIN</v>
          </cell>
          <cell r="D31">
            <v>40868</v>
          </cell>
          <cell r="E31" t="str">
            <v>F</v>
          </cell>
          <cell r="F31" t="str">
            <v>U 12</v>
          </cell>
          <cell r="G31" t="str">
            <v>ADONAI CANDOS SC</v>
          </cell>
          <cell r="H31" t="str">
            <v>QB</v>
          </cell>
        </row>
        <row r="32">
          <cell r="A32">
            <v>1031</v>
          </cell>
          <cell r="B32" t="str">
            <v>GABRIELLE</v>
          </cell>
          <cell r="C32" t="str">
            <v>MARIN</v>
          </cell>
          <cell r="D32">
            <v>40359</v>
          </cell>
          <cell r="E32" t="str">
            <v>F</v>
          </cell>
          <cell r="F32" t="str">
            <v>U 12</v>
          </cell>
          <cell r="G32" t="str">
            <v>ADONAI CANDOS SC</v>
          </cell>
          <cell r="H32" t="str">
            <v>QB</v>
          </cell>
        </row>
        <row r="33">
          <cell r="A33">
            <v>1032</v>
          </cell>
          <cell r="B33" t="str">
            <v>REMI</v>
          </cell>
          <cell r="C33" t="str">
            <v>MARIN</v>
          </cell>
          <cell r="D33">
            <v>40073</v>
          </cell>
          <cell r="E33" t="str">
            <v>M</v>
          </cell>
          <cell r="F33" t="str">
            <v>U 14</v>
          </cell>
          <cell r="G33" t="str">
            <v>ADONAI CANDOS SC</v>
          </cell>
          <cell r="H33" t="str">
            <v>QB</v>
          </cell>
        </row>
        <row r="34">
          <cell r="A34">
            <v>1033</v>
          </cell>
          <cell r="B34" t="str">
            <v>ELSA</v>
          </cell>
          <cell r="C34" t="str">
            <v>MARIN</v>
          </cell>
          <cell r="D34">
            <v>39227</v>
          </cell>
          <cell r="E34" t="str">
            <v>F</v>
          </cell>
          <cell r="F34" t="str">
            <v>U 16</v>
          </cell>
          <cell r="G34" t="str">
            <v>ADONAI CANDOS SC</v>
          </cell>
          <cell r="H34" t="str">
            <v>QB</v>
          </cell>
        </row>
        <row r="35">
          <cell r="A35">
            <v>1034</v>
          </cell>
          <cell r="B35" t="str">
            <v>NOA</v>
          </cell>
          <cell r="C35" t="str">
            <v>MARIN</v>
          </cell>
          <cell r="D35">
            <v>38700</v>
          </cell>
          <cell r="E35" t="str">
            <v>F</v>
          </cell>
          <cell r="F35" t="str">
            <v>U 18</v>
          </cell>
          <cell r="G35" t="str">
            <v>ADONAI CANDOS SC</v>
          </cell>
          <cell r="H35" t="str">
            <v>QB</v>
          </cell>
        </row>
        <row r="36">
          <cell r="A36">
            <v>1035</v>
          </cell>
          <cell r="B36" t="str">
            <v>EDEN</v>
          </cell>
          <cell r="C36" t="str">
            <v>MARIN</v>
          </cell>
          <cell r="D36">
            <v>41354</v>
          </cell>
          <cell r="E36" t="str">
            <v>F</v>
          </cell>
          <cell r="F36" t="str">
            <v>U 9</v>
          </cell>
          <cell r="G36" t="str">
            <v>ADONAI CANDOS SC</v>
          </cell>
          <cell r="H36" t="str">
            <v>QB</v>
          </cell>
        </row>
        <row r="37">
          <cell r="A37">
            <v>1036</v>
          </cell>
          <cell r="B37" t="str">
            <v>ETHAN</v>
          </cell>
          <cell r="C37" t="str">
            <v>MURDEN</v>
          </cell>
          <cell r="D37">
            <v>41261</v>
          </cell>
          <cell r="E37" t="str">
            <v>M</v>
          </cell>
          <cell r="F37" t="str">
            <v>U 12</v>
          </cell>
          <cell r="G37" t="str">
            <v>ADONAI CANDOS SC</v>
          </cell>
          <cell r="H37" t="str">
            <v>QB</v>
          </cell>
        </row>
        <row r="38">
          <cell r="A38">
            <v>1037</v>
          </cell>
          <cell r="B38" t="str">
            <v>ALEXANDRE</v>
          </cell>
          <cell r="C38" t="str">
            <v>NEELADOO</v>
          </cell>
          <cell r="D38">
            <v>34478</v>
          </cell>
          <cell r="E38" t="str">
            <v>M</v>
          </cell>
          <cell r="F38" t="str">
            <v xml:space="preserve"> - </v>
          </cell>
          <cell r="G38" t="str">
            <v>ADONAI CANDOS SC</v>
          </cell>
          <cell r="H38" t="str">
            <v>QB</v>
          </cell>
        </row>
        <row r="39">
          <cell r="A39">
            <v>1038</v>
          </cell>
          <cell r="B39" t="str">
            <v>MIRIELLE</v>
          </cell>
          <cell r="C39" t="str">
            <v>NGOULEU</v>
          </cell>
          <cell r="D39">
            <v>31805</v>
          </cell>
          <cell r="E39" t="str">
            <v>F</v>
          </cell>
          <cell r="F39" t="str">
            <v xml:space="preserve"> - </v>
          </cell>
          <cell r="G39" t="str">
            <v>ADONAI CANDOS SC</v>
          </cell>
          <cell r="H39" t="str">
            <v>QB</v>
          </cell>
        </row>
        <row r="40">
          <cell r="A40">
            <v>1039</v>
          </cell>
          <cell r="B40" t="str">
            <v>AMELIE</v>
          </cell>
          <cell r="C40" t="str">
            <v>NULLATAMBY</v>
          </cell>
          <cell r="D40">
            <v>41174</v>
          </cell>
          <cell r="E40" t="str">
            <v>F</v>
          </cell>
          <cell r="F40" t="str">
            <v>U 12</v>
          </cell>
          <cell r="G40" t="str">
            <v>ADONAI CANDOS SC</v>
          </cell>
          <cell r="H40" t="str">
            <v>QB</v>
          </cell>
        </row>
        <row r="41">
          <cell r="A41">
            <v>1040</v>
          </cell>
          <cell r="B41" t="str">
            <v>JONAH</v>
          </cell>
          <cell r="C41" t="str">
            <v>NULLATAMBY</v>
          </cell>
          <cell r="D41">
            <v>40480</v>
          </cell>
          <cell r="E41" t="str">
            <v>M</v>
          </cell>
          <cell r="F41" t="str">
            <v>U 12</v>
          </cell>
          <cell r="G41" t="str">
            <v>ADONAI CANDOS SC</v>
          </cell>
          <cell r="H41" t="str">
            <v>QB</v>
          </cell>
        </row>
        <row r="42">
          <cell r="A42">
            <v>1041</v>
          </cell>
          <cell r="B42" t="str">
            <v>ETHAN</v>
          </cell>
          <cell r="C42" t="str">
            <v>NYATHI</v>
          </cell>
          <cell r="D42">
            <v>38935</v>
          </cell>
          <cell r="E42" t="str">
            <v>M</v>
          </cell>
          <cell r="F42" t="str">
            <v>U 16</v>
          </cell>
          <cell r="G42" t="str">
            <v>ADONAI CANDOS SC</v>
          </cell>
          <cell r="H42" t="str">
            <v>QB</v>
          </cell>
        </row>
        <row r="43">
          <cell r="A43">
            <v>1042</v>
          </cell>
          <cell r="B43" t="str">
            <v>JESSE</v>
          </cell>
          <cell r="C43" t="str">
            <v>NYATHI</v>
          </cell>
          <cell r="D43">
            <v>38100</v>
          </cell>
          <cell r="E43" t="str">
            <v>M</v>
          </cell>
          <cell r="F43" t="str">
            <v>U 18</v>
          </cell>
          <cell r="G43" t="str">
            <v>ADONAI CANDOS SC</v>
          </cell>
          <cell r="H43" t="str">
            <v>QB</v>
          </cell>
        </row>
        <row r="44">
          <cell r="A44">
            <v>1043</v>
          </cell>
          <cell r="B44" t="str">
            <v>CIERRA</v>
          </cell>
          <cell r="C44" t="str">
            <v>PAGE</v>
          </cell>
          <cell r="D44">
            <v>41762</v>
          </cell>
          <cell r="E44" t="str">
            <v>F</v>
          </cell>
          <cell r="F44" t="str">
            <v>U 9</v>
          </cell>
          <cell r="G44" t="str">
            <v>ADONAI CANDOS SC</v>
          </cell>
          <cell r="H44" t="str">
            <v>QB</v>
          </cell>
        </row>
        <row r="45">
          <cell r="A45">
            <v>1044</v>
          </cell>
          <cell r="B45" t="str">
            <v>RONISH</v>
          </cell>
          <cell r="C45" t="str">
            <v>PALLANY</v>
          </cell>
          <cell r="D45">
            <v>33295</v>
          </cell>
          <cell r="E45" t="str">
            <v>M</v>
          </cell>
          <cell r="F45" t="str">
            <v xml:space="preserve"> - </v>
          </cell>
          <cell r="G45" t="str">
            <v>ADONAI CANDOS SC</v>
          </cell>
          <cell r="H45" t="str">
            <v>QB</v>
          </cell>
        </row>
        <row r="46">
          <cell r="A46">
            <v>1045</v>
          </cell>
          <cell r="B46" t="str">
            <v>NOEMIE</v>
          </cell>
          <cell r="C46" t="str">
            <v>PANIER</v>
          </cell>
          <cell r="D46">
            <v>40858</v>
          </cell>
          <cell r="E46" t="str">
            <v>F</v>
          </cell>
          <cell r="F46" t="str">
            <v>U 12</v>
          </cell>
          <cell r="G46" t="str">
            <v>ADONAI CANDOS SC</v>
          </cell>
          <cell r="H46" t="str">
            <v>QB</v>
          </cell>
        </row>
        <row r="47">
          <cell r="A47">
            <v>1046</v>
          </cell>
          <cell r="B47" t="str">
            <v>JULIEN</v>
          </cell>
          <cell r="C47" t="str">
            <v>PIAT</v>
          </cell>
          <cell r="D47">
            <v>41817</v>
          </cell>
          <cell r="E47" t="str">
            <v>M</v>
          </cell>
          <cell r="F47" t="str">
            <v>U 9</v>
          </cell>
          <cell r="G47" t="str">
            <v>ADONAI CANDOS SC</v>
          </cell>
          <cell r="H47" t="str">
            <v>QB</v>
          </cell>
        </row>
        <row r="48">
          <cell r="A48">
            <v>1047</v>
          </cell>
          <cell r="B48" t="str">
            <v>ADRIEN</v>
          </cell>
          <cell r="C48" t="str">
            <v>RAMASAMY</v>
          </cell>
          <cell r="D48">
            <v>40465</v>
          </cell>
          <cell r="E48" t="str">
            <v>M</v>
          </cell>
          <cell r="F48" t="str">
            <v>U 12</v>
          </cell>
          <cell r="G48" t="str">
            <v>ADONAI CANDOS SC</v>
          </cell>
          <cell r="H48" t="str">
            <v>QB</v>
          </cell>
        </row>
        <row r="49">
          <cell r="A49">
            <v>1048</v>
          </cell>
          <cell r="B49" t="str">
            <v>ETHAN</v>
          </cell>
          <cell r="C49" t="str">
            <v>REED</v>
          </cell>
          <cell r="D49">
            <v>39288</v>
          </cell>
          <cell r="E49" t="str">
            <v>M</v>
          </cell>
          <cell r="F49" t="str">
            <v>U 16</v>
          </cell>
          <cell r="G49" t="str">
            <v>ADONAI CANDOS SC</v>
          </cell>
          <cell r="H49" t="str">
            <v>QB</v>
          </cell>
        </row>
        <row r="50">
          <cell r="A50">
            <v>1049</v>
          </cell>
          <cell r="B50" t="str">
            <v>MICAH</v>
          </cell>
          <cell r="C50" t="str">
            <v>ROSE</v>
          </cell>
          <cell r="D50">
            <v>41234</v>
          </cell>
          <cell r="E50" t="str">
            <v>M</v>
          </cell>
          <cell r="F50" t="str">
            <v>U 12</v>
          </cell>
          <cell r="G50" t="str">
            <v>ADONAI CANDOS SC</v>
          </cell>
          <cell r="H50" t="str">
            <v>QB</v>
          </cell>
        </row>
        <row r="51">
          <cell r="A51">
            <v>1050</v>
          </cell>
          <cell r="B51" t="str">
            <v>JADON</v>
          </cell>
          <cell r="C51" t="str">
            <v>ROSSLER</v>
          </cell>
          <cell r="D51">
            <v>35386</v>
          </cell>
          <cell r="E51" t="str">
            <v>M</v>
          </cell>
          <cell r="F51" t="str">
            <v xml:space="preserve"> - </v>
          </cell>
          <cell r="G51" t="str">
            <v>ADONAI CANDOS SC</v>
          </cell>
          <cell r="H51" t="str">
            <v>QB</v>
          </cell>
        </row>
        <row r="52">
          <cell r="A52">
            <v>1051</v>
          </cell>
          <cell r="B52" t="str">
            <v>REMI</v>
          </cell>
          <cell r="C52" t="str">
            <v>ROUGIER LAGANE</v>
          </cell>
          <cell r="D52">
            <v>38432</v>
          </cell>
          <cell r="E52" t="str">
            <v>M</v>
          </cell>
          <cell r="F52" t="str">
            <v>U 18</v>
          </cell>
          <cell r="G52" t="str">
            <v>ADONAI CANDOS SC</v>
          </cell>
          <cell r="H52" t="str">
            <v>QB</v>
          </cell>
        </row>
        <row r="53">
          <cell r="A53">
            <v>1052</v>
          </cell>
          <cell r="B53" t="str">
            <v>MAYLIS</v>
          </cell>
          <cell r="C53" t="str">
            <v>SEVATHIAN</v>
          </cell>
          <cell r="D53">
            <v>41410</v>
          </cell>
          <cell r="E53" t="str">
            <v>F</v>
          </cell>
          <cell r="F53" t="str">
            <v>U 9</v>
          </cell>
          <cell r="G53" t="str">
            <v>ADONAI CANDOS SC</v>
          </cell>
          <cell r="H53" t="str">
            <v>QB</v>
          </cell>
        </row>
        <row r="54">
          <cell r="A54">
            <v>1053</v>
          </cell>
          <cell r="B54" t="str">
            <v>WILLIAM</v>
          </cell>
          <cell r="C54" t="str">
            <v>SHAW</v>
          </cell>
          <cell r="D54">
            <v>41422</v>
          </cell>
          <cell r="E54" t="str">
            <v>M</v>
          </cell>
          <cell r="F54" t="str">
            <v>U 9</v>
          </cell>
          <cell r="G54" t="str">
            <v>ADONAI CANDOS SC</v>
          </cell>
          <cell r="H54" t="str">
            <v>QB</v>
          </cell>
        </row>
        <row r="55">
          <cell r="A55">
            <v>1054</v>
          </cell>
          <cell r="B55" t="str">
            <v>ALISSA</v>
          </cell>
          <cell r="C55" t="str">
            <v>SHAW</v>
          </cell>
          <cell r="D55">
            <v>40534</v>
          </cell>
          <cell r="E55" t="str">
            <v>F</v>
          </cell>
          <cell r="F55" t="str">
            <v>U 12</v>
          </cell>
          <cell r="G55" t="str">
            <v>ADONAI CANDOS SC</v>
          </cell>
          <cell r="H55" t="str">
            <v>QB</v>
          </cell>
        </row>
        <row r="56">
          <cell r="A56">
            <v>1055</v>
          </cell>
          <cell r="B56" t="str">
            <v>ALICIA</v>
          </cell>
          <cell r="C56" t="str">
            <v>STAUB</v>
          </cell>
          <cell r="D56">
            <v>38036</v>
          </cell>
          <cell r="E56" t="str">
            <v>F</v>
          </cell>
          <cell r="F56" t="str">
            <v>U 18</v>
          </cell>
          <cell r="G56" t="str">
            <v>ADONAI CANDOS SC</v>
          </cell>
          <cell r="H56" t="str">
            <v>QB</v>
          </cell>
        </row>
        <row r="57">
          <cell r="A57">
            <v>1056</v>
          </cell>
          <cell r="B57" t="str">
            <v>JOHANNA</v>
          </cell>
          <cell r="C57" t="str">
            <v>STECIUK</v>
          </cell>
          <cell r="D57">
            <v>31784</v>
          </cell>
          <cell r="E57" t="str">
            <v>F</v>
          </cell>
          <cell r="F57" t="str">
            <v xml:space="preserve"> - </v>
          </cell>
          <cell r="G57" t="str">
            <v>ADONAI CANDOS SC</v>
          </cell>
          <cell r="H57" t="str">
            <v>QB</v>
          </cell>
        </row>
        <row r="58">
          <cell r="A58">
            <v>1057</v>
          </cell>
          <cell r="B58" t="str">
            <v>GABRIEL</v>
          </cell>
          <cell r="C58" t="str">
            <v>STECIUK</v>
          </cell>
          <cell r="D58">
            <v>41795</v>
          </cell>
          <cell r="E58" t="str">
            <v>M</v>
          </cell>
          <cell r="F58" t="str">
            <v>U 9</v>
          </cell>
          <cell r="G58" t="str">
            <v>ADONAI CANDOS SC</v>
          </cell>
          <cell r="H58" t="str">
            <v>QB</v>
          </cell>
        </row>
        <row r="59">
          <cell r="A59">
            <v>1058</v>
          </cell>
          <cell r="B59" t="str">
            <v>MATTEO</v>
          </cell>
          <cell r="C59" t="str">
            <v>STECIUK</v>
          </cell>
          <cell r="D59">
            <v>41116</v>
          </cell>
          <cell r="E59" t="str">
            <v>M</v>
          </cell>
          <cell r="F59" t="str">
            <v>U 12</v>
          </cell>
          <cell r="G59" t="str">
            <v>ADONAI CANDOS SC</v>
          </cell>
          <cell r="H59" t="str">
            <v>QB</v>
          </cell>
        </row>
        <row r="60">
          <cell r="A60">
            <v>1059</v>
          </cell>
          <cell r="B60" t="str">
            <v>ABEL</v>
          </cell>
          <cell r="C60" t="str">
            <v>THESEE</v>
          </cell>
          <cell r="D60">
            <v>34223</v>
          </cell>
          <cell r="E60" t="str">
            <v>F</v>
          </cell>
          <cell r="F60" t="str">
            <v xml:space="preserve"> - </v>
          </cell>
          <cell r="G60" t="str">
            <v>ADONAI CANDOS SC</v>
          </cell>
          <cell r="H60" t="str">
            <v>QB</v>
          </cell>
        </row>
        <row r="61">
          <cell r="A61">
            <v>1060</v>
          </cell>
          <cell r="B61" t="str">
            <v>CLYDE</v>
          </cell>
          <cell r="C61" t="str">
            <v>THOMAS</v>
          </cell>
          <cell r="D61">
            <v>25459</v>
          </cell>
          <cell r="E61" t="str">
            <v>M</v>
          </cell>
          <cell r="F61" t="str">
            <v xml:space="preserve"> - </v>
          </cell>
          <cell r="G61" t="str">
            <v>ADONAI CANDOS SC</v>
          </cell>
          <cell r="H61" t="str">
            <v>QB</v>
          </cell>
        </row>
        <row r="62">
          <cell r="A62">
            <v>1061</v>
          </cell>
          <cell r="B62" t="str">
            <v>JOANNE</v>
          </cell>
          <cell r="C62" t="str">
            <v>THOMAS</v>
          </cell>
          <cell r="D62">
            <v>40234</v>
          </cell>
          <cell r="E62" t="str">
            <v>F</v>
          </cell>
          <cell r="F62" t="str">
            <v>U 12</v>
          </cell>
          <cell r="G62" t="str">
            <v>ADONAI CANDOS SC</v>
          </cell>
          <cell r="H62" t="str">
            <v>QB</v>
          </cell>
        </row>
        <row r="63">
          <cell r="A63">
            <v>1062</v>
          </cell>
          <cell r="B63" t="str">
            <v>CHARLOTTE</v>
          </cell>
          <cell r="C63" t="str">
            <v>THOMAS</v>
          </cell>
          <cell r="D63">
            <v>39398</v>
          </cell>
          <cell r="E63" t="str">
            <v>F</v>
          </cell>
          <cell r="F63" t="str">
            <v>U 16</v>
          </cell>
          <cell r="G63" t="str">
            <v>ADONAI CANDOS SC</v>
          </cell>
          <cell r="H63" t="str">
            <v>QB</v>
          </cell>
        </row>
        <row r="64">
          <cell r="A64">
            <v>1063</v>
          </cell>
          <cell r="B64" t="str">
            <v>BENJAMIN</v>
          </cell>
          <cell r="C64" t="str">
            <v>THOMAS</v>
          </cell>
          <cell r="D64">
            <v>37971</v>
          </cell>
          <cell r="E64" t="str">
            <v>M</v>
          </cell>
          <cell r="F64" t="str">
            <v>U 18</v>
          </cell>
          <cell r="G64" t="str">
            <v>ADONAI CANDOS SC</v>
          </cell>
          <cell r="H64" t="str">
            <v>QB</v>
          </cell>
        </row>
        <row r="65">
          <cell r="A65">
            <v>1064</v>
          </cell>
          <cell r="B65" t="str">
            <v>KAYLEE</v>
          </cell>
          <cell r="C65" t="str">
            <v>THOMPSON</v>
          </cell>
          <cell r="D65">
            <v>39941</v>
          </cell>
          <cell r="E65" t="str">
            <v>F</v>
          </cell>
          <cell r="F65" t="str">
            <v>U 14</v>
          </cell>
          <cell r="G65" t="str">
            <v>ADONAI CANDOS SC</v>
          </cell>
          <cell r="H65" t="str">
            <v>QB</v>
          </cell>
        </row>
        <row r="66">
          <cell r="A66">
            <v>1065</v>
          </cell>
          <cell r="B66" t="str">
            <v>AMY</v>
          </cell>
          <cell r="C66" t="str">
            <v>THOMPSON</v>
          </cell>
          <cell r="D66">
            <v>38821</v>
          </cell>
          <cell r="E66" t="str">
            <v>F</v>
          </cell>
          <cell r="F66" t="str">
            <v>U 16</v>
          </cell>
          <cell r="G66" t="str">
            <v>ADONAI CANDOS SC</v>
          </cell>
          <cell r="H66" t="str">
            <v>QB</v>
          </cell>
        </row>
        <row r="67">
          <cell r="A67">
            <v>1066</v>
          </cell>
          <cell r="B67" t="str">
            <v>CALEB</v>
          </cell>
          <cell r="C67" t="str">
            <v>VISMER</v>
          </cell>
          <cell r="D67">
            <v>38414</v>
          </cell>
          <cell r="E67" t="str">
            <v>M</v>
          </cell>
          <cell r="F67" t="str">
            <v>U 18</v>
          </cell>
          <cell r="G67" t="str">
            <v>ADONAI CANDOS SC</v>
          </cell>
          <cell r="H67" t="str">
            <v>QB</v>
          </cell>
        </row>
        <row r="68">
          <cell r="A68">
            <v>1067</v>
          </cell>
          <cell r="B68" t="str">
            <v>LAURA</v>
          </cell>
          <cell r="C68" t="str">
            <v>VISSER</v>
          </cell>
          <cell r="D68">
            <v>22637</v>
          </cell>
          <cell r="E68" t="str">
            <v>F</v>
          </cell>
          <cell r="F68" t="str">
            <v xml:space="preserve"> - </v>
          </cell>
          <cell r="G68" t="str">
            <v>ADONAI CANDOS SC</v>
          </cell>
          <cell r="H68" t="str">
            <v>QB</v>
          </cell>
        </row>
        <row r="69">
          <cell r="A69">
            <v>1068</v>
          </cell>
          <cell r="B69" t="str">
            <v>JOSHUA</v>
          </cell>
          <cell r="C69" t="str">
            <v>WANG MIN YUNG</v>
          </cell>
          <cell r="D69">
            <v>38498</v>
          </cell>
          <cell r="E69" t="str">
            <v>M</v>
          </cell>
          <cell r="F69" t="str">
            <v>U 18</v>
          </cell>
          <cell r="G69" t="str">
            <v>ADONAI CANDOS SC</v>
          </cell>
          <cell r="H69" t="str">
            <v>QB</v>
          </cell>
        </row>
        <row r="70">
          <cell r="A70">
            <v>1069</v>
          </cell>
          <cell r="B70" t="str">
            <v>ZACK</v>
          </cell>
          <cell r="C70" t="str">
            <v>WYNESS</v>
          </cell>
          <cell r="D70">
            <v>41335</v>
          </cell>
          <cell r="E70" t="str">
            <v>M</v>
          </cell>
          <cell r="F70" t="str">
            <v>U 9</v>
          </cell>
          <cell r="G70" t="str">
            <v>ADONAI CANDOS SC</v>
          </cell>
          <cell r="H70" t="str">
            <v>QB</v>
          </cell>
        </row>
        <row r="71">
          <cell r="A71">
            <v>1070</v>
          </cell>
          <cell r="B71" t="str">
            <v>AARON</v>
          </cell>
          <cell r="C71" t="str">
            <v>APPEGADOO</v>
          </cell>
          <cell r="D71">
            <v>30835</v>
          </cell>
          <cell r="E71" t="str">
            <v>M</v>
          </cell>
          <cell r="F71" t="str">
            <v xml:space="preserve"> - </v>
          </cell>
          <cell r="G71" t="str">
            <v>ANGELS REDUIT AC</v>
          </cell>
          <cell r="H71" t="str">
            <v>MK</v>
          </cell>
        </row>
        <row r="72">
          <cell r="A72">
            <v>1071</v>
          </cell>
          <cell r="B72" t="str">
            <v>RYHAN</v>
          </cell>
          <cell r="C72" t="str">
            <v>BHOYROO</v>
          </cell>
          <cell r="D72">
            <v>38095</v>
          </cell>
          <cell r="E72" t="str">
            <v>M</v>
          </cell>
          <cell r="F72" t="str">
            <v>U 18</v>
          </cell>
          <cell r="G72" t="str">
            <v>ANGELS REDUIT AC</v>
          </cell>
          <cell r="H72" t="str">
            <v>MK</v>
          </cell>
        </row>
        <row r="73">
          <cell r="A73">
            <v>1072</v>
          </cell>
          <cell r="B73" t="str">
            <v>LIAM CARL</v>
          </cell>
          <cell r="C73" t="str">
            <v>BOUTON</v>
          </cell>
          <cell r="D73">
            <v>42065</v>
          </cell>
          <cell r="E73" t="str">
            <v>M</v>
          </cell>
          <cell r="F73" t="str">
            <v>U 9</v>
          </cell>
          <cell r="G73" t="str">
            <v>ANGELS REDUIT AC</v>
          </cell>
          <cell r="H73" t="str">
            <v>MK</v>
          </cell>
        </row>
        <row r="74">
          <cell r="A74">
            <v>1073</v>
          </cell>
          <cell r="B74" t="str">
            <v>YADAV</v>
          </cell>
          <cell r="C74" t="str">
            <v>CONHYEDOSS</v>
          </cell>
          <cell r="D74">
            <v>37744</v>
          </cell>
          <cell r="E74" t="str">
            <v>M</v>
          </cell>
          <cell r="F74" t="str">
            <v>U 20</v>
          </cell>
          <cell r="G74" t="str">
            <v>ANGELS REDUIT AC</v>
          </cell>
          <cell r="H74" t="str">
            <v>MK</v>
          </cell>
        </row>
        <row r="75">
          <cell r="A75">
            <v>1074</v>
          </cell>
          <cell r="B75" t="str">
            <v>ILYAAS</v>
          </cell>
          <cell r="C75" t="str">
            <v>DAKRI</v>
          </cell>
          <cell r="D75">
            <v>41974</v>
          </cell>
          <cell r="E75" t="str">
            <v>M</v>
          </cell>
          <cell r="F75" t="str">
            <v>U 9</v>
          </cell>
          <cell r="G75" t="str">
            <v>ANGELS REDUIT AC</v>
          </cell>
          <cell r="H75" t="str">
            <v>MK</v>
          </cell>
        </row>
        <row r="76">
          <cell r="A76">
            <v>1075</v>
          </cell>
          <cell r="B76" t="str">
            <v>NAZIR</v>
          </cell>
          <cell r="C76" t="str">
            <v>DAKRI</v>
          </cell>
          <cell r="D76">
            <v>31267</v>
          </cell>
          <cell r="E76" t="str">
            <v>M</v>
          </cell>
          <cell r="F76" t="str">
            <v>MAS</v>
          </cell>
          <cell r="G76" t="str">
            <v>ANGELS REDUIT AC</v>
          </cell>
          <cell r="H76" t="str">
            <v>MK</v>
          </cell>
        </row>
        <row r="77">
          <cell r="A77">
            <v>1076</v>
          </cell>
          <cell r="B77" t="str">
            <v>LOIC</v>
          </cell>
          <cell r="C77" t="str">
            <v>DANIEL</v>
          </cell>
          <cell r="D77">
            <v>38654</v>
          </cell>
          <cell r="E77" t="str">
            <v>M</v>
          </cell>
          <cell r="F77" t="str">
            <v>U 18</v>
          </cell>
          <cell r="G77" t="str">
            <v>ANGELS REDUIT AC</v>
          </cell>
          <cell r="H77" t="str">
            <v>MK</v>
          </cell>
        </row>
        <row r="78">
          <cell r="A78">
            <v>1077</v>
          </cell>
          <cell r="B78" t="str">
            <v>DORIAN</v>
          </cell>
          <cell r="C78" t="str">
            <v>DELPHINE</v>
          </cell>
          <cell r="D78">
            <v>38027</v>
          </cell>
          <cell r="E78" t="str">
            <v>M</v>
          </cell>
          <cell r="F78" t="str">
            <v>U 18</v>
          </cell>
          <cell r="G78" t="str">
            <v>ANGELS REDUIT AC</v>
          </cell>
          <cell r="H78" t="str">
            <v>MK</v>
          </cell>
        </row>
        <row r="79">
          <cell r="A79">
            <v>1078</v>
          </cell>
          <cell r="B79" t="str">
            <v>FABRICE</v>
          </cell>
          <cell r="C79" t="str">
            <v>DORINE</v>
          </cell>
          <cell r="D79">
            <v>33488</v>
          </cell>
          <cell r="E79" t="str">
            <v>M</v>
          </cell>
          <cell r="F79" t="str">
            <v xml:space="preserve"> - </v>
          </cell>
          <cell r="G79" t="str">
            <v>ANGELS REDUIT AC</v>
          </cell>
          <cell r="H79" t="str">
            <v>MK</v>
          </cell>
        </row>
        <row r="80">
          <cell r="A80">
            <v>1079</v>
          </cell>
          <cell r="B80" t="str">
            <v>LOIC</v>
          </cell>
          <cell r="C80" t="str">
            <v>ELSIE</v>
          </cell>
          <cell r="D80">
            <v>38461</v>
          </cell>
          <cell r="E80" t="str">
            <v>M</v>
          </cell>
          <cell r="F80" t="str">
            <v>U 18</v>
          </cell>
          <cell r="G80" t="str">
            <v>ANGELS REDUIT AC</v>
          </cell>
          <cell r="H80" t="str">
            <v>MK</v>
          </cell>
        </row>
        <row r="81">
          <cell r="A81">
            <v>1080</v>
          </cell>
          <cell r="B81" t="str">
            <v>SHAYAN</v>
          </cell>
          <cell r="C81" t="str">
            <v>GOKULSING</v>
          </cell>
          <cell r="D81">
            <v>38822</v>
          </cell>
          <cell r="E81" t="str">
            <v>M</v>
          </cell>
          <cell r="F81" t="str">
            <v>U 16</v>
          </cell>
          <cell r="G81" t="str">
            <v>ANGELS REDUIT AC</v>
          </cell>
          <cell r="H81" t="str">
            <v>MK</v>
          </cell>
        </row>
        <row r="82">
          <cell r="A82">
            <v>1081</v>
          </cell>
          <cell r="B82" t="str">
            <v>ORLANDO</v>
          </cell>
          <cell r="C82" t="str">
            <v>GOPAUL MUMM</v>
          </cell>
          <cell r="D82">
            <v>40853</v>
          </cell>
          <cell r="E82" t="str">
            <v>M</v>
          </cell>
          <cell r="F82" t="str">
            <v>U 12</v>
          </cell>
          <cell r="G82" t="str">
            <v>ANGELS REDUIT AC</v>
          </cell>
          <cell r="H82" t="str">
            <v>MK</v>
          </cell>
        </row>
        <row r="83">
          <cell r="A83">
            <v>1082</v>
          </cell>
          <cell r="B83" t="str">
            <v>ZAAHID</v>
          </cell>
          <cell r="C83" t="str">
            <v>JOONAS</v>
          </cell>
          <cell r="D83">
            <v>41599</v>
          </cell>
          <cell r="E83" t="str">
            <v>M</v>
          </cell>
          <cell r="F83" t="str">
            <v>U 9</v>
          </cell>
          <cell r="G83" t="str">
            <v>ANGELS REDUIT AC</v>
          </cell>
          <cell r="H83" t="str">
            <v>MK</v>
          </cell>
        </row>
        <row r="84">
          <cell r="A84">
            <v>1083</v>
          </cell>
          <cell r="B84" t="str">
            <v>CLAIRE</v>
          </cell>
          <cell r="C84" t="str">
            <v>JOSEPH</v>
          </cell>
          <cell r="D84">
            <v>38244</v>
          </cell>
          <cell r="E84" t="str">
            <v>F</v>
          </cell>
          <cell r="F84" t="str">
            <v>U 18</v>
          </cell>
          <cell r="G84" t="str">
            <v>ANGELS REDUIT AC</v>
          </cell>
          <cell r="H84" t="str">
            <v>MK</v>
          </cell>
        </row>
        <row r="85">
          <cell r="A85">
            <v>1084</v>
          </cell>
          <cell r="B85" t="str">
            <v>STEEVES</v>
          </cell>
          <cell r="C85" t="str">
            <v>LEGENTIL</v>
          </cell>
          <cell r="D85">
            <v>25621</v>
          </cell>
          <cell r="E85" t="str">
            <v>M</v>
          </cell>
          <cell r="F85" t="str">
            <v xml:space="preserve"> - </v>
          </cell>
          <cell r="G85" t="str">
            <v>ANGELS REDUIT AC</v>
          </cell>
          <cell r="H85" t="str">
            <v>MK</v>
          </cell>
        </row>
        <row r="86">
          <cell r="A86">
            <v>1085</v>
          </cell>
          <cell r="B86" t="str">
            <v>ISABELLE</v>
          </cell>
          <cell r="C86" t="str">
            <v>LEGENTIL</v>
          </cell>
          <cell r="D86">
            <v>28938</v>
          </cell>
          <cell r="E86" t="str">
            <v>F</v>
          </cell>
          <cell r="F86" t="str">
            <v xml:space="preserve"> - </v>
          </cell>
          <cell r="G86" t="str">
            <v>ANGELS REDUIT AC</v>
          </cell>
          <cell r="H86" t="str">
            <v>MK</v>
          </cell>
        </row>
        <row r="87">
          <cell r="A87">
            <v>1086</v>
          </cell>
          <cell r="B87" t="str">
            <v>MIGUEL</v>
          </cell>
          <cell r="C87" t="str">
            <v>LEGENTIL</v>
          </cell>
          <cell r="D87">
            <v>38169</v>
          </cell>
          <cell r="E87" t="str">
            <v>M</v>
          </cell>
          <cell r="F87" t="str">
            <v>U 18</v>
          </cell>
          <cell r="G87" t="str">
            <v>ANGELS REDUIT AC</v>
          </cell>
          <cell r="H87" t="str">
            <v>MK</v>
          </cell>
        </row>
        <row r="88">
          <cell r="A88">
            <v>1087</v>
          </cell>
          <cell r="B88" t="str">
            <v>NICOLAS</v>
          </cell>
          <cell r="C88" t="str">
            <v>LEGENTIL</v>
          </cell>
          <cell r="D88">
            <v>37103</v>
          </cell>
          <cell r="E88" t="str">
            <v>M</v>
          </cell>
          <cell r="F88" t="str">
            <v xml:space="preserve"> - </v>
          </cell>
          <cell r="G88" t="str">
            <v>ANGELS REDUIT AC</v>
          </cell>
          <cell r="H88" t="str">
            <v>MK</v>
          </cell>
        </row>
        <row r="89">
          <cell r="A89">
            <v>1088</v>
          </cell>
          <cell r="B89" t="str">
            <v>CLARETAH</v>
          </cell>
          <cell r="C89" t="str">
            <v>LETOURDI</v>
          </cell>
          <cell r="D89">
            <v>38514</v>
          </cell>
          <cell r="E89" t="str">
            <v>F</v>
          </cell>
          <cell r="F89" t="str">
            <v>U 18</v>
          </cell>
          <cell r="G89" t="str">
            <v>ANGELS REDUIT AC</v>
          </cell>
          <cell r="H89" t="str">
            <v>MK</v>
          </cell>
        </row>
        <row r="90">
          <cell r="A90">
            <v>1089</v>
          </cell>
          <cell r="B90" t="str">
            <v>LONNIE</v>
          </cell>
          <cell r="C90" t="str">
            <v>MANINTE</v>
          </cell>
          <cell r="D90">
            <v>38148</v>
          </cell>
          <cell r="E90" t="str">
            <v>M</v>
          </cell>
          <cell r="F90" t="str">
            <v>U 18</v>
          </cell>
          <cell r="G90" t="str">
            <v>ANGELS REDUIT AC</v>
          </cell>
          <cell r="H90" t="str">
            <v>MK</v>
          </cell>
        </row>
        <row r="91">
          <cell r="A91">
            <v>1090</v>
          </cell>
          <cell r="B91" t="str">
            <v>THOMAS</v>
          </cell>
          <cell r="C91" t="str">
            <v>MA POON</v>
          </cell>
          <cell r="D91">
            <v>40766</v>
          </cell>
          <cell r="E91" t="str">
            <v>M</v>
          </cell>
          <cell r="F91" t="str">
            <v>U 12</v>
          </cell>
          <cell r="G91" t="str">
            <v>ANGELS REDUIT AC</v>
          </cell>
          <cell r="H91" t="str">
            <v>MK</v>
          </cell>
        </row>
        <row r="92">
          <cell r="A92">
            <v>1091</v>
          </cell>
          <cell r="B92" t="str">
            <v>COMALEN</v>
          </cell>
          <cell r="C92" t="str">
            <v>MARDAY</v>
          </cell>
          <cell r="D92">
            <v>34674</v>
          </cell>
          <cell r="E92" t="str">
            <v>M</v>
          </cell>
          <cell r="F92" t="str">
            <v>SEN</v>
          </cell>
          <cell r="G92" t="str">
            <v>ANGELS REDUIT AC</v>
          </cell>
          <cell r="H92" t="str">
            <v>MK</v>
          </cell>
        </row>
        <row r="93">
          <cell r="A93">
            <v>1092</v>
          </cell>
          <cell r="B93" t="str">
            <v>HAMDAAN</v>
          </cell>
          <cell r="C93" t="str">
            <v>MOOLLAN</v>
          </cell>
          <cell r="D93">
            <v>42248</v>
          </cell>
          <cell r="E93" t="str">
            <v>M</v>
          </cell>
          <cell r="F93" t="str">
            <v>U 9</v>
          </cell>
          <cell r="G93" t="str">
            <v>ANGELS REDUIT AC</v>
          </cell>
          <cell r="H93" t="str">
            <v>MK</v>
          </cell>
        </row>
        <row r="94">
          <cell r="A94">
            <v>1093</v>
          </cell>
          <cell r="B94" t="str">
            <v>FLORIAN</v>
          </cell>
          <cell r="C94" t="str">
            <v>NEMORIN</v>
          </cell>
          <cell r="D94">
            <v>37770</v>
          </cell>
          <cell r="E94" t="str">
            <v>M</v>
          </cell>
          <cell r="F94" t="str">
            <v>U 20</v>
          </cell>
          <cell r="G94" t="str">
            <v>ANGELS REDUIT AC</v>
          </cell>
          <cell r="H94" t="str">
            <v>MK</v>
          </cell>
        </row>
        <row r="95">
          <cell r="A95">
            <v>1094</v>
          </cell>
          <cell r="B95" t="str">
            <v>VAHIM</v>
          </cell>
          <cell r="C95" t="str">
            <v>PEERTHY</v>
          </cell>
          <cell r="D95">
            <v>40433</v>
          </cell>
          <cell r="E95" t="str">
            <v>M</v>
          </cell>
          <cell r="F95" t="str">
            <v>U 12</v>
          </cell>
          <cell r="G95" t="str">
            <v>ANGELS REDUIT AC</v>
          </cell>
          <cell r="H95" t="str">
            <v>MK</v>
          </cell>
        </row>
        <row r="96">
          <cell r="A96">
            <v>1095</v>
          </cell>
          <cell r="B96" t="str">
            <v>PIERRE</v>
          </cell>
          <cell r="C96" t="str">
            <v>PERDREAU</v>
          </cell>
          <cell r="D96">
            <v>21530</v>
          </cell>
          <cell r="E96" t="str">
            <v>M</v>
          </cell>
          <cell r="F96" t="str">
            <v xml:space="preserve"> - </v>
          </cell>
          <cell r="G96" t="str">
            <v>ANGELS REDUIT AC</v>
          </cell>
          <cell r="H96" t="str">
            <v>MK</v>
          </cell>
        </row>
        <row r="97">
          <cell r="A97">
            <v>1096</v>
          </cell>
          <cell r="B97" t="str">
            <v>CHLOE</v>
          </cell>
          <cell r="C97" t="str">
            <v>PROVANCE</v>
          </cell>
          <cell r="D97">
            <v>38452</v>
          </cell>
          <cell r="E97" t="str">
            <v>F</v>
          </cell>
          <cell r="F97" t="str">
            <v>U 18</v>
          </cell>
          <cell r="G97" t="str">
            <v>ANGELS REDUIT AC</v>
          </cell>
          <cell r="H97" t="str">
            <v>MK</v>
          </cell>
        </row>
        <row r="98">
          <cell r="A98">
            <v>1097</v>
          </cell>
          <cell r="B98" t="str">
            <v>OMKAR</v>
          </cell>
          <cell r="C98" t="str">
            <v>PUTTUR</v>
          </cell>
          <cell r="D98">
            <v>37745</v>
          </cell>
          <cell r="E98" t="str">
            <v>M</v>
          </cell>
          <cell r="F98" t="str">
            <v>U 20</v>
          </cell>
          <cell r="G98" t="str">
            <v>ANGELS REDUIT AC</v>
          </cell>
          <cell r="H98" t="str">
            <v>MK</v>
          </cell>
        </row>
        <row r="99">
          <cell r="A99">
            <v>1098</v>
          </cell>
          <cell r="B99" t="str">
            <v>AKANKSHA</v>
          </cell>
          <cell r="C99" t="str">
            <v>RAMDANI</v>
          </cell>
          <cell r="D99">
            <v>40241</v>
          </cell>
          <cell r="E99" t="str">
            <v>F</v>
          </cell>
          <cell r="F99" t="str">
            <v>U 12</v>
          </cell>
          <cell r="G99" t="str">
            <v>ANGELS REDUIT AC</v>
          </cell>
          <cell r="H99" t="str">
            <v>MK</v>
          </cell>
        </row>
        <row r="100">
          <cell r="A100">
            <v>1099</v>
          </cell>
          <cell r="B100" t="str">
            <v>ABHAV</v>
          </cell>
          <cell r="C100" t="str">
            <v>RAMDANI</v>
          </cell>
          <cell r="D100">
            <v>41124</v>
          </cell>
          <cell r="E100" t="str">
            <v>M</v>
          </cell>
          <cell r="F100" t="str">
            <v>U 12</v>
          </cell>
          <cell r="G100" t="str">
            <v>ANGELS REDUIT AC</v>
          </cell>
          <cell r="H100" t="str">
            <v>MK</v>
          </cell>
        </row>
        <row r="101">
          <cell r="A101">
            <v>1100</v>
          </cell>
          <cell r="B101" t="str">
            <v>ARNAVI</v>
          </cell>
          <cell r="C101" t="str">
            <v>RAMDANI</v>
          </cell>
          <cell r="D101">
            <v>41124</v>
          </cell>
          <cell r="E101" t="str">
            <v>F</v>
          </cell>
          <cell r="F101" t="str">
            <v>U 12</v>
          </cell>
          <cell r="G101" t="str">
            <v>ANGELS REDUIT AC</v>
          </cell>
          <cell r="H101" t="str">
            <v>MK</v>
          </cell>
        </row>
        <row r="102">
          <cell r="A102">
            <v>1101</v>
          </cell>
          <cell r="B102" t="str">
            <v>MADHAV</v>
          </cell>
          <cell r="C102" t="str">
            <v>RAMDUL</v>
          </cell>
          <cell r="D102">
            <v>38122</v>
          </cell>
          <cell r="E102" t="str">
            <v>M</v>
          </cell>
          <cell r="F102" t="str">
            <v>U 18</v>
          </cell>
          <cell r="G102" t="str">
            <v>ANGELS REDUIT AC</v>
          </cell>
          <cell r="H102" t="str">
            <v>MK</v>
          </cell>
        </row>
        <row r="103">
          <cell r="A103">
            <v>1102</v>
          </cell>
          <cell r="B103" t="str">
            <v>LIAM</v>
          </cell>
          <cell r="C103" t="str">
            <v>SOIRIS</v>
          </cell>
          <cell r="D103">
            <v>38489</v>
          </cell>
          <cell r="E103" t="str">
            <v>M</v>
          </cell>
          <cell r="F103" t="str">
            <v>U 18</v>
          </cell>
          <cell r="G103" t="str">
            <v>ANGELS REDUIT AC</v>
          </cell>
          <cell r="H103" t="str">
            <v>MK</v>
          </cell>
        </row>
        <row r="104">
          <cell r="A104">
            <v>1103</v>
          </cell>
          <cell r="B104" t="str">
            <v>TSHA</v>
          </cell>
          <cell r="C104" t="str">
            <v>TRAPU</v>
          </cell>
          <cell r="D104">
            <v>36955</v>
          </cell>
          <cell r="E104" t="str">
            <v>F</v>
          </cell>
          <cell r="F104" t="str">
            <v>SEN</v>
          </cell>
          <cell r="G104" t="str">
            <v>ANGELS REDUIT AC</v>
          </cell>
          <cell r="H104" t="str">
            <v>MK</v>
          </cell>
        </row>
        <row r="105">
          <cell r="A105">
            <v>1104</v>
          </cell>
          <cell r="B105" t="str">
            <v>ADRIANO</v>
          </cell>
          <cell r="C105" t="str">
            <v>ZELIE</v>
          </cell>
          <cell r="D105">
            <v>38563</v>
          </cell>
          <cell r="E105" t="str">
            <v>M</v>
          </cell>
          <cell r="F105" t="str">
            <v>U 18</v>
          </cell>
          <cell r="G105" t="str">
            <v>ANGELS REDUIT AC</v>
          </cell>
          <cell r="H105" t="str">
            <v>MK</v>
          </cell>
        </row>
        <row r="106">
          <cell r="A106">
            <v>1105</v>
          </cell>
          <cell r="B106" t="str">
            <v>ANGELA</v>
          </cell>
          <cell r="C106" t="str">
            <v>NEEROHOO</v>
          </cell>
          <cell r="D106">
            <v>31868</v>
          </cell>
          <cell r="E106" t="str">
            <v>F</v>
          </cell>
          <cell r="F106" t="str">
            <v>MAS</v>
          </cell>
          <cell r="G106" t="str">
            <v>ANGELS REDUIT AC</v>
          </cell>
          <cell r="H106" t="str">
            <v>MK</v>
          </cell>
        </row>
        <row r="107">
          <cell r="A107">
            <v>1106</v>
          </cell>
          <cell r="B107" t="str">
            <v>AADITYA</v>
          </cell>
          <cell r="C107" t="str">
            <v>PEERTHY</v>
          </cell>
          <cell r="D107">
            <v>38636</v>
          </cell>
          <cell r="E107" t="str">
            <v>M</v>
          </cell>
          <cell r="F107" t="str">
            <v>U 18</v>
          </cell>
          <cell r="G107" t="str">
            <v>ANGELS REDUIT AC</v>
          </cell>
          <cell r="H107" t="str">
            <v>MK</v>
          </cell>
        </row>
        <row r="108">
          <cell r="A108">
            <v>1107</v>
          </cell>
          <cell r="B108" t="str">
            <v>HERLAN MICHEL</v>
          </cell>
          <cell r="C108" t="str">
            <v>AZA</v>
          </cell>
          <cell r="D108">
            <v>22110</v>
          </cell>
          <cell r="E108" t="str">
            <v>M</v>
          </cell>
          <cell r="F108" t="str">
            <v xml:space="preserve"> - </v>
          </cell>
          <cell r="G108" t="str">
            <v>ANGELS REDUIT AC</v>
          </cell>
          <cell r="H108" t="str">
            <v>MK</v>
          </cell>
        </row>
        <row r="109">
          <cell r="A109">
            <v>1108</v>
          </cell>
          <cell r="B109" t="str">
            <v>ETHAN</v>
          </cell>
          <cell r="C109" t="str">
            <v>APOLLON</v>
          </cell>
          <cell r="D109">
            <v>41137</v>
          </cell>
          <cell r="E109" t="str">
            <v>M</v>
          </cell>
          <cell r="F109" t="str">
            <v>U 12</v>
          </cell>
          <cell r="G109" t="str">
            <v>ANGELS REDUIT AC</v>
          </cell>
          <cell r="H109" t="str">
            <v>MK</v>
          </cell>
        </row>
        <row r="110">
          <cell r="A110">
            <v>1109</v>
          </cell>
          <cell r="B110" t="str">
            <v>SHELLEY</v>
          </cell>
          <cell r="C110" t="str">
            <v>LATCHMEA</v>
          </cell>
          <cell r="D110">
            <v>37638</v>
          </cell>
          <cell r="E110" t="str">
            <v>F</v>
          </cell>
          <cell r="F110" t="str">
            <v>U 20</v>
          </cell>
          <cell r="G110" t="str">
            <v>ANGELS REDUIT AC</v>
          </cell>
          <cell r="H110" t="str">
            <v>MK</v>
          </cell>
        </row>
        <row r="111">
          <cell r="A111">
            <v>1110</v>
          </cell>
          <cell r="B111" t="str">
            <v>AMY</v>
          </cell>
          <cell r="C111" t="str">
            <v>GENEVIEVE</v>
          </cell>
          <cell r="D111">
            <v>38217</v>
          </cell>
          <cell r="E111" t="str">
            <v>F</v>
          </cell>
          <cell r="F111" t="str">
            <v>U 18</v>
          </cell>
          <cell r="G111" t="str">
            <v>ANGELS REDUIT AC</v>
          </cell>
          <cell r="H111" t="str">
            <v>MK</v>
          </cell>
        </row>
        <row r="112">
          <cell r="A112">
            <v>1111</v>
          </cell>
          <cell r="B112" t="str">
            <v>AMELIE</v>
          </cell>
          <cell r="C112" t="str">
            <v>MA POON</v>
          </cell>
          <cell r="D112">
            <v>40028</v>
          </cell>
          <cell r="E112" t="str">
            <v>F</v>
          </cell>
          <cell r="F112" t="str">
            <v>U 14</v>
          </cell>
          <cell r="G112" t="str">
            <v>ANGELS REDUIT AC</v>
          </cell>
          <cell r="H112" t="str">
            <v>MK</v>
          </cell>
        </row>
        <row r="113">
          <cell r="A113">
            <v>1112</v>
          </cell>
          <cell r="B113" t="str">
            <v>AYDEN</v>
          </cell>
          <cell r="C113" t="str">
            <v>LOUISE</v>
          </cell>
          <cell r="D113">
            <v>41978</v>
          </cell>
          <cell r="E113" t="str">
            <v>M</v>
          </cell>
          <cell r="F113" t="str">
            <v>U 9</v>
          </cell>
          <cell r="G113" t="str">
            <v>ANGELS REDUIT AC</v>
          </cell>
          <cell r="H113" t="str">
            <v>MK</v>
          </cell>
        </row>
        <row r="114">
          <cell r="A114">
            <v>1113</v>
          </cell>
          <cell r="B114" t="str">
            <v>JEAN PHILIP</v>
          </cell>
          <cell r="C114" t="str">
            <v>LOUISE</v>
          </cell>
          <cell r="D114">
            <v>30052</v>
          </cell>
          <cell r="E114" t="str">
            <v>M</v>
          </cell>
          <cell r="F114" t="str">
            <v>MAS</v>
          </cell>
          <cell r="G114" t="str">
            <v>ANGELS REDUIT AC</v>
          </cell>
          <cell r="H114" t="str">
            <v>MK</v>
          </cell>
        </row>
        <row r="115">
          <cell r="A115">
            <v>1114</v>
          </cell>
          <cell r="B115" t="str">
            <v>NOEMIE</v>
          </cell>
          <cell r="C115" t="str">
            <v>SAUTEUR</v>
          </cell>
          <cell r="D115">
            <v>38459</v>
          </cell>
          <cell r="E115" t="str">
            <v>F</v>
          </cell>
          <cell r="F115" t="str">
            <v>U 18</v>
          </cell>
          <cell r="G115" t="str">
            <v>ANGELS REDUIT AC</v>
          </cell>
          <cell r="H115" t="str">
            <v>MK</v>
          </cell>
        </row>
        <row r="116">
          <cell r="A116">
            <v>1115</v>
          </cell>
          <cell r="B116" t="str">
            <v>ADRIANO</v>
          </cell>
          <cell r="C116" t="str">
            <v>NILKUNTEE</v>
          </cell>
          <cell r="D116">
            <v>38583</v>
          </cell>
          <cell r="E116" t="str">
            <v>M</v>
          </cell>
          <cell r="F116" t="str">
            <v>U 18</v>
          </cell>
          <cell r="G116" t="str">
            <v>ANGELS REDUIT AC</v>
          </cell>
          <cell r="H116" t="str">
            <v>MK</v>
          </cell>
        </row>
        <row r="117">
          <cell r="A117">
            <v>1116</v>
          </cell>
          <cell r="B117" t="str">
            <v>MELINA</v>
          </cell>
          <cell r="C117" t="str">
            <v>CHUTTOO</v>
          </cell>
          <cell r="D117">
            <v>37917</v>
          </cell>
          <cell r="E117" t="str">
            <v>F</v>
          </cell>
          <cell r="F117" t="str">
            <v>U 20</v>
          </cell>
          <cell r="G117" t="str">
            <v>ANGELS REDUIT AC</v>
          </cell>
          <cell r="H117" t="str">
            <v>MK</v>
          </cell>
        </row>
        <row r="118">
          <cell r="A118">
            <v>1117</v>
          </cell>
          <cell r="B118" t="str">
            <v>TESHAAN</v>
          </cell>
          <cell r="C118" t="str">
            <v>SEEWOOCHURN</v>
          </cell>
          <cell r="D118">
            <v>38768</v>
          </cell>
          <cell r="E118" t="str">
            <v>M</v>
          </cell>
          <cell r="F118" t="str">
            <v>U 16</v>
          </cell>
          <cell r="G118" t="str">
            <v>ANGELS REDUIT AC</v>
          </cell>
          <cell r="H118" t="str">
            <v>MK</v>
          </cell>
        </row>
        <row r="119">
          <cell r="A119">
            <v>1118</v>
          </cell>
          <cell r="B119" t="str">
            <v>MATHIS</v>
          </cell>
          <cell r="C119" t="str">
            <v>SERRET</v>
          </cell>
          <cell r="D119">
            <v>38960</v>
          </cell>
          <cell r="E119" t="str">
            <v>M</v>
          </cell>
          <cell r="F119" t="str">
            <v>U 16</v>
          </cell>
          <cell r="G119" t="str">
            <v>ANGELS REDUIT AC</v>
          </cell>
          <cell r="H119" t="str">
            <v>MK</v>
          </cell>
        </row>
        <row r="120">
          <cell r="A120">
            <v>1119</v>
          </cell>
          <cell r="B120" t="str">
            <v>VANSH</v>
          </cell>
          <cell r="C120" t="str">
            <v>MOHABEER</v>
          </cell>
          <cell r="D120">
            <v>40433</v>
          </cell>
          <cell r="E120" t="str">
            <v>M</v>
          </cell>
          <cell r="F120" t="str">
            <v>U 12</v>
          </cell>
          <cell r="G120" t="str">
            <v>ANGELS REDUIT AC</v>
          </cell>
          <cell r="H120" t="str">
            <v>MK</v>
          </cell>
        </row>
        <row r="121">
          <cell r="A121">
            <v>1120</v>
          </cell>
          <cell r="B121" t="str">
            <v>SOFIA</v>
          </cell>
          <cell r="C121" t="str">
            <v>MOUNIEN</v>
          </cell>
          <cell r="D121">
            <v>39822</v>
          </cell>
          <cell r="E121" t="str">
            <v>F</v>
          </cell>
          <cell r="F121" t="str">
            <v>U 14</v>
          </cell>
          <cell r="G121" t="str">
            <v>ANGELS REDUIT AC</v>
          </cell>
          <cell r="H121" t="str">
            <v>MK</v>
          </cell>
        </row>
        <row r="122">
          <cell r="A122">
            <v>1121</v>
          </cell>
          <cell r="B122" t="str">
            <v>SOPHIE</v>
          </cell>
          <cell r="C122" t="str">
            <v>POONITH</v>
          </cell>
          <cell r="D122">
            <v>39874</v>
          </cell>
          <cell r="E122" t="str">
            <v>F</v>
          </cell>
          <cell r="F122" t="str">
            <v>U 14</v>
          </cell>
          <cell r="G122" t="str">
            <v>ANGELS REDUIT AC</v>
          </cell>
          <cell r="H122" t="str">
            <v>MK</v>
          </cell>
        </row>
        <row r="123">
          <cell r="A123">
            <v>1122</v>
          </cell>
          <cell r="B123" t="str">
            <v>MALIKA</v>
          </cell>
          <cell r="C123" t="str">
            <v>RAMASAWMY</v>
          </cell>
          <cell r="D123">
            <v>38088</v>
          </cell>
          <cell r="E123" t="str">
            <v>F</v>
          </cell>
          <cell r="F123" t="str">
            <v>U 18</v>
          </cell>
          <cell r="G123" t="str">
            <v>ANGELS REDUIT AC</v>
          </cell>
          <cell r="H123" t="str">
            <v>MK</v>
          </cell>
        </row>
        <row r="124">
          <cell r="A124">
            <v>1123</v>
          </cell>
          <cell r="B124" t="str">
            <v>MENON</v>
          </cell>
          <cell r="C124" t="str">
            <v>RAMSAMY</v>
          </cell>
          <cell r="D124">
            <v>27417</v>
          </cell>
          <cell r="E124" t="str">
            <v>M</v>
          </cell>
          <cell r="F124" t="str">
            <v xml:space="preserve"> - </v>
          </cell>
          <cell r="G124" t="str">
            <v>ANGELS REDUIT AC</v>
          </cell>
          <cell r="H124" t="str">
            <v>MK</v>
          </cell>
        </row>
        <row r="125">
          <cell r="A125">
            <v>1124</v>
          </cell>
          <cell r="B125" t="str">
            <v>ESTEBAN</v>
          </cell>
          <cell r="C125" t="str">
            <v>FLORINE</v>
          </cell>
          <cell r="D125">
            <v>36743</v>
          </cell>
          <cell r="E125" t="str">
            <v>M</v>
          </cell>
          <cell r="F125" t="str">
            <v>SEN</v>
          </cell>
          <cell r="G125" t="str">
            <v>ANGELS REDUIT AC</v>
          </cell>
          <cell r="H125" t="str">
            <v>MK</v>
          </cell>
        </row>
        <row r="126">
          <cell r="A126">
            <v>1125</v>
          </cell>
          <cell r="B126" t="str">
            <v>LINDA</v>
          </cell>
          <cell r="C126" t="str">
            <v>DELPHINE</v>
          </cell>
          <cell r="D126">
            <v>25781</v>
          </cell>
          <cell r="E126" t="str">
            <v>F</v>
          </cell>
          <cell r="F126" t="str">
            <v>-</v>
          </cell>
          <cell r="G126" t="str">
            <v>ANGELS REDUIT AC</v>
          </cell>
          <cell r="H126" t="str">
            <v>MK</v>
          </cell>
        </row>
        <row r="127">
          <cell r="A127">
            <v>1126</v>
          </cell>
          <cell r="B127" t="str">
            <v>ADRIANA</v>
          </cell>
          <cell r="C127" t="str">
            <v>LESTE</v>
          </cell>
          <cell r="D127">
            <v>30531</v>
          </cell>
          <cell r="E127" t="str">
            <v>F</v>
          </cell>
          <cell r="F127" t="str">
            <v>-</v>
          </cell>
          <cell r="G127" t="str">
            <v>ANGELS REDUIT AC</v>
          </cell>
          <cell r="H127" t="str">
            <v>MK</v>
          </cell>
        </row>
        <row r="128">
          <cell r="A128">
            <v>1127</v>
          </cell>
          <cell r="B128" t="str">
            <v>NORBERT JORDAN</v>
          </cell>
          <cell r="C128" t="str">
            <v>CHRISTOPHE</v>
          </cell>
          <cell r="D128">
            <v>36347</v>
          </cell>
          <cell r="E128" t="str">
            <v>M</v>
          </cell>
          <cell r="F128" t="str">
            <v>SEN</v>
          </cell>
          <cell r="G128" t="str">
            <v>BEAU BASSIN AC</v>
          </cell>
          <cell r="H128" t="str">
            <v>BBRH</v>
          </cell>
        </row>
        <row r="129">
          <cell r="A129">
            <v>1128</v>
          </cell>
          <cell r="B129" t="str">
            <v>DARREN</v>
          </cell>
          <cell r="C129" t="str">
            <v>GOYERAM</v>
          </cell>
          <cell r="D129">
            <v>35590</v>
          </cell>
          <cell r="E129" t="str">
            <v>M</v>
          </cell>
          <cell r="F129" t="str">
            <v xml:space="preserve"> - </v>
          </cell>
          <cell r="G129" t="str">
            <v>BEAU BASSIN AC</v>
          </cell>
          <cell r="H129" t="str">
            <v>BBRH</v>
          </cell>
        </row>
        <row r="130">
          <cell r="A130">
            <v>1129</v>
          </cell>
          <cell r="B130" t="str">
            <v>ANNABELLE</v>
          </cell>
          <cell r="C130" t="str">
            <v>LABONTE</v>
          </cell>
          <cell r="D130">
            <v>29719</v>
          </cell>
          <cell r="E130" t="str">
            <v>F</v>
          </cell>
          <cell r="F130" t="str">
            <v xml:space="preserve"> - </v>
          </cell>
          <cell r="G130" t="str">
            <v>BEAU BASSIN AC</v>
          </cell>
          <cell r="H130" t="str">
            <v>BBRH</v>
          </cell>
        </row>
        <row r="131">
          <cell r="A131">
            <v>1130</v>
          </cell>
          <cell r="B131" t="str">
            <v>LAREL</v>
          </cell>
          <cell r="C131" t="str">
            <v>RAVET</v>
          </cell>
          <cell r="D131">
            <v>38758</v>
          </cell>
          <cell r="E131" t="str">
            <v>M</v>
          </cell>
          <cell r="F131" t="str">
            <v>U 16</v>
          </cell>
          <cell r="G131" t="str">
            <v>BEAU BASSIN AC</v>
          </cell>
          <cell r="H131" t="str">
            <v>BBRH</v>
          </cell>
        </row>
        <row r="132">
          <cell r="A132">
            <v>1131</v>
          </cell>
          <cell r="B132" t="str">
            <v>KEWELL</v>
          </cell>
          <cell r="C132" t="str">
            <v>LABONTE</v>
          </cell>
          <cell r="D132">
            <v>38621</v>
          </cell>
          <cell r="E132" t="str">
            <v>M</v>
          </cell>
          <cell r="F132" t="str">
            <v>U 18</v>
          </cell>
          <cell r="G132" t="str">
            <v>BEAU BASSIN AC</v>
          </cell>
          <cell r="H132" t="str">
            <v>BBRH</v>
          </cell>
        </row>
        <row r="133">
          <cell r="A133">
            <v>1132</v>
          </cell>
          <cell r="B133" t="str">
            <v>BENTHLEY TG</v>
          </cell>
          <cell r="C133" t="str">
            <v>RAFFAUT</v>
          </cell>
          <cell r="D133">
            <v>40732</v>
          </cell>
          <cell r="E133" t="str">
            <v>M</v>
          </cell>
          <cell r="F133" t="str">
            <v>U 12</v>
          </cell>
          <cell r="G133" t="str">
            <v>BEAU BASSIN AC</v>
          </cell>
          <cell r="H133" t="str">
            <v>BBRH</v>
          </cell>
        </row>
        <row r="134">
          <cell r="A134">
            <v>1133</v>
          </cell>
          <cell r="B134" t="str">
            <v>JORDAN</v>
          </cell>
          <cell r="C134" t="str">
            <v>FURCY</v>
          </cell>
          <cell r="D134">
            <v>39216</v>
          </cell>
          <cell r="E134" t="str">
            <v>M</v>
          </cell>
          <cell r="F134" t="str">
            <v>U 14</v>
          </cell>
          <cell r="G134" t="str">
            <v>BEAU BASSIN AC</v>
          </cell>
          <cell r="H134" t="str">
            <v>BBRH</v>
          </cell>
        </row>
        <row r="135">
          <cell r="A135">
            <v>1134</v>
          </cell>
          <cell r="B135" t="str">
            <v>BRADLEY</v>
          </cell>
          <cell r="C135" t="str">
            <v>AREKION</v>
          </cell>
          <cell r="D135">
            <v>39488</v>
          </cell>
          <cell r="E135" t="str">
            <v>M</v>
          </cell>
          <cell r="F135" t="str">
            <v>U 14</v>
          </cell>
          <cell r="G135" t="str">
            <v>BEAU BASSIN AC</v>
          </cell>
          <cell r="H135" t="str">
            <v>BBRH</v>
          </cell>
        </row>
        <row r="136">
          <cell r="A136">
            <v>1135</v>
          </cell>
          <cell r="B136" t="str">
            <v>NATHAN</v>
          </cell>
          <cell r="C136" t="str">
            <v>MOOLEE</v>
          </cell>
          <cell r="D136">
            <v>31984</v>
          </cell>
          <cell r="E136" t="str">
            <v>M</v>
          </cell>
          <cell r="F136" t="str">
            <v xml:space="preserve"> - </v>
          </cell>
          <cell r="G136" t="str">
            <v>BEAU BASSIN AC</v>
          </cell>
          <cell r="H136" t="str">
            <v>BBRH</v>
          </cell>
        </row>
        <row r="137">
          <cell r="A137">
            <v>1136</v>
          </cell>
          <cell r="B137" t="str">
            <v>AXEL JOSHUA</v>
          </cell>
          <cell r="C137" t="str">
            <v>AZA</v>
          </cell>
          <cell r="D137">
            <v>38407</v>
          </cell>
          <cell r="E137" t="str">
            <v>M</v>
          </cell>
          <cell r="F137" t="str">
            <v>U 18</v>
          </cell>
          <cell r="G137" t="str">
            <v>BEAU BASSIN AC</v>
          </cell>
          <cell r="H137" t="str">
            <v>BBRH</v>
          </cell>
        </row>
        <row r="138">
          <cell r="A138">
            <v>1137</v>
          </cell>
          <cell r="B138" t="str">
            <v>CELINE</v>
          </cell>
          <cell r="C138" t="str">
            <v>NANETTE</v>
          </cell>
          <cell r="D138">
            <v>38643</v>
          </cell>
          <cell r="E138" t="str">
            <v>F</v>
          </cell>
          <cell r="F138" t="str">
            <v>U 18</v>
          </cell>
          <cell r="G138" t="str">
            <v>BEAU BASSIN AC</v>
          </cell>
          <cell r="H138" t="str">
            <v>BBRH</v>
          </cell>
        </row>
        <row r="139">
          <cell r="A139">
            <v>1138</v>
          </cell>
          <cell r="B139" t="str">
            <v>LORELL</v>
          </cell>
          <cell r="C139" t="str">
            <v>OXIDE</v>
          </cell>
          <cell r="D139">
            <v>39480</v>
          </cell>
          <cell r="E139" t="str">
            <v>F</v>
          </cell>
          <cell r="F139" t="str">
            <v>U 14</v>
          </cell>
          <cell r="G139" t="str">
            <v>BEAU BASSIN AC</v>
          </cell>
          <cell r="H139" t="str">
            <v>BBRH</v>
          </cell>
        </row>
        <row r="140">
          <cell r="A140">
            <v>1139</v>
          </cell>
          <cell r="B140" t="str">
            <v>VISHAGEN</v>
          </cell>
          <cell r="C140" t="str">
            <v>VADEEVALOO</v>
          </cell>
          <cell r="D140">
            <v>39583</v>
          </cell>
          <cell r="E140" t="str">
            <v>M</v>
          </cell>
          <cell r="F140" t="str">
            <v>U 14</v>
          </cell>
          <cell r="G140" t="str">
            <v>BEAU BASSIN AC</v>
          </cell>
          <cell r="H140" t="str">
            <v>BBRH</v>
          </cell>
        </row>
        <row r="141">
          <cell r="A141">
            <v>1140</v>
          </cell>
          <cell r="B141" t="str">
            <v>ENZO</v>
          </cell>
          <cell r="C141" t="str">
            <v>PACHAMOOTHOO</v>
          </cell>
          <cell r="D141">
            <v>41124</v>
          </cell>
          <cell r="E141" t="str">
            <v>M</v>
          </cell>
          <cell r="F141" t="str">
            <v>U 12</v>
          </cell>
          <cell r="G141" t="str">
            <v>BEAU BASSIN AC</v>
          </cell>
          <cell r="H141" t="str">
            <v>BBRH</v>
          </cell>
        </row>
        <row r="142">
          <cell r="A142">
            <v>1141</v>
          </cell>
          <cell r="B142" t="str">
            <v>DARELL</v>
          </cell>
          <cell r="C142" t="str">
            <v>MANILALL</v>
          </cell>
          <cell r="D142">
            <v>40284</v>
          </cell>
          <cell r="E142" t="str">
            <v>M</v>
          </cell>
          <cell r="F142" t="str">
            <v>U 12</v>
          </cell>
          <cell r="G142" t="str">
            <v>BEAU BASSIN AC</v>
          </cell>
          <cell r="H142" t="str">
            <v>BBRH</v>
          </cell>
        </row>
        <row r="143">
          <cell r="A143">
            <v>1142</v>
          </cell>
          <cell r="B143" t="str">
            <v>MAEVA</v>
          </cell>
          <cell r="C143" t="str">
            <v>VERLOPPE</v>
          </cell>
          <cell r="D143">
            <v>39215</v>
          </cell>
          <cell r="E143" t="str">
            <v>F</v>
          </cell>
          <cell r="F143" t="str">
            <v>U 16</v>
          </cell>
          <cell r="G143" t="str">
            <v>BEAU BASSIN AC</v>
          </cell>
          <cell r="H143" t="str">
            <v>BBRH</v>
          </cell>
        </row>
        <row r="144">
          <cell r="A144">
            <v>1143</v>
          </cell>
          <cell r="B144" t="str">
            <v>CAMILLE ULLCA</v>
          </cell>
          <cell r="C144" t="str">
            <v>FANCHON</v>
          </cell>
          <cell r="D144">
            <v>39552</v>
          </cell>
          <cell r="E144" t="str">
            <v>F</v>
          </cell>
          <cell r="F144" t="str">
            <v>U 14</v>
          </cell>
          <cell r="G144" t="str">
            <v>BEAU BASSIN AC</v>
          </cell>
          <cell r="H144" t="str">
            <v>BBRH</v>
          </cell>
        </row>
        <row r="145">
          <cell r="A145">
            <v>1144</v>
          </cell>
          <cell r="B145" t="str">
            <v>MAYOM</v>
          </cell>
          <cell r="C145" t="str">
            <v>DESIRE</v>
          </cell>
          <cell r="D145">
            <v>40289</v>
          </cell>
          <cell r="E145" t="str">
            <v>F</v>
          </cell>
          <cell r="F145" t="str">
            <v>U 12</v>
          </cell>
          <cell r="G145" t="str">
            <v>BEAU BASSIN AC</v>
          </cell>
          <cell r="H145" t="str">
            <v>BBRH</v>
          </cell>
        </row>
        <row r="146">
          <cell r="A146">
            <v>1145</v>
          </cell>
          <cell r="B146" t="str">
            <v>LORIANNA</v>
          </cell>
          <cell r="C146" t="str">
            <v>LEGALLANT</v>
          </cell>
          <cell r="D146">
            <v>39675</v>
          </cell>
          <cell r="E146" t="str">
            <v>F</v>
          </cell>
          <cell r="F146" t="str">
            <v>U 14</v>
          </cell>
          <cell r="G146" t="str">
            <v>BEAU BASSIN AC</v>
          </cell>
          <cell r="H146" t="str">
            <v>BBRH</v>
          </cell>
        </row>
        <row r="147">
          <cell r="A147">
            <v>1146</v>
          </cell>
          <cell r="B147" t="str">
            <v>SUZEL</v>
          </cell>
          <cell r="C147" t="str">
            <v>RAMDOO</v>
          </cell>
          <cell r="D147">
            <v>22543</v>
          </cell>
          <cell r="E147" t="str">
            <v>F</v>
          </cell>
          <cell r="F147" t="str">
            <v xml:space="preserve"> - </v>
          </cell>
          <cell r="G147" t="str">
            <v>BEAU BASSIN AC</v>
          </cell>
          <cell r="H147" t="str">
            <v>BBRH</v>
          </cell>
        </row>
        <row r="148">
          <cell r="A148">
            <v>1147</v>
          </cell>
          <cell r="B148" t="str">
            <v>THATHIANA</v>
          </cell>
          <cell r="C148" t="str">
            <v>JUCKREELALL</v>
          </cell>
          <cell r="D148">
            <v>35243</v>
          </cell>
          <cell r="E148" t="str">
            <v>F</v>
          </cell>
          <cell r="F148" t="str">
            <v xml:space="preserve"> - </v>
          </cell>
          <cell r="G148" t="str">
            <v>BEAU BASSIN AC</v>
          </cell>
          <cell r="H148" t="str">
            <v>BBRH</v>
          </cell>
        </row>
        <row r="149">
          <cell r="A149">
            <v>1148</v>
          </cell>
          <cell r="B149" t="str">
            <v>AMY DHANOUSKA</v>
          </cell>
          <cell r="C149" t="str">
            <v>JUCKREELALL MOOLEE</v>
          </cell>
          <cell r="D149">
            <v>32662</v>
          </cell>
          <cell r="E149" t="str">
            <v>F</v>
          </cell>
          <cell r="F149" t="str">
            <v xml:space="preserve"> - </v>
          </cell>
          <cell r="G149" t="str">
            <v>BEAU BASSIN AC</v>
          </cell>
          <cell r="H149" t="str">
            <v>BBRH</v>
          </cell>
        </row>
        <row r="150">
          <cell r="A150">
            <v>1149</v>
          </cell>
          <cell r="B150" t="str">
            <v>BERTY</v>
          </cell>
          <cell r="C150" t="str">
            <v>JUCKREELALL</v>
          </cell>
          <cell r="D150">
            <v>24046</v>
          </cell>
          <cell r="E150" t="str">
            <v>M</v>
          </cell>
          <cell r="F150" t="str">
            <v xml:space="preserve"> - </v>
          </cell>
          <cell r="G150" t="str">
            <v>BEAU BASSIN AC</v>
          </cell>
          <cell r="H150" t="str">
            <v>BBRH</v>
          </cell>
        </row>
        <row r="151">
          <cell r="A151">
            <v>1150</v>
          </cell>
          <cell r="B151" t="str">
            <v>LILETTE</v>
          </cell>
          <cell r="C151" t="str">
            <v>LINDOR</v>
          </cell>
          <cell r="D151">
            <v>23709</v>
          </cell>
          <cell r="E151" t="str">
            <v>F</v>
          </cell>
          <cell r="F151" t="str">
            <v>-</v>
          </cell>
          <cell r="G151" t="str">
            <v>BEAU BASSIN AC</v>
          </cell>
          <cell r="H151" t="str">
            <v>BBRH</v>
          </cell>
        </row>
        <row r="152">
          <cell r="A152">
            <v>1151</v>
          </cell>
          <cell r="B152" t="str">
            <v>DENZEL</v>
          </cell>
          <cell r="C152" t="str">
            <v>ARMOOGUM</v>
          </cell>
          <cell r="D152">
            <v>39617</v>
          </cell>
          <cell r="E152" t="str">
            <v>M</v>
          </cell>
          <cell r="F152" t="str">
            <v>U 14</v>
          </cell>
          <cell r="G152" t="str">
            <v>BEAU BASSIN AC</v>
          </cell>
          <cell r="H152" t="str">
            <v>BBRH</v>
          </cell>
        </row>
        <row r="153">
          <cell r="A153">
            <v>1152</v>
          </cell>
          <cell r="B153" t="str">
            <v>MARGARET</v>
          </cell>
          <cell r="C153" t="str">
            <v>FELICITE</v>
          </cell>
          <cell r="D153">
            <v>15465</v>
          </cell>
          <cell r="E153" t="str">
            <v>F</v>
          </cell>
          <cell r="F153" t="str">
            <v>-</v>
          </cell>
          <cell r="G153" t="str">
            <v>BEAU BASSIN AC</v>
          </cell>
          <cell r="H153" t="str">
            <v>BBRH</v>
          </cell>
        </row>
        <row r="154">
          <cell r="A154">
            <v>1153</v>
          </cell>
          <cell r="B154" t="str">
            <v>LUCIANO</v>
          </cell>
          <cell r="C154" t="str">
            <v>GAIQUI</v>
          </cell>
          <cell r="D154">
            <v>39239</v>
          </cell>
          <cell r="E154" t="str">
            <v>M</v>
          </cell>
          <cell r="F154" t="str">
            <v>U 16</v>
          </cell>
          <cell r="G154" t="str">
            <v>BEAU BASSIN AC</v>
          </cell>
          <cell r="H154" t="str">
            <v>BBRH</v>
          </cell>
        </row>
        <row r="155">
          <cell r="A155">
            <v>1154</v>
          </cell>
          <cell r="B155" t="str">
            <v>HEMA</v>
          </cell>
          <cell r="C155" t="str">
            <v>BALLOO</v>
          </cell>
          <cell r="D155">
            <v>39062</v>
          </cell>
          <cell r="E155" t="str">
            <v>F</v>
          </cell>
          <cell r="F155" t="str">
            <v>U 16</v>
          </cell>
          <cell r="G155" t="str">
            <v>BEAU BASSIN AC</v>
          </cell>
          <cell r="H155" t="str">
            <v>BBRH</v>
          </cell>
        </row>
        <row r="156">
          <cell r="A156">
            <v>1155</v>
          </cell>
          <cell r="B156" t="str">
            <v>IZY</v>
          </cell>
          <cell r="C156" t="str">
            <v>GUILLAD</v>
          </cell>
          <cell r="D156">
            <v>41421</v>
          </cell>
          <cell r="E156" t="str">
            <v>M</v>
          </cell>
          <cell r="F156" t="str">
            <v>U 9</v>
          </cell>
          <cell r="G156" t="str">
            <v>BEAU BASSIN AC</v>
          </cell>
          <cell r="H156" t="str">
            <v>BBRH</v>
          </cell>
        </row>
        <row r="157">
          <cell r="A157">
            <v>1156</v>
          </cell>
          <cell r="B157" t="str">
            <v>LUDIVINE</v>
          </cell>
          <cell r="C157" t="str">
            <v>NABAB</v>
          </cell>
          <cell r="D157">
            <v>40150</v>
          </cell>
          <cell r="E157" t="str">
            <v>F</v>
          </cell>
          <cell r="F157" t="str">
            <v>U 14</v>
          </cell>
          <cell r="G157" t="str">
            <v>BEAU BASSIN AC</v>
          </cell>
          <cell r="H157" t="str">
            <v>BBRH</v>
          </cell>
        </row>
        <row r="158">
          <cell r="A158">
            <v>1157</v>
          </cell>
          <cell r="B158" t="str">
            <v>WAYNE</v>
          </cell>
          <cell r="C158" t="str">
            <v>ETIENETTE</v>
          </cell>
          <cell r="D158">
            <v>41095</v>
          </cell>
          <cell r="E158" t="str">
            <v>M</v>
          </cell>
          <cell r="F158" t="str">
            <v>U 12</v>
          </cell>
          <cell r="G158" t="str">
            <v>BEAU BASSIN AC</v>
          </cell>
          <cell r="H158" t="str">
            <v>BBRH</v>
          </cell>
        </row>
        <row r="159">
          <cell r="A159">
            <v>1158</v>
          </cell>
          <cell r="B159" t="str">
            <v>CELENA</v>
          </cell>
          <cell r="C159" t="str">
            <v>KONG KIT WAH</v>
          </cell>
          <cell r="D159">
            <v>39021</v>
          </cell>
          <cell r="E159" t="str">
            <v>F</v>
          </cell>
          <cell r="F159" t="str">
            <v>U 16</v>
          </cell>
          <cell r="G159" t="str">
            <v>BEAU BASSIN AC</v>
          </cell>
          <cell r="H159" t="str">
            <v>BBRH</v>
          </cell>
        </row>
        <row r="160">
          <cell r="A160">
            <v>1159</v>
          </cell>
          <cell r="B160" t="str">
            <v>MOIZA</v>
          </cell>
          <cell r="C160" t="str">
            <v>ADRIEN</v>
          </cell>
          <cell r="D160">
            <v>38757</v>
          </cell>
          <cell r="E160" t="str">
            <v>F</v>
          </cell>
          <cell r="F160" t="str">
            <v>U 16</v>
          </cell>
          <cell r="G160" t="str">
            <v>BLACK RIVER STAR AC</v>
          </cell>
          <cell r="H160" t="str">
            <v>BR</v>
          </cell>
        </row>
        <row r="161">
          <cell r="A161">
            <v>1160</v>
          </cell>
          <cell r="B161" t="str">
            <v>DANIEL</v>
          </cell>
          <cell r="C161" t="str">
            <v>BABYLONE</v>
          </cell>
          <cell r="D161">
            <v>39084</v>
          </cell>
          <cell r="E161" t="str">
            <v>M</v>
          </cell>
          <cell r="F161" t="str">
            <v>U 16</v>
          </cell>
          <cell r="G161" t="str">
            <v>BLACK RIVER STAR AC</v>
          </cell>
          <cell r="H161" t="str">
            <v>BR</v>
          </cell>
        </row>
        <row r="162">
          <cell r="A162">
            <v>1161</v>
          </cell>
          <cell r="B162" t="str">
            <v>HINESH</v>
          </cell>
          <cell r="C162" t="str">
            <v>BEEMA</v>
          </cell>
          <cell r="D162">
            <v>39126</v>
          </cell>
          <cell r="E162" t="str">
            <v>M</v>
          </cell>
          <cell r="F162" t="str">
            <v>U 16</v>
          </cell>
          <cell r="G162" t="str">
            <v>BLACK RIVER STAR AC</v>
          </cell>
          <cell r="H162" t="str">
            <v>BR</v>
          </cell>
        </row>
        <row r="163">
          <cell r="A163">
            <v>1162</v>
          </cell>
          <cell r="B163" t="str">
            <v>SARAFINA</v>
          </cell>
          <cell r="C163" t="str">
            <v>BLANCHE</v>
          </cell>
          <cell r="D163">
            <v>39339</v>
          </cell>
          <cell r="E163" t="str">
            <v>F</v>
          </cell>
          <cell r="F163" t="str">
            <v>U 16</v>
          </cell>
          <cell r="G163" t="str">
            <v>BLACK RIVER STAR AC</v>
          </cell>
          <cell r="H163" t="str">
            <v>BR</v>
          </cell>
        </row>
        <row r="164">
          <cell r="A164">
            <v>1163</v>
          </cell>
          <cell r="B164" t="str">
            <v>ELZA</v>
          </cell>
          <cell r="C164" t="str">
            <v>BOISSEQUE</v>
          </cell>
          <cell r="D164">
            <v>39328</v>
          </cell>
          <cell r="E164" t="str">
            <v>F</v>
          </cell>
          <cell r="F164" t="str">
            <v>U 16</v>
          </cell>
          <cell r="G164" t="str">
            <v>BLACK RIVER STAR AC</v>
          </cell>
          <cell r="H164" t="str">
            <v>BR</v>
          </cell>
        </row>
        <row r="165">
          <cell r="A165">
            <v>1164</v>
          </cell>
          <cell r="B165" t="str">
            <v>OLIVIA</v>
          </cell>
          <cell r="C165" t="str">
            <v>D'ARIFAT</v>
          </cell>
          <cell r="D165">
            <v>39170</v>
          </cell>
          <cell r="E165" t="str">
            <v>F</v>
          </cell>
          <cell r="F165" t="str">
            <v>U 16</v>
          </cell>
          <cell r="G165" t="str">
            <v>BLACK RIVER STAR AC</v>
          </cell>
          <cell r="H165" t="str">
            <v>BR</v>
          </cell>
        </row>
        <row r="166">
          <cell r="A166">
            <v>1165</v>
          </cell>
          <cell r="B166" t="str">
            <v>MACHELLA</v>
          </cell>
          <cell r="C166" t="str">
            <v>FEVRIER</v>
          </cell>
          <cell r="D166">
            <v>37489</v>
          </cell>
          <cell r="E166" t="str">
            <v>F</v>
          </cell>
          <cell r="F166" t="str">
            <v>U 20</v>
          </cell>
          <cell r="G166" t="str">
            <v>BLACK RIVER STAR AC</v>
          </cell>
          <cell r="H166" t="str">
            <v>BR</v>
          </cell>
        </row>
        <row r="167">
          <cell r="A167">
            <v>1166</v>
          </cell>
          <cell r="B167" t="str">
            <v>YOANNICK</v>
          </cell>
          <cell r="C167" t="str">
            <v>FIDELE</v>
          </cell>
          <cell r="D167">
            <v>38485</v>
          </cell>
          <cell r="E167" t="str">
            <v>M</v>
          </cell>
          <cell r="F167" t="str">
            <v>U 18</v>
          </cell>
          <cell r="G167" t="str">
            <v>BLACK RIVER STAR AC</v>
          </cell>
          <cell r="H167" t="str">
            <v>BR</v>
          </cell>
        </row>
        <row r="168">
          <cell r="A168">
            <v>1167</v>
          </cell>
          <cell r="B168" t="str">
            <v>MARIEBELLE</v>
          </cell>
          <cell r="C168" t="str">
            <v>FLORA</v>
          </cell>
          <cell r="D168">
            <v>39210</v>
          </cell>
          <cell r="E168" t="str">
            <v>F</v>
          </cell>
          <cell r="F168" t="str">
            <v>U 16</v>
          </cell>
          <cell r="G168" t="str">
            <v>BLACK RIVER STAR AC</v>
          </cell>
          <cell r="H168" t="str">
            <v>BR</v>
          </cell>
        </row>
        <row r="169">
          <cell r="A169">
            <v>1168</v>
          </cell>
          <cell r="B169" t="str">
            <v>DAREL</v>
          </cell>
          <cell r="C169" t="str">
            <v>FLORE</v>
          </cell>
          <cell r="D169">
            <v>38302</v>
          </cell>
          <cell r="E169" t="str">
            <v>M</v>
          </cell>
          <cell r="F169" t="str">
            <v>U 18</v>
          </cell>
          <cell r="G169" t="str">
            <v>BLACK RIVER STAR AC</v>
          </cell>
          <cell r="H169" t="str">
            <v>BR</v>
          </cell>
        </row>
        <row r="170">
          <cell r="A170">
            <v>1169</v>
          </cell>
          <cell r="B170" t="str">
            <v>MIGUEL</v>
          </cell>
          <cell r="C170" t="str">
            <v>GERTRUDE</v>
          </cell>
          <cell r="D170">
            <v>39359</v>
          </cell>
          <cell r="E170" t="str">
            <v>M</v>
          </cell>
          <cell r="F170" t="str">
            <v>U 16</v>
          </cell>
          <cell r="G170" t="str">
            <v>BLACK RIVER STAR AC</v>
          </cell>
          <cell r="H170" t="str">
            <v>BR</v>
          </cell>
        </row>
        <row r="171">
          <cell r="A171">
            <v>1170</v>
          </cell>
          <cell r="B171" t="str">
            <v>OUNISHA</v>
          </cell>
          <cell r="C171" t="str">
            <v>GOBURDHUN</v>
          </cell>
          <cell r="D171">
            <v>39327</v>
          </cell>
          <cell r="E171" t="str">
            <v>F</v>
          </cell>
          <cell r="F171" t="str">
            <v>U 16</v>
          </cell>
          <cell r="G171" t="str">
            <v>BLACK RIVER STAR AC</v>
          </cell>
          <cell r="H171" t="str">
            <v>BR</v>
          </cell>
        </row>
        <row r="172">
          <cell r="A172">
            <v>1171</v>
          </cell>
          <cell r="B172" t="str">
            <v>ZACHARIE</v>
          </cell>
          <cell r="C172" t="str">
            <v>HERVE</v>
          </cell>
          <cell r="D172">
            <v>38944</v>
          </cell>
          <cell r="E172" t="str">
            <v>M</v>
          </cell>
          <cell r="F172" t="str">
            <v>U 16</v>
          </cell>
          <cell r="G172" t="str">
            <v>BLACK RIVER STAR AC</v>
          </cell>
          <cell r="H172" t="str">
            <v>BR</v>
          </cell>
        </row>
        <row r="173">
          <cell r="A173">
            <v>1172</v>
          </cell>
          <cell r="B173" t="str">
            <v>SONOO</v>
          </cell>
          <cell r="C173" t="str">
            <v>HURRY</v>
          </cell>
          <cell r="D173">
            <v>35854</v>
          </cell>
          <cell r="E173" t="str">
            <v>M</v>
          </cell>
          <cell r="F173" t="str">
            <v xml:space="preserve"> - </v>
          </cell>
          <cell r="G173" t="str">
            <v>BLACK RIVER STAR AC</v>
          </cell>
          <cell r="H173" t="str">
            <v>BR</v>
          </cell>
        </row>
        <row r="174">
          <cell r="A174">
            <v>1173</v>
          </cell>
          <cell r="B174" t="str">
            <v>KIMBERLEY</v>
          </cell>
          <cell r="C174" t="str">
            <v>JACQUES</v>
          </cell>
          <cell r="D174">
            <v>39186</v>
          </cell>
          <cell r="E174" t="str">
            <v>F</v>
          </cell>
          <cell r="F174" t="str">
            <v>U 16</v>
          </cell>
          <cell r="G174" t="str">
            <v>BLACK RIVER STAR AC</v>
          </cell>
          <cell r="H174" t="str">
            <v>BR</v>
          </cell>
        </row>
        <row r="175">
          <cell r="A175">
            <v>1174</v>
          </cell>
          <cell r="B175" t="str">
            <v>NELSON</v>
          </cell>
          <cell r="C175" t="str">
            <v>JAHNY</v>
          </cell>
          <cell r="D175">
            <v>39268</v>
          </cell>
          <cell r="E175" t="str">
            <v>M</v>
          </cell>
          <cell r="F175" t="str">
            <v>U 16</v>
          </cell>
          <cell r="G175" t="str">
            <v>BLACK RIVER STAR AC</v>
          </cell>
          <cell r="H175" t="str">
            <v>BR</v>
          </cell>
        </row>
        <row r="176">
          <cell r="A176">
            <v>1175</v>
          </cell>
          <cell r="B176" t="str">
            <v>ANAELLE</v>
          </cell>
          <cell r="C176" t="str">
            <v>JUBAIN</v>
          </cell>
          <cell r="D176">
            <v>39267</v>
          </cell>
          <cell r="E176" t="str">
            <v>F</v>
          </cell>
          <cell r="F176" t="str">
            <v>U 16</v>
          </cell>
          <cell r="G176" t="str">
            <v>BLACK RIVER STAR AC</v>
          </cell>
          <cell r="H176" t="str">
            <v>BR</v>
          </cell>
        </row>
        <row r="177">
          <cell r="A177">
            <v>1176</v>
          </cell>
          <cell r="B177" t="str">
            <v>MAEVA</v>
          </cell>
          <cell r="C177" t="str">
            <v>JULIE</v>
          </cell>
          <cell r="D177">
            <v>38931</v>
          </cell>
          <cell r="E177" t="str">
            <v>F</v>
          </cell>
          <cell r="F177" t="str">
            <v>U 16</v>
          </cell>
          <cell r="G177" t="str">
            <v>BLACK RIVER STAR AC</v>
          </cell>
          <cell r="H177" t="str">
            <v>BR</v>
          </cell>
        </row>
        <row r="178">
          <cell r="A178">
            <v>1177</v>
          </cell>
          <cell r="B178" t="str">
            <v>TAHINA</v>
          </cell>
          <cell r="C178" t="str">
            <v>JUQUEL</v>
          </cell>
          <cell r="D178">
            <v>38440</v>
          </cell>
          <cell r="E178" t="str">
            <v>F</v>
          </cell>
          <cell r="F178" t="str">
            <v>U 18</v>
          </cell>
          <cell r="G178" t="str">
            <v>BLACK RIVER STAR AC</v>
          </cell>
          <cell r="H178" t="str">
            <v>BR</v>
          </cell>
        </row>
        <row r="179">
          <cell r="A179">
            <v>1178</v>
          </cell>
          <cell r="B179" t="str">
            <v>PASCALINE</v>
          </cell>
          <cell r="C179" t="str">
            <v>LABONNE</v>
          </cell>
          <cell r="D179">
            <v>38437</v>
          </cell>
          <cell r="E179" t="str">
            <v>F</v>
          </cell>
          <cell r="F179" t="str">
            <v>U 18</v>
          </cell>
          <cell r="G179" t="str">
            <v>BLACK RIVER STAR AC</v>
          </cell>
          <cell r="H179" t="str">
            <v>BR</v>
          </cell>
        </row>
        <row r="180">
          <cell r="A180">
            <v>1179</v>
          </cell>
          <cell r="B180" t="str">
            <v>GERALDINE</v>
          </cell>
          <cell r="C180" t="str">
            <v>L'ECLUSE-AMEER</v>
          </cell>
          <cell r="D180">
            <v>29839</v>
          </cell>
          <cell r="E180" t="str">
            <v>F</v>
          </cell>
          <cell r="F180" t="str">
            <v xml:space="preserve"> - </v>
          </cell>
          <cell r="G180" t="str">
            <v>BLACK RIVER STAR AC</v>
          </cell>
          <cell r="H180" t="str">
            <v>BR</v>
          </cell>
        </row>
        <row r="181">
          <cell r="A181">
            <v>1180</v>
          </cell>
          <cell r="B181" t="str">
            <v>JEREMIE</v>
          </cell>
          <cell r="C181" t="str">
            <v>LETENDRIE</v>
          </cell>
          <cell r="D181">
            <v>36281</v>
          </cell>
          <cell r="E181" t="str">
            <v>M</v>
          </cell>
          <cell r="F181" t="str">
            <v>SEN</v>
          </cell>
          <cell r="G181" t="str">
            <v>BLACK RIVER STAR AC</v>
          </cell>
          <cell r="H181" t="str">
            <v>BR</v>
          </cell>
        </row>
        <row r="182">
          <cell r="A182">
            <v>1181</v>
          </cell>
          <cell r="B182" t="str">
            <v>VISHANO</v>
          </cell>
          <cell r="C182" t="str">
            <v>LEVAILLANT</v>
          </cell>
          <cell r="D182">
            <v>39001</v>
          </cell>
          <cell r="E182" t="str">
            <v>M</v>
          </cell>
          <cell r="F182" t="str">
            <v>U 16</v>
          </cell>
          <cell r="G182" t="str">
            <v>BLACK RIVER STAR AC</v>
          </cell>
          <cell r="H182" t="str">
            <v>BR</v>
          </cell>
        </row>
        <row r="183">
          <cell r="A183">
            <v>1182</v>
          </cell>
          <cell r="B183" t="str">
            <v>YRENA</v>
          </cell>
          <cell r="C183" t="str">
            <v>LIMBIRAZA</v>
          </cell>
          <cell r="D183">
            <v>38514</v>
          </cell>
          <cell r="E183" t="str">
            <v>F</v>
          </cell>
          <cell r="F183" t="str">
            <v>U 18</v>
          </cell>
          <cell r="G183" t="str">
            <v>BLACK RIVER STAR AC</v>
          </cell>
          <cell r="H183" t="str">
            <v>BR</v>
          </cell>
        </row>
        <row r="184">
          <cell r="A184">
            <v>1183</v>
          </cell>
          <cell r="B184" t="str">
            <v>NELIE</v>
          </cell>
          <cell r="C184" t="str">
            <v>MARIMOOTOO</v>
          </cell>
          <cell r="D184">
            <v>39332</v>
          </cell>
          <cell r="E184" t="str">
            <v>F</v>
          </cell>
          <cell r="F184" t="str">
            <v>U 16</v>
          </cell>
          <cell r="G184" t="str">
            <v>BLACK RIVER STAR AC</v>
          </cell>
          <cell r="H184" t="str">
            <v>BR</v>
          </cell>
        </row>
        <row r="185">
          <cell r="A185">
            <v>1184</v>
          </cell>
          <cell r="B185" t="str">
            <v>BERNADETTE</v>
          </cell>
          <cell r="C185" t="str">
            <v>PERRINE</v>
          </cell>
          <cell r="D185">
            <v>27440</v>
          </cell>
          <cell r="E185" t="str">
            <v>F</v>
          </cell>
          <cell r="F185" t="str">
            <v xml:space="preserve"> - </v>
          </cell>
          <cell r="G185" t="str">
            <v>BLACK RIVER STAR AC</v>
          </cell>
          <cell r="H185" t="str">
            <v>BR</v>
          </cell>
        </row>
        <row r="186">
          <cell r="A186">
            <v>1185</v>
          </cell>
          <cell r="B186" t="str">
            <v>OZIAS</v>
          </cell>
          <cell r="C186" t="str">
            <v>REINE DE CARTHAGE</v>
          </cell>
          <cell r="D186">
            <v>39091</v>
          </cell>
          <cell r="E186" t="str">
            <v>M</v>
          </cell>
          <cell r="F186" t="str">
            <v>U 16</v>
          </cell>
          <cell r="G186" t="str">
            <v>BLACK RIVER STAR AC</v>
          </cell>
          <cell r="H186" t="str">
            <v>BR</v>
          </cell>
        </row>
        <row r="187">
          <cell r="A187">
            <v>1186</v>
          </cell>
          <cell r="B187" t="str">
            <v>JOERA</v>
          </cell>
          <cell r="C187" t="str">
            <v>SABABADY</v>
          </cell>
          <cell r="D187">
            <v>38799</v>
          </cell>
          <cell r="E187" t="str">
            <v>F</v>
          </cell>
          <cell r="F187" t="str">
            <v>U 16</v>
          </cell>
          <cell r="G187" t="str">
            <v>BLACK RIVER STAR AC</v>
          </cell>
          <cell r="H187" t="str">
            <v>BR</v>
          </cell>
        </row>
        <row r="188">
          <cell r="A188">
            <v>1187</v>
          </cell>
          <cell r="B188" t="str">
            <v>JAMAL</v>
          </cell>
          <cell r="C188" t="str">
            <v>SADOU</v>
          </cell>
          <cell r="D188">
            <v>39336</v>
          </cell>
          <cell r="E188" t="str">
            <v>M</v>
          </cell>
          <cell r="F188" t="str">
            <v>U 16</v>
          </cell>
          <cell r="G188" t="str">
            <v>BLACK RIVER STAR AC</v>
          </cell>
          <cell r="H188" t="str">
            <v>BR</v>
          </cell>
        </row>
        <row r="189">
          <cell r="A189">
            <v>1188</v>
          </cell>
          <cell r="B189" t="str">
            <v>JAHMELLIA</v>
          </cell>
          <cell r="C189" t="str">
            <v>SADOU</v>
          </cell>
          <cell r="D189">
            <v>38389</v>
          </cell>
          <cell r="E189" t="str">
            <v>F</v>
          </cell>
          <cell r="F189" t="str">
            <v>U 18</v>
          </cell>
          <cell r="G189" t="str">
            <v>BLACK RIVER STAR AC</v>
          </cell>
          <cell r="H189" t="str">
            <v>BR</v>
          </cell>
        </row>
        <row r="190">
          <cell r="A190">
            <v>1189</v>
          </cell>
          <cell r="B190" t="str">
            <v>LUCAS</v>
          </cell>
          <cell r="C190" t="str">
            <v>SENILLE</v>
          </cell>
          <cell r="D190">
            <v>39200</v>
          </cell>
          <cell r="E190" t="str">
            <v>M</v>
          </cell>
          <cell r="F190" t="str">
            <v>U 16</v>
          </cell>
          <cell r="G190" t="str">
            <v>BLACK RIVER STAR AC</v>
          </cell>
          <cell r="H190" t="str">
            <v>BR</v>
          </cell>
        </row>
        <row r="191">
          <cell r="A191">
            <v>1190</v>
          </cell>
          <cell r="B191" t="str">
            <v>MAEL</v>
          </cell>
          <cell r="C191" t="str">
            <v>SOOPAUL</v>
          </cell>
          <cell r="D191">
            <v>39402</v>
          </cell>
          <cell r="E191" t="str">
            <v>M</v>
          </cell>
          <cell r="F191" t="str">
            <v>U 16</v>
          </cell>
          <cell r="G191" t="str">
            <v>BLACK RIVER STAR AC</v>
          </cell>
          <cell r="H191" t="str">
            <v>BR</v>
          </cell>
        </row>
        <row r="192">
          <cell r="A192">
            <v>1191</v>
          </cell>
          <cell r="B192" t="str">
            <v>ANAIS</v>
          </cell>
          <cell r="C192" t="str">
            <v>TELCIDE</v>
          </cell>
          <cell r="D192">
            <v>38801</v>
          </cell>
          <cell r="E192" t="str">
            <v>F</v>
          </cell>
          <cell r="F192" t="str">
            <v>U 16</v>
          </cell>
          <cell r="G192" t="str">
            <v>BLACK RIVER STAR AC</v>
          </cell>
          <cell r="H192" t="str">
            <v>BR</v>
          </cell>
        </row>
        <row r="193">
          <cell r="A193">
            <v>1192</v>
          </cell>
          <cell r="B193" t="str">
            <v>ILANA</v>
          </cell>
          <cell r="C193" t="str">
            <v>THOME</v>
          </cell>
          <cell r="D193">
            <v>39431</v>
          </cell>
          <cell r="E193" t="str">
            <v>F</v>
          </cell>
          <cell r="F193" t="str">
            <v>U 16</v>
          </cell>
          <cell r="G193" t="str">
            <v>BLACK RIVER STAR AC</v>
          </cell>
          <cell r="H193" t="str">
            <v>BR</v>
          </cell>
        </row>
        <row r="194">
          <cell r="A194">
            <v>1193</v>
          </cell>
          <cell r="B194" t="str">
            <v>OCEANNE</v>
          </cell>
          <cell r="C194" t="str">
            <v>TYPHIS</v>
          </cell>
          <cell r="D194">
            <v>39088</v>
          </cell>
          <cell r="E194" t="str">
            <v>F</v>
          </cell>
          <cell r="F194" t="str">
            <v>U 16</v>
          </cell>
          <cell r="G194" t="str">
            <v>BLACK RIVER STAR AC</v>
          </cell>
          <cell r="H194" t="str">
            <v>BR</v>
          </cell>
        </row>
        <row r="195">
          <cell r="A195">
            <v>1194</v>
          </cell>
          <cell r="B195" t="str">
            <v>ANNU</v>
          </cell>
          <cell r="C195" t="str">
            <v>VAN WEZEL</v>
          </cell>
          <cell r="D195">
            <v>39161</v>
          </cell>
          <cell r="E195" t="str">
            <v>F</v>
          </cell>
          <cell r="F195" t="str">
            <v>U 16</v>
          </cell>
          <cell r="G195" t="str">
            <v>BLACK RIVER STAR AC</v>
          </cell>
          <cell r="H195" t="str">
            <v>BR</v>
          </cell>
        </row>
        <row r="196">
          <cell r="A196">
            <v>1195</v>
          </cell>
          <cell r="B196" t="str">
            <v>GOPAL</v>
          </cell>
          <cell r="C196" t="str">
            <v>BEEMADOO</v>
          </cell>
          <cell r="D196">
            <v>21612</v>
          </cell>
          <cell r="E196" t="str">
            <v>M</v>
          </cell>
          <cell r="F196" t="str">
            <v xml:space="preserve"> - </v>
          </cell>
          <cell r="G196" t="str">
            <v>BOULET ROUGE AC</v>
          </cell>
          <cell r="H196" t="str">
            <v>FLQ</v>
          </cell>
        </row>
        <row r="197">
          <cell r="A197">
            <v>1196</v>
          </cell>
          <cell r="B197" t="str">
            <v>TANISHQ</v>
          </cell>
          <cell r="C197" t="str">
            <v>BOCHO-NAIKO</v>
          </cell>
          <cell r="D197">
            <v>39581</v>
          </cell>
          <cell r="E197" t="str">
            <v>M</v>
          </cell>
          <cell r="F197" t="str">
            <v>U 14</v>
          </cell>
          <cell r="G197" t="str">
            <v>BOULET ROUGE AC</v>
          </cell>
          <cell r="H197" t="str">
            <v>FLQ</v>
          </cell>
        </row>
        <row r="198">
          <cell r="A198">
            <v>1197</v>
          </cell>
          <cell r="B198" t="str">
            <v>GREGORY FRANCK BENOIT</v>
          </cell>
          <cell r="C198" t="str">
            <v>CHENEL</v>
          </cell>
          <cell r="D198">
            <v>37727</v>
          </cell>
          <cell r="E198" t="str">
            <v>M</v>
          </cell>
          <cell r="F198" t="str">
            <v>U 20</v>
          </cell>
          <cell r="G198" t="str">
            <v>BOULET ROUGE AC</v>
          </cell>
          <cell r="H198" t="str">
            <v>FLQ</v>
          </cell>
        </row>
        <row r="199">
          <cell r="A199">
            <v>1198</v>
          </cell>
          <cell r="B199" t="str">
            <v>KIMBERLEY NOEMI GWENAELLE</v>
          </cell>
          <cell r="C199" t="str">
            <v>KISTNAH</v>
          </cell>
          <cell r="D199">
            <v>38065</v>
          </cell>
          <cell r="E199" t="str">
            <v>F</v>
          </cell>
          <cell r="F199" t="str">
            <v>U 18</v>
          </cell>
          <cell r="G199" t="str">
            <v>BOULET ROUGE AC</v>
          </cell>
          <cell r="H199" t="str">
            <v>FLQ</v>
          </cell>
        </row>
        <row r="200">
          <cell r="A200">
            <v>1199</v>
          </cell>
          <cell r="B200" t="str">
            <v>STACEY ALEXIA MILENA</v>
          </cell>
          <cell r="C200" t="str">
            <v>KISTNAH</v>
          </cell>
          <cell r="D200">
            <v>38388</v>
          </cell>
          <cell r="E200" t="str">
            <v>F</v>
          </cell>
          <cell r="F200" t="str">
            <v>U 18</v>
          </cell>
          <cell r="G200" t="str">
            <v>BOULET ROUGE AC</v>
          </cell>
          <cell r="H200" t="str">
            <v>FLQ</v>
          </cell>
        </row>
        <row r="201">
          <cell r="A201">
            <v>1200</v>
          </cell>
          <cell r="B201" t="str">
            <v>NIVRITI</v>
          </cell>
          <cell r="C201" t="str">
            <v>KOKIL</v>
          </cell>
          <cell r="D201">
            <v>39449</v>
          </cell>
          <cell r="E201" t="str">
            <v>F</v>
          </cell>
          <cell r="F201" t="str">
            <v>U 14</v>
          </cell>
          <cell r="G201" t="str">
            <v>BOULET ROUGE AC</v>
          </cell>
          <cell r="H201" t="str">
            <v>FLQ</v>
          </cell>
        </row>
        <row r="202">
          <cell r="A202">
            <v>1201</v>
          </cell>
          <cell r="B202" t="str">
            <v>EMILIE</v>
          </cell>
          <cell r="C202" t="str">
            <v>MARLAH</v>
          </cell>
          <cell r="D202">
            <v>38405</v>
          </cell>
          <cell r="E202" t="str">
            <v>F</v>
          </cell>
          <cell r="F202" t="str">
            <v>U 18</v>
          </cell>
          <cell r="G202" t="str">
            <v>BOULET ROUGE AC</v>
          </cell>
          <cell r="H202" t="str">
            <v>FLQ</v>
          </cell>
        </row>
        <row r="203">
          <cell r="A203">
            <v>1202</v>
          </cell>
          <cell r="B203" t="str">
            <v>DHARMARAJOO</v>
          </cell>
          <cell r="C203" t="str">
            <v>MOONISAMY</v>
          </cell>
          <cell r="D203">
            <v>21707</v>
          </cell>
          <cell r="E203" t="str">
            <v>M</v>
          </cell>
          <cell r="F203" t="str">
            <v xml:space="preserve"> - </v>
          </cell>
          <cell r="G203" t="str">
            <v>BOULET ROUGE AC</v>
          </cell>
          <cell r="H203" t="str">
            <v>FLQ</v>
          </cell>
        </row>
        <row r="204">
          <cell r="A204">
            <v>1203</v>
          </cell>
          <cell r="B204" t="str">
            <v>LUC THIERRY ALEXANDRE</v>
          </cell>
          <cell r="C204" t="str">
            <v>NADAL</v>
          </cell>
          <cell r="D204">
            <v>36968</v>
          </cell>
          <cell r="E204" t="str">
            <v>M</v>
          </cell>
          <cell r="F204" t="str">
            <v>SEN</v>
          </cell>
          <cell r="G204" t="str">
            <v>BOULET ROUGE AC</v>
          </cell>
          <cell r="H204" t="str">
            <v>FLQ</v>
          </cell>
        </row>
        <row r="205">
          <cell r="A205">
            <v>1204</v>
          </cell>
          <cell r="B205" t="str">
            <v>FREDA</v>
          </cell>
          <cell r="C205" t="str">
            <v>NADAL</v>
          </cell>
          <cell r="D205">
            <v>39212</v>
          </cell>
          <cell r="E205" t="str">
            <v>F</v>
          </cell>
          <cell r="F205" t="str">
            <v>U 16</v>
          </cell>
          <cell r="G205" t="str">
            <v>BOULET ROUGE AC</v>
          </cell>
          <cell r="H205" t="str">
            <v>FLQ</v>
          </cell>
        </row>
        <row r="206">
          <cell r="A206">
            <v>1205</v>
          </cell>
          <cell r="B206" t="str">
            <v>VEER KUMAR</v>
          </cell>
          <cell r="C206" t="str">
            <v>RAMKIRIT</v>
          </cell>
          <cell r="D206">
            <v>37380</v>
          </cell>
          <cell r="E206" t="str">
            <v>M</v>
          </cell>
          <cell r="F206" t="str">
            <v>U 20</v>
          </cell>
          <cell r="G206" t="str">
            <v>BOULET ROUGE AC</v>
          </cell>
          <cell r="H206" t="str">
            <v>FLQ</v>
          </cell>
        </row>
        <row r="207">
          <cell r="A207">
            <v>1206</v>
          </cell>
          <cell r="B207" t="str">
            <v>SAMUEL CHRISTNEY</v>
          </cell>
          <cell r="C207" t="str">
            <v>RESPOY</v>
          </cell>
          <cell r="D207">
            <v>37790</v>
          </cell>
          <cell r="E207" t="str">
            <v>M</v>
          </cell>
          <cell r="F207" t="str">
            <v>U 20</v>
          </cell>
          <cell r="G207" t="str">
            <v>BOULET ROUGE AC</v>
          </cell>
          <cell r="H207" t="str">
            <v>FLQ</v>
          </cell>
        </row>
        <row r="208">
          <cell r="A208">
            <v>1207</v>
          </cell>
          <cell r="B208" t="str">
            <v>JEREMY ADRIAN</v>
          </cell>
          <cell r="C208" t="str">
            <v>RESPOY</v>
          </cell>
          <cell r="D208">
            <v>38355</v>
          </cell>
          <cell r="E208" t="str">
            <v>M</v>
          </cell>
          <cell r="F208" t="str">
            <v>U 18</v>
          </cell>
          <cell r="G208" t="str">
            <v>BOULET ROUGE AC</v>
          </cell>
          <cell r="H208" t="str">
            <v>FLQ</v>
          </cell>
        </row>
        <row r="209">
          <cell r="A209">
            <v>1208</v>
          </cell>
          <cell r="B209" t="str">
            <v>SEPHORA ESTHER</v>
          </cell>
          <cell r="C209" t="str">
            <v>RESPOY</v>
          </cell>
          <cell r="D209">
            <v>39514</v>
          </cell>
          <cell r="E209" t="str">
            <v>F</v>
          </cell>
          <cell r="F209" t="str">
            <v>U 14</v>
          </cell>
          <cell r="G209" t="str">
            <v>BOULET ROUGE AC</v>
          </cell>
          <cell r="H209" t="str">
            <v>FLQ</v>
          </cell>
        </row>
        <row r="210">
          <cell r="A210">
            <v>1209</v>
          </cell>
          <cell r="B210" t="str">
            <v>TAVISHEE</v>
          </cell>
          <cell r="C210" t="str">
            <v>VEERASAMY</v>
          </cell>
          <cell r="D210">
            <v>39533</v>
          </cell>
          <cell r="E210" t="str">
            <v>F</v>
          </cell>
          <cell r="F210" t="str">
            <v>U 14</v>
          </cell>
          <cell r="G210" t="str">
            <v>BOULET ROUGE AC</v>
          </cell>
          <cell r="H210" t="str">
            <v>FLQ</v>
          </cell>
        </row>
        <row r="211">
          <cell r="A211">
            <v>1210</v>
          </cell>
          <cell r="B211" t="str">
            <v>UDYLEN</v>
          </cell>
          <cell r="C211" t="str">
            <v xml:space="preserve">VEERASAMY </v>
          </cell>
          <cell r="D211">
            <v>27349</v>
          </cell>
          <cell r="E211" t="str">
            <v>M</v>
          </cell>
          <cell r="F211" t="str">
            <v xml:space="preserve"> - </v>
          </cell>
          <cell r="G211" t="str">
            <v>BOULET ROUGE AC</v>
          </cell>
          <cell r="H211" t="str">
            <v>FLQ</v>
          </cell>
        </row>
        <row r="212">
          <cell r="A212">
            <v>1211</v>
          </cell>
          <cell r="B212" t="str">
            <v>MARIE AMELIE</v>
          </cell>
          <cell r="C212" t="str">
            <v>ANTHONY</v>
          </cell>
          <cell r="D212">
            <v>34995</v>
          </cell>
          <cell r="E212" t="str">
            <v>F</v>
          </cell>
          <cell r="F212" t="str">
            <v>SEN</v>
          </cell>
          <cell r="G212" t="str">
            <v>CAMP DU ROI AC</v>
          </cell>
          <cell r="H212" t="str">
            <v>ROD</v>
          </cell>
        </row>
        <row r="213">
          <cell r="A213">
            <v>1212</v>
          </cell>
          <cell r="B213" t="str">
            <v>PATRICK ALEXANDRE</v>
          </cell>
          <cell r="C213" t="str">
            <v xml:space="preserve">GENTIL </v>
          </cell>
          <cell r="D213">
            <v>35830</v>
          </cell>
          <cell r="E213" t="str">
            <v>M</v>
          </cell>
          <cell r="F213" t="str">
            <v>SEN</v>
          </cell>
          <cell r="G213" t="str">
            <v>CAMP DU ROI AC</v>
          </cell>
          <cell r="H213" t="str">
            <v>ROD</v>
          </cell>
        </row>
        <row r="214">
          <cell r="A214">
            <v>1213</v>
          </cell>
          <cell r="B214" t="str">
            <v>LILIANE</v>
          </cell>
          <cell r="C214" t="str">
            <v>POTIRON</v>
          </cell>
          <cell r="D214">
            <v>35929</v>
          </cell>
          <cell r="E214" t="str">
            <v>F</v>
          </cell>
          <cell r="F214" t="str">
            <v>SEN</v>
          </cell>
          <cell r="G214" t="str">
            <v>CAMP DU ROI AC</v>
          </cell>
          <cell r="H214" t="str">
            <v>ROD</v>
          </cell>
        </row>
        <row r="215">
          <cell r="A215">
            <v>1214</v>
          </cell>
          <cell r="B215" t="str">
            <v>MARIE SHERYL</v>
          </cell>
          <cell r="C215" t="str">
            <v>PAULINE</v>
          </cell>
          <cell r="D215">
            <v>39321</v>
          </cell>
          <cell r="E215" t="str">
            <v>F</v>
          </cell>
          <cell r="F215" t="str">
            <v>U 16</v>
          </cell>
          <cell r="G215" t="str">
            <v>CAMP DU ROI AC</v>
          </cell>
          <cell r="H215" t="str">
            <v>ROD</v>
          </cell>
        </row>
        <row r="216">
          <cell r="A216">
            <v>1215</v>
          </cell>
          <cell r="B216" t="str">
            <v>INGRID STACY</v>
          </cell>
          <cell r="C216" t="str">
            <v>ESPIEGLE</v>
          </cell>
          <cell r="D216">
            <v>38962</v>
          </cell>
          <cell r="E216" t="str">
            <v>F</v>
          </cell>
          <cell r="F216" t="str">
            <v>U 16</v>
          </cell>
          <cell r="G216" t="str">
            <v>CAMP DU ROI AC</v>
          </cell>
          <cell r="H216" t="str">
            <v>ROD</v>
          </cell>
        </row>
        <row r="217">
          <cell r="A217">
            <v>1216</v>
          </cell>
          <cell r="B217" t="str">
            <v>JADE LEENSHIA</v>
          </cell>
          <cell r="C217" t="str">
            <v>BAPTISTE</v>
          </cell>
          <cell r="D217">
            <v>38868</v>
          </cell>
          <cell r="E217" t="str">
            <v>F</v>
          </cell>
          <cell r="F217" t="str">
            <v>U 16</v>
          </cell>
          <cell r="G217" t="str">
            <v>CAMP DU ROI AC</v>
          </cell>
          <cell r="H217" t="str">
            <v>ROD</v>
          </cell>
        </row>
        <row r="218">
          <cell r="A218">
            <v>1217</v>
          </cell>
          <cell r="B218" t="str">
            <v>OLIVER</v>
          </cell>
          <cell r="C218" t="str">
            <v>AGATHE</v>
          </cell>
          <cell r="D218">
            <v>38870</v>
          </cell>
          <cell r="E218" t="str">
            <v>M</v>
          </cell>
          <cell r="F218" t="str">
            <v>U 16</v>
          </cell>
          <cell r="G218" t="str">
            <v>CAMP DU ROI AC</v>
          </cell>
          <cell r="H218" t="str">
            <v>ROD</v>
          </cell>
        </row>
        <row r="219">
          <cell r="A219">
            <v>1218</v>
          </cell>
          <cell r="B219" t="str">
            <v>ALEXANDRE</v>
          </cell>
          <cell r="C219" t="str">
            <v>CASIMIR</v>
          </cell>
          <cell r="D219">
            <v>35832</v>
          </cell>
          <cell r="E219" t="str">
            <v>M</v>
          </cell>
          <cell r="F219" t="str">
            <v>SEN</v>
          </cell>
          <cell r="G219" t="str">
            <v>CAMP DU ROI AC</v>
          </cell>
          <cell r="H219" t="str">
            <v>ROD</v>
          </cell>
        </row>
        <row r="220">
          <cell r="A220">
            <v>1219</v>
          </cell>
          <cell r="B220" t="str">
            <v>EMMY SHANON</v>
          </cell>
          <cell r="C220" t="str">
            <v>SERGE</v>
          </cell>
          <cell r="D220">
            <v>39399</v>
          </cell>
          <cell r="E220" t="str">
            <v>F</v>
          </cell>
          <cell r="F220" t="str">
            <v>U 16</v>
          </cell>
          <cell r="G220" t="str">
            <v>CAMP DU ROI AC</v>
          </cell>
          <cell r="H220" t="str">
            <v>ROD</v>
          </cell>
        </row>
        <row r="221">
          <cell r="A221">
            <v>1220</v>
          </cell>
          <cell r="B221" t="str">
            <v>MARIE GUENNAELLE</v>
          </cell>
          <cell r="C221" t="str">
            <v>RAVINA</v>
          </cell>
          <cell r="D221">
            <v>38569</v>
          </cell>
          <cell r="E221" t="str">
            <v>F</v>
          </cell>
          <cell r="F221" t="str">
            <v>U 18</v>
          </cell>
          <cell r="G221" t="str">
            <v>CAMP DU ROI AC</v>
          </cell>
          <cell r="H221" t="str">
            <v>ROD</v>
          </cell>
        </row>
        <row r="222">
          <cell r="A222">
            <v>1221</v>
          </cell>
          <cell r="B222" t="str">
            <v>DAVID EMILIEN</v>
          </cell>
          <cell r="C222" t="str">
            <v>PERRINE</v>
          </cell>
          <cell r="D222">
            <v>38194</v>
          </cell>
          <cell r="E222" t="str">
            <v>M</v>
          </cell>
          <cell r="F222" t="str">
            <v>U 18</v>
          </cell>
          <cell r="G222" t="str">
            <v>CAMP DU ROI AC</v>
          </cell>
          <cell r="H222" t="str">
            <v>ROD</v>
          </cell>
        </row>
        <row r="223">
          <cell r="A223">
            <v>1222</v>
          </cell>
          <cell r="B223" t="str">
            <v>ANASTASIA</v>
          </cell>
          <cell r="C223" t="str">
            <v>CASTEL</v>
          </cell>
          <cell r="D223">
            <v>38665</v>
          </cell>
          <cell r="E223" t="str">
            <v>F</v>
          </cell>
          <cell r="F223" t="str">
            <v>U 18</v>
          </cell>
          <cell r="G223" t="str">
            <v>CAMP DU ROI AC</v>
          </cell>
          <cell r="H223" t="str">
            <v>ROD</v>
          </cell>
        </row>
        <row r="224">
          <cell r="A224">
            <v>1223</v>
          </cell>
          <cell r="B224" t="str">
            <v>ANNE LAURE</v>
          </cell>
          <cell r="C224" t="str">
            <v>SPEVILLE HORTENSE</v>
          </cell>
          <cell r="D224">
            <v>38548</v>
          </cell>
          <cell r="E224" t="str">
            <v>F</v>
          </cell>
          <cell r="F224" t="str">
            <v>U 18</v>
          </cell>
          <cell r="G224" t="str">
            <v>CAMP DU ROI AC</v>
          </cell>
          <cell r="H224" t="str">
            <v>ROD</v>
          </cell>
        </row>
        <row r="225">
          <cell r="A225">
            <v>1224</v>
          </cell>
          <cell r="B225" t="str">
            <v>SHARONE</v>
          </cell>
          <cell r="C225" t="str">
            <v>SWEE</v>
          </cell>
          <cell r="D225">
            <v>38152</v>
          </cell>
          <cell r="E225" t="str">
            <v>F</v>
          </cell>
          <cell r="F225" t="str">
            <v>U 18</v>
          </cell>
          <cell r="G225" t="str">
            <v>CAMP DU ROI AC</v>
          </cell>
          <cell r="H225" t="str">
            <v>ROD</v>
          </cell>
        </row>
        <row r="226">
          <cell r="A226">
            <v>1225</v>
          </cell>
          <cell r="B226" t="str">
            <v>MC KINSLEY</v>
          </cell>
          <cell r="C226" t="str">
            <v>LISETTE</v>
          </cell>
          <cell r="D226">
            <v>38410</v>
          </cell>
          <cell r="E226" t="str">
            <v>M</v>
          </cell>
          <cell r="F226" t="str">
            <v>U 18</v>
          </cell>
          <cell r="G226" t="str">
            <v>CAMP DU ROI AC</v>
          </cell>
          <cell r="H226" t="str">
            <v>ROD</v>
          </cell>
        </row>
        <row r="227">
          <cell r="A227">
            <v>1226</v>
          </cell>
          <cell r="B227" t="str">
            <v>MELANIE</v>
          </cell>
          <cell r="C227" t="str">
            <v>ALLAS</v>
          </cell>
          <cell r="D227">
            <v>37316</v>
          </cell>
          <cell r="E227" t="str">
            <v>F</v>
          </cell>
          <cell r="F227" t="str">
            <v>U 20</v>
          </cell>
          <cell r="G227" t="str">
            <v>CAMP DU ROI AC</v>
          </cell>
          <cell r="H227" t="str">
            <v>ROD</v>
          </cell>
        </row>
        <row r="228">
          <cell r="A228">
            <v>1227</v>
          </cell>
          <cell r="B228" t="str">
            <v>FRANCOIS ORY</v>
          </cell>
          <cell r="C228" t="str">
            <v>ANDRE</v>
          </cell>
          <cell r="D228">
            <v>38280</v>
          </cell>
          <cell r="E228" t="str">
            <v>M</v>
          </cell>
          <cell r="F228" t="str">
            <v>U 18</v>
          </cell>
          <cell r="G228" t="str">
            <v>CAMP DU ROI AC</v>
          </cell>
          <cell r="H228" t="str">
            <v>ROD</v>
          </cell>
        </row>
        <row r="229">
          <cell r="A229">
            <v>1228</v>
          </cell>
          <cell r="B229" t="str">
            <v>AZARIAS</v>
          </cell>
          <cell r="C229" t="str">
            <v>BAPTISTE</v>
          </cell>
          <cell r="D229">
            <v>24056</v>
          </cell>
          <cell r="E229" t="str">
            <v>M</v>
          </cell>
          <cell r="F229" t="str">
            <v xml:space="preserve"> - </v>
          </cell>
          <cell r="G229" t="str">
            <v>CAMP DU ROI AC</v>
          </cell>
          <cell r="H229" t="str">
            <v>ROD</v>
          </cell>
        </row>
        <row r="230">
          <cell r="A230">
            <v>1229</v>
          </cell>
          <cell r="B230" t="str">
            <v>SAMUELLINE</v>
          </cell>
          <cell r="C230" t="str">
            <v>ERNEST PERRINE</v>
          </cell>
          <cell r="D230">
            <v>30009</v>
          </cell>
          <cell r="E230" t="str">
            <v>F</v>
          </cell>
          <cell r="F230" t="str">
            <v xml:space="preserve"> - </v>
          </cell>
          <cell r="G230" t="str">
            <v>CAMP DU ROI AC</v>
          </cell>
          <cell r="H230" t="str">
            <v>ROD</v>
          </cell>
        </row>
        <row r="231">
          <cell r="A231">
            <v>1230</v>
          </cell>
          <cell r="B231" t="str">
            <v>DEBORA</v>
          </cell>
          <cell r="C231" t="str">
            <v>ARLANDA</v>
          </cell>
          <cell r="D231">
            <v>37887</v>
          </cell>
          <cell r="E231" t="str">
            <v>F</v>
          </cell>
          <cell r="F231" t="str">
            <v>U 20</v>
          </cell>
          <cell r="G231" t="str">
            <v>CHEMIN GRENIER AC</v>
          </cell>
          <cell r="H231" t="str">
            <v>SAV</v>
          </cell>
        </row>
        <row r="232">
          <cell r="A232">
            <v>1231</v>
          </cell>
          <cell r="B232" t="str">
            <v>GREGORY</v>
          </cell>
          <cell r="C232" t="str">
            <v>ARLANDA</v>
          </cell>
          <cell r="D232">
            <v>37544</v>
          </cell>
          <cell r="E232" t="str">
            <v>M</v>
          </cell>
          <cell r="F232" t="str">
            <v>U 20</v>
          </cell>
          <cell r="G232" t="str">
            <v>CHEMIN GRENIER AC</v>
          </cell>
          <cell r="H232" t="str">
            <v>SAV</v>
          </cell>
        </row>
        <row r="233">
          <cell r="A233">
            <v>1232</v>
          </cell>
          <cell r="B233" t="str">
            <v>NICHOLAS</v>
          </cell>
          <cell r="C233" t="str">
            <v>CUPIDON</v>
          </cell>
          <cell r="D233">
            <v>37671</v>
          </cell>
          <cell r="E233" t="str">
            <v>M</v>
          </cell>
          <cell r="F233" t="str">
            <v>U 20</v>
          </cell>
          <cell r="G233" t="str">
            <v>CHEMIN GRENIER AC</v>
          </cell>
          <cell r="H233" t="str">
            <v>SAV</v>
          </cell>
        </row>
        <row r="234">
          <cell r="A234">
            <v>1233</v>
          </cell>
          <cell r="B234" t="str">
            <v>ANASTHASIA</v>
          </cell>
          <cell r="C234" t="str">
            <v>DUVAL</v>
          </cell>
          <cell r="D234">
            <v>38266</v>
          </cell>
          <cell r="E234" t="str">
            <v>F</v>
          </cell>
          <cell r="F234" t="str">
            <v>U 18</v>
          </cell>
          <cell r="G234" t="str">
            <v>CHEMIN GRENIER AC</v>
          </cell>
          <cell r="H234" t="str">
            <v>SAV</v>
          </cell>
        </row>
        <row r="235">
          <cell r="A235">
            <v>1234</v>
          </cell>
          <cell r="B235" t="str">
            <v>ARNAUD</v>
          </cell>
          <cell r="C235" t="str">
            <v>DUVAL</v>
          </cell>
          <cell r="D235">
            <v>38644</v>
          </cell>
          <cell r="E235" t="str">
            <v>M</v>
          </cell>
          <cell r="F235" t="str">
            <v>U 18</v>
          </cell>
          <cell r="G235" t="str">
            <v>CHEMIN GRENIER AC</v>
          </cell>
          <cell r="H235" t="str">
            <v>SAV</v>
          </cell>
        </row>
        <row r="236">
          <cell r="A236">
            <v>1235</v>
          </cell>
          <cell r="B236" t="str">
            <v>DELPHINE</v>
          </cell>
          <cell r="C236" t="str">
            <v>HENRI</v>
          </cell>
          <cell r="D236">
            <v>38567</v>
          </cell>
          <cell r="E236" t="str">
            <v>F</v>
          </cell>
          <cell r="F236" t="str">
            <v>U 18</v>
          </cell>
          <cell r="G236" t="str">
            <v>CHEMIN GRENIER AC</v>
          </cell>
          <cell r="H236" t="str">
            <v>SAV</v>
          </cell>
        </row>
        <row r="237">
          <cell r="A237">
            <v>1236</v>
          </cell>
          <cell r="B237" t="str">
            <v>ADRIANO</v>
          </cell>
          <cell r="C237" t="str">
            <v>HOVAS</v>
          </cell>
          <cell r="D237">
            <v>38591</v>
          </cell>
          <cell r="E237" t="str">
            <v>M</v>
          </cell>
          <cell r="F237" t="str">
            <v>U 18</v>
          </cell>
          <cell r="G237" t="str">
            <v>CHEMIN GRENIER AC</v>
          </cell>
          <cell r="H237" t="str">
            <v>SAV</v>
          </cell>
        </row>
        <row r="238">
          <cell r="A238">
            <v>1237</v>
          </cell>
          <cell r="B238" t="str">
            <v>DYLAN</v>
          </cell>
          <cell r="C238" t="str">
            <v>TARRE</v>
          </cell>
          <cell r="D238">
            <v>37617</v>
          </cell>
          <cell r="E238" t="str">
            <v>M</v>
          </cell>
          <cell r="F238" t="str">
            <v>U 20</v>
          </cell>
          <cell r="G238" t="str">
            <v>CHEMIN GRENIER AC</v>
          </cell>
          <cell r="H238" t="str">
            <v>SAV</v>
          </cell>
        </row>
        <row r="239">
          <cell r="A239">
            <v>1238</v>
          </cell>
          <cell r="B239" t="str">
            <v>ANASTAZIA</v>
          </cell>
          <cell r="C239" t="str">
            <v>THOMASOO</v>
          </cell>
          <cell r="D239">
            <v>37690</v>
          </cell>
          <cell r="E239" t="str">
            <v>F</v>
          </cell>
          <cell r="F239" t="str">
            <v>U 20</v>
          </cell>
          <cell r="G239" t="str">
            <v>CHEMIN GRENIER AC</v>
          </cell>
          <cell r="H239" t="str">
            <v>SAV</v>
          </cell>
        </row>
        <row r="240">
          <cell r="A240">
            <v>1239</v>
          </cell>
          <cell r="B240" t="str">
            <v>GREGORY</v>
          </cell>
          <cell r="C240" t="str">
            <v>THOMASOO</v>
          </cell>
          <cell r="D240">
            <v>38642</v>
          </cell>
          <cell r="E240" t="str">
            <v>M</v>
          </cell>
          <cell r="F240" t="str">
            <v>U 18</v>
          </cell>
          <cell r="G240" t="str">
            <v>CHEMIN GRENIER AC</v>
          </cell>
          <cell r="H240" t="str">
            <v>SAV</v>
          </cell>
        </row>
        <row r="241">
          <cell r="A241">
            <v>1240</v>
          </cell>
          <cell r="B241" t="str">
            <v>ALICIA</v>
          </cell>
          <cell r="C241" t="str">
            <v>TOUCHE</v>
          </cell>
          <cell r="D241">
            <v>38712</v>
          </cell>
          <cell r="E241" t="str">
            <v>F</v>
          </cell>
          <cell r="F241" t="str">
            <v>U 18</v>
          </cell>
          <cell r="G241" t="str">
            <v>CHEMIN GRENIER AC</v>
          </cell>
          <cell r="H241" t="str">
            <v>SAV</v>
          </cell>
        </row>
        <row r="242">
          <cell r="A242">
            <v>1241</v>
          </cell>
          <cell r="B242" t="str">
            <v>LORENA</v>
          </cell>
          <cell r="C242" t="str">
            <v>VICTORINE</v>
          </cell>
          <cell r="D242">
            <v>38358</v>
          </cell>
          <cell r="E242" t="str">
            <v>F</v>
          </cell>
          <cell r="F242" t="str">
            <v>U 18</v>
          </cell>
          <cell r="G242" t="str">
            <v>CHEMIN GRENIER AC</v>
          </cell>
          <cell r="H242" t="str">
            <v>SAV</v>
          </cell>
        </row>
        <row r="243">
          <cell r="A243">
            <v>1242</v>
          </cell>
          <cell r="B243" t="str">
            <v>ANNSSY</v>
          </cell>
          <cell r="C243" t="str">
            <v>LA POULE</v>
          </cell>
          <cell r="D243">
            <v>39842</v>
          </cell>
          <cell r="E243" t="str">
            <v>F</v>
          </cell>
          <cell r="F243" t="str">
            <v>U 14</v>
          </cell>
          <cell r="G243" t="str">
            <v>CHEMIN GRENIER AC</v>
          </cell>
          <cell r="H243" t="str">
            <v>SAV</v>
          </cell>
        </row>
        <row r="244">
          <cell r="A244">
            <v>1243</v>
          </cell>
          <cell r="B244" t="str">
            <v>AURELIEN</v>
          </cell>
          <cell r="C244" t="str">
            <v>LEBOEUF</v>
          </cell>
          <cell r="D244">
            <v>39609</v>
          </cell>
          <cell r="E244" t="str">
            <v>M</v>
          </cell>
          <cell r="F244" t="str">
            <v>U 14</v>
          </cell>
          <cell r="G244" t="str">
            <v>CHEMIN GRENIER AC</v>
          </cell>
          <cell r="H244" t="str">
            <v>SAV</v>
          </cell>
        </row>
        <row r="245">
          <cell r="A245">
            <v>1244</v>
          </cell>
          <cell r="B245" t="str">
            <v xml:space="preserve">LEA </v>
          </cell>
          <cell r="C245" t="str">
            <v>MARDAY</v>
          </cell>
          <cell r="D245">
            <v>39829</v>
          </cell>
          <cell r="E245" t="str">
            <v>F</v>
          </cell>
          <cell r="F245" t="str">
            <v>U 14</v>
          </cell>
          <cell r="G245" t="str">
            <v>CHEMIN GRENIER AC</v>
          </cell>
          <cell r="H245" t="str">
            <v>SAV</v>
          </cell>
        </row>
        <row r="246">
          <cell r="A246">
            <v>1245</v>
          </cell>
          <cell r="B246" t="str">
            <v>NOEMIE</v>
          </cell>
          <cell r="C246" t="str">
            <v>ETIENNETTE</v>
          </cell>
          <cell r="D246">
            <v>38922</v>
          </cell>
          <cell r="E246" t="str">
            <v>F</v>
          </cell>
          <cell r="F246" t="str">
            <v>U 16</v>
          </cell>
          <cell r="G246" t="str">
            <v>CHEMIN GRENIER AC</v>
          </cell>
          <cell r="H246" t="str">
            <v>SAV</v>
          </cell>
        </row>
        <row r="247">
          <cell r="A247">
            <v>1246</v>
          </cell>
          <cell r="B247" t="str">
            <v>MELODY</v>
          </cell>
          <cell r="C247" t="str">
            <v>ZAMALA</v>
          </cell>
          <cell r="D247">
            <v>38977</v>
          </cell>
          <cell r="E247" t="str">
            <v>F</v>
          </cell>
          <cell r="F247" t="str">
            <v>U 16</v>
          </cell>
          <cell r="G247" t="str">
            <v>CHEMIN GRENIER AC</v>
          </cell>
          <cell r="H247" t="str">
            <v>SAV</v>
          </cell>
        </row>
        <row r="248">
          <cell r="A248">
            <v>1247</v>
          </cell>
          <cell r="B248" t="str">
            <v>TERRY</v>
          </cell>
          <cell r="C248" t="str">
            <v>ZAMALA</v>
          </cell>
          <cell r="D248">
            <v>38874</v>
          </cell>
          <cell r="E248" t="str">
            <v>M</v>
          </cell>
          <cell r="F248" t="str">
            <v>U 16</v>
          </cell>
          <cell r="G248" t="str">
            <v>CHEMIN GRENIER AC</v>
          </cell>
          <cell r="H248" t="str">
            <v>SAV</v>
          </cell>
        </row>
        <row r="249">
          <cell r="A249">
            <v>1248</v>
          </cell>
          <cell r="B249" t="str">
            <v>YANDY</v>
          </cell>
          <cell r="C249" t="str">
            <v>PROSPER</v>
          </cell>
          <cell r="D249">
            <v>38976</v>
          </cell>
          <cell r="E249" t="str">
            <v>M</v>
          </cell>
          <cell r="F249" t="str">
            <v>U 16</v>
          </cell>
          <cell r="G249" t="str">
            <v>CHEMIN GRENIER AC</v>
          </cell>
          <cell r="H249" t="str">
            <v>SAV</v>
          </cell>
        </row>
        <row r="250">
          <cell r="A250">
            <v>1249</v>
          </cell>
          <cell r="B250" t="str">
            <v>ALLYSSA</v>
          </cell>
          <cell r="C250" t="str">
            <v>LA POULE</v>
          </cell>
          <cell r="D250">
            <v>38938</v>
          </cell>
          <cell r="E250" t="str">
            <v>F</v>
          </cell>
          <cell r="F250" t="str">
            <v>U 16</v>
          </cell>
          <cell r="G250" t="str">
            <v>CHEMIN GRENIER AC</v>
          </cell>
          <cell r="H250" t="str">
            <v>SAV</v>
          </cell>
        </row>
        <row r="251">
          <cell r="A251">
            <v>1250</v>
          </cell>
          <cell r="B251" t="str">
            <v>JULIANO</v>
          </cell>
          <cell r="C251" t="str">
            <v>CHIFFONE</v>
          </cell>
          <cell r="D251">
            <v>40397</v>
          </cell>
          <cell r="E251" t="str">
            <v>M</v>
          </cell>
          <cell r="F251" t="str">
            <v>U 12</v>
          </cell>
          <cell r="G251" t="str">
            <v>CHEMIN GRENIER AC</v>
          </cell>
          <cell r="H251" t="str">
            <v>SAV</v>
          </cell>
        </row>
        <row r="252">
          <cell r="A252">
            <v>1251</v>
          </cell>
          <cell r="B252" t="str">
            <v>EMILIE</v>
          </cell>
          <cell r="C252" t="str">
            <v>LEBOEUF</v>
          </cell>
          <cell r="D252">
            <v>40214</v>
          </cell>
          <cell r="E252" t="str">
            <v>F</v>
          </cell>
          <cell r="F252" t="str">
            <v>U 12</v>
          </cell>
          <cell r="G252" t="str">
            <v>CHEMIN GRENIER AC</v>
          </cell>
          <cell r="H252" t="str">
            <v>SAV</v>
          </cell>
        </row>
        <row r="253">
          <cell r="A253">
            <v>1252</v>
          </cell>
          <cell r="B253" t="str">
            <v>ALISON</v>
          </cell>
          <cell r="C253" t="str">
            <v>LACHE</v>
          </cell>
          <cell r="D253">
            <v>40376</v>
          </cell>
          <cell r="E253" t="str">
            <v>F</v>
          </cell>
          <cell r="F253" t="str">
            <v>U 12</v>
          </cell>
          <cell r="G253" t="str">
            <v>CHEMIN GRENIER AC</v>
          </cell>
          <cell r="H253" t="str">
            <v>SAV</v>
          </cell>
        </row>
        <row r="254">
          <cell r="A254">
            <v>1253</v>
          </cell>
          <cell r="B254" t="str">
            <v>JULIANO</v>
          </cell>
          <cell r="C254" t="str">
            <v>FANNY</v>
          </cell>
          <cell r="D254">
            <v>40585</v>
          </cell>
          <cell r="E254" t="str">
            <v>M</v>
          </cell>
          <cell r="F254" t="str">
            <v>U 12</v>
          </cell>
          <cell r="G254" t="str">
            <v>CHEMIN GRENIER AC</v>
          </cell>
          <cell r="H254" t="str">
            <v>SAV</v>
          </cell>
        </row>
        <row r="255">
          <cell r="A255">
            <v>1254</v>
          </cell>
          <cell r="B255" t="str">
            <v>EMMANUEL</v>
          </cell>
          <cell r="C255" t="str">
            <v>FRANCOIS</v>
          </cell>
          <cell r="D255">
            <v>40352</v>
          </cell>
          <cell r="E255" t="str">
            <v>M</v>
          </cell>
          <cell r="F255" t="str">
            <v>U 12</v>
          </cell>
          <cell r="G255" t="str">
            <v>CHEMIN GRENIER AC</v>
          </cell>
          <cell r="H255" t="str">
            <v>SAV</v>
          </cell>
        </row>
        <row r="256">
          <cell r="A256">
            <v>1255</v>
          </cell>
          <cell r="B256" t="str">
            <v>KATINA</v>
          </cell>
          <cell r="C256" t="str">
            <v>EUGENIE</v>
          </cell>
          <cell r="D256">
            <v>40272</v>
          </cell>
          <cell r="E256" t="str">
            <v>F</v>
          </cell>
          <cell r="F256" t="str">
            <v>U 12</v>
          </cell>
          <cell r="G256" t="str">
            <v>CHEMIN GRENIER AC</v>
          </cell>
          <cell r="H256" t="str">
            <v>SAV</v>
          </cell>
        </row>
        <row r="257">
          <cell r="A257">
            <v>1256</v>
          </cell>
          <cell r="B257" t="str">
            <v>WAYNE</v>
          </cell>
          <cell r="C257" t="str">
            <v>MILATE</v>
          </cell>
          <cell r="D257">
            <v>40786</v>
          </cell>
          <cell r="E257" t="str">
            <v>M</v>
          </cell>
          <cell r="F257" t="str">
            <v>U 12</v>
          </cell>
          <cell r="G257" t="str">
            <v>CHEMIN GRENIER AC</v>
          </cell>
          <cell r="H257" t="str">
            <v>SAV</v>
          </cell>
        </row>
        <row r="258">
          <cell r="A258">
            <v>1257</v>
          </cell>
          <cell r="B258" t="str">
            <v>ROMAIN</v>
          </cell>
          <cell r="C258" t="str">
            <v>AYLOU</v>
          </cell>
          <cell r="D258">
            <v>40627</v>
          </cell>
          <cell r="E258" t="str">
            <v>M</v>
          </cell>
          <cell r="F258" t="str">
            <v>U 12</v>
          </cell>
          <cell r="G258" t="str">
            <v>CHEMIN GRENIER AC</v>
          </cell>
          <cell r="H258" t="str">
            <v>SAV</v>
          </cell>
        </row>
        <row r="259">
          <cell r="A259">
            <v>1258</v>
          </cell>
          <cell r="B259" t="str">
            <v>ISALIAH</v>
          </cell>
          <cell r="C259" t="str">
            <v>BOUCARIE</v>
          </cell>
          <cell r="D259">
            <v>40423</v>
          </cell>
          <cell r="E259" t="str">
            <v>M</v>
          </cell>
          <cell r="F259" t="str">
            <v>U 12</v>
          </cell>
          <cell r="G259" t="str">
            <v>CHEMIN GRENIER AC</v>
          </cell>
          <cell r="H259" t="str">
            <v>SAV</v>
          </cell>
        </row>
        <row r="260">
          <cell r="A260">
            <v>1259</v>
          </cell>
          <cell r="B260" t="str">
            <v>ADRIANO</v>
          </cell>
          <cell r="C260" t="str">
            <v>PAUL</v>
          </cell>
          <cell r="D260">
            <v>40459</v>
          </cell>
          <cell r="E260" t="str">
            <v>M</v>
          </cell>
          <cell r="F260" t="str">
            <v>U 12</v>
          </cell>
          <cell r="G260" t="str">
            <v>CHEMIN GRENIER AC</v>
          </cell>
          <cell r="H260" t="str">
            <v>SAV</v>
          </cell>
        </row>
        <row r="261">
          <cell r="A261">
            <v>1260</v>
          </cell>
          <cell r="B261" t="str">
            <v>LORENA</v>
          </cell>
          <cell r="C261" t="str">
            <v>HENRI</v>
          </cell>
          <cell r="D261">
            <v>40353</v>
          </cell>
          <cell r="E261" t="str">
            <v>F</v>
          </cell>
          <cell r="F261" t="str">
            <v>U 12</v>
          </cell>
          <cell r="G261" t="str">
            <v>CHEMIN GRENIER AC</v>
          </cell>
          <cell r="H261" t="str">
            <v>SAV</v>
          </cell>
        </row>
        <row r="262">
          <cell r="A262">
            <v>1261</v>
          </cell>
          <cell r="B262" t="str">
            <v>EUGENE</v>
          </cell>
          <cell r="C262" t="str">
            <v>HENRI</v>
          </cell>
          <cell r="D262">
            <v>17903</v>
          </cell>
          <cell r="E262" t="str">
            <v>M</v>
          </cell>
          <cell r="F262" t="str">
            <v>-</v>
          </cell>
          <cell r="G262" t="str">
            <v>CHEMIN GRENIER AC</v>
          </cell>
          <cell r="H262" t="str">
            <v>SAV</v>
          </cell>
        </row>
        <row r="263">
          <cell r="A263">
            <v>1262</v>
          </cell>
          <cell r="B263" t="str">
            <v>AURELIE</v>
          </cell>
          <cell r="C263" t="str">
            <v>BRUNETTE</v>
          </cell>
          <cell r="D263">
            <v>34396</v>
          </cell>
          <cell r="E263" t="str">
            <v>F</v>
          </cell>
          <cell r="F263" t="str">
            <v>-</v>
          </cell>
          <cell r="G263" t="str">
            <v>CHEMIN GRENIER AC</v>
          </cell>
          <cell r="H263" t="str">
            <v>SAV</v>
          </cell>
        </row>
        <row r="264">
          <cell r="A264">
            <v>1263</v>
          </cell>
          <cell r="B264" t="str">
            <v>DEODUTH</v>
          </cell>
          <cell r="C264" t="str">
            <v>DABEEA</v>
          </cell>
          <cell r="D264">
            <v>21048</v>
          </cell>
          <cell r="E264" t="str">
            <v>M</v>
          </cell>
          <cell r="F264" t="str">
            <v xml:space="preserve"> - </v>
          </cell>
          <cell r="G264" t="str">
            <v>CREVE COEUR AC</v>
          </cell>
          <cell r="H264" t="str">
            <v>PAMP</v>
          </cell>
        </row>
        <row r="265">
          <cell r="A265">
            <v>1264</v>
          </cell>
          <cell r="B265" t="str">
            <v>TYRON</v>
          </cell>
          <cell r="C265" t="str">
            <v>ACHILLE</v>
          </cell>
          <cell r="D265">
            <v>39848</v>
          </cell>
          <cell r="E265" t="str">
            <v>M</v>
          </cell>
          <cell r="F265" t="str">
            <v>U 14</v>
          </cell>
          <cell r="G265" t="str">
            <v>CUREPIPE HARLEMS AC</v>
          </cell>
          <cell r="H265" t="str">
            <v>CPE</v>
          </cell>
        </row>
        <row r="266">
          <cell r="A266">
            <v>1265</v>
          </cell>
          <cell r="B266" t="str">
            <v>LAURIE</v>
          </cell>
          <cell r="C266" t="str">
            <v>AH LAM HI</v>
          </cell>
          <cell r="D266">
            <v>37279</v>
          </cell>
          <cell r="E266" t="str">
            <v>F</v>
          </cell>
          <cell r="F266" t="str">
            <v>U 20</v>
          </cell>
          <cell r="G266" t="str">
            <v>CUREPIPE HARLEMS AC</v>
          </cell>
          <cell r="H266" t="str">
            <v>CPE</v>
          </cell>
        </row>
        <row r="267">
          <cell r="A267">
            <v>1266</v>
          </cell>
          <cell r="B267" t="str">
            <v>LAURIE</v>
          </cell>
          <cell r="C267" t="str">
            <v>ANDRE</v>
          </cell>
          <cell r="D267">
            <v>38426</v>
          </cell>
          <cell r="E267" t="str">
            <v>F</v>
          </cell>
          <cell r="F267" t="str">
            <v>U 18</v>
          </cell>
          <cell r="G267" t="str">
            <v>CUREPIPE HARLEMS AC</v>
          </cell>
          <cell r="H267" t="str">
            <v>CPE</v>
          </cell>
        </row>
        <row r="268">
          <cell r="A268">
            <v>1267</v>
          </cell>
          <cell r="B268" t="str">
            <v>SOLENA</v>
          </cell>
          <cell r="C268" t="str">
            <v>ANTOU</v>
          </cell>
          <cell r="D268">
            <v>38467</v>
          </cell>
          <cell r="E268" t="str">
            <v>F</v>
          </cell>
          <cell r="F268" t="str">
            <v>U 18</v>
          </cell>
          <cell r="G268" t="str">
            <v>CUREPIPE HARLEMS AC</v>
          </cell>
          <cell r="H268" t="str">
            <v>CPE</v>
          </cell>
        </row>
        <row r="269">
          <cell r="A269">
            <v>1268</v>
          </cell>
          <cell r="B269" t="str">
            <v>JOHN OWEN</v>
          </cell>
          <cell r="C269" t="str">
            <v>APPASAMY</v>
          </cell>
          <cell r="D269">
            <v>39033</v>
          </cell>
          <cell r="E269" t="str">
            <v>M</v>
          </cell>
          <cell r="F269" t="str">
            <v>U 16</v>
          </cell>
          <cell r="G269" t="str">
            <v>CUREPIPE HARLEMS AC</v>
          </cell>
          <cell r="H269" t="str">
            <v>CPE</v>
          </cell>
        </row>
        <row r="270">
          <cell r="A270">
            <v>1269</v>
          </cell>
          <cell r="B270" t="str">
            <v>THEA</v>
          </cell>
          <cell r="C270" t="str">
            <v>AUNAY</v>
          </cell>
          <cell r="D270">
            <v>39592</v>
          </cell>
          <cell r="E270" t="str">
            <v>F</v>
          </cell>
          <cell r="F270" t="str">
            <v>U 14</v>
          </cell>
          <cell r="G270" t="str">
            <v>CUREPIPE HARLEMS AC</v>
          </cell>
          <cell r="H270" t="str">
            <v>CPE</v>
          </cell>
        </row>
        <row r="271">
          <cell r="A271">
            <v>1270</v>
          </cell>
          <cell r="B271" t="str">
            <v>SEBASTIEN</v>
          </cell>
          <cell r="C271" t="str">
            <v>BELLAH</v>
          </cell>
          <cell r="D271">
            <v>38387</v>
          </cell>
          <cell r="E271" t="str">
            <v>M</v>
          </cell>
          <cell r="F271" t="str">
            <v>U 18</v>
          </cell>
          <cell r="G271" t="str">
            <v>CUREPIPE HARLEMS AC</v>
          </cell>
          <cell r="H271" t="str">
            <v>CPE</v>
          </cell>
        </row>
        <row r="272">
          <cell r="A272">
            <v>1271</v>
          </cell>
          <cell r="B272" t="str">
            <v>EMMANUELLE</v>
          </cell>
          <cell r="C272" t="str">
            <v>BERGUE</v>
          </cell>
          <cell r="D272">
            <v>38572</v>
          </cell>
          <cell r="E272" t="str">
            <v>F</v>
          </cell>
          <cell r="F272" t="str">
            <v>U 18</v>
          </cell>
          <cell r="G272" t="str">
            <v>CUREPIPE HARLEMS AC</v>
          </cell>
          <cell r="H272" t="str">
            <v>CPE</v>
          </cell>
        </row>
        <row r="273">
          <cell r="A273">
            <v>1272</v>
          </cell>
          <cell r="B273" t="str">
            <v>JEFF</v>
          </cell>
          <cell r="C273" t="str">
            <v>BHUGELOO</v>
          </cell>
          <cell r="D273">
            <v>39217</v>
          </cell>
          <cell r="E273" t="str">
            <v>M</v>
          </cell>
          <cell r="F273" t="str">
            <v>U 16</v>
          </cell>
          <cell r="G273" t="str">
            <v>CUREPIPE HARLEMS AC</v>
          </cell>
          <cell r="H273" t="str">
            <v>CPE</v>
          </cell>
        </row>
        <row r="274">
          <cell r="A274">
            <v>1273</v>
          </cell>
          <cell r="B274" t="str">
            <v>JAMES</v>
          </cell>
          <cell r="C274" t="str">
            <v>BOODHOO</v>
          </cell>
          <cell r="D274">
            <v>37861</v>
          </cell>
          <cell r="E274" t="str">
            <v>M</v>
          </cell>
          <cell r="F274" t="str">
            <v>U 20</v>
          </cell>
          <cell r="G274" t="str">
            <v>CUREPIPE HARLEMS AC</v>
          </cell>
          <cell r="H274" t="str">
            <v>CPE</v>
          </cell>
        </row>
        <row r="275">
          <cell r="A275">
            <v>1274</v>
          </cell>
          <cell r="B275" t="str">
            <v>VINCENT</v>
          </cell>
          <cell r="C275" t="str">
            <v>CROUCHE</v>
          </cell>
          <cell r="D275">
            <v>30670</v>
          </cell>
          <cell r="E275" t="str">
            <v>M</v>
          </cell>
          <cell r="F275" t="str">
            <v>MAS</v>
          </cell>
          <cell r="G275" t="str">
            <v>CUREPIPE HARLEMS AC</v>
          </cell>
          <cell r="H275" t="str">
            <v>CPE</v>
          </cell>
        </row>
        <row r="276">
          <cell r="A276">
            <v>1275</v>
          </cell>
          <cell r="B276" t="str">
            <v>SAMUEL</v>
          </cell>
          <cell r="C276" t="str">
            <v>D'EAU</v>
          </cell>
          <cell r="D276">
            <v>37822</v>
          </cell>
          <cell r="E276" t="str">
            <v>M</v>
          </cell>
          <cell r="F276" t="str">
            <v>U 20</v>
          </cell>
          <cell r="G276" t="str">
            <v>CUREPIPE HARLEMS AC</v>
          </cell>
          <cell r="H276" t="str">
            <v>CPE</v>
          </cell>
        </row>
        <row r="277">
          <cell r="A277">
            <v>1276</v>
          </cell>
          <cell r="B277" t="str">
            <v>WENDEL</v>
          </cell>
          <cell r="C277" t="str">
            <v>DORZA</v>
          </cell>
          <cell r="D277">
            <v>38145</v>
          </cell>
          <cell r="E277" t="str">
            <v>M</v>
          </cell>
          <cell r="F277" t="str">
            <v>U 18</v>
          </cell>
          <cell r="G277" t="str">
            <v>CUREPIPE HARLEMS AC</v>
          </cell>
          <cell r="H277" t="str">
            <v>CPE</v>
          </cell>
        </row>
        <row r="278">
          <cell r="A278">
            <v>1277</v>
          </cell>
          <cell r="B278" t="str">
            <v>BRANDON</v>
          </cell>
          <cell r="C278" t="str">
            <v>DULJEET</v>
          </cell>
          <cell r="D278">
            <v>38885</v>
          </cell>
          <cell r="E278" t="str">
            <v>M</v>
          </cell>
          <cell r="F278" t="str">
            <v>U 16</v>
          </cell>
          <cell r="G278" t="str">
            <v>CUREPIPE HARLEMS AC</v>
          </cell>
          <cell r="H278" t="str">
            <v>CPE</v>
          </cell>
        </row>
        <row r="279">
          <cell r="A279">
            <v>1278</v>
          </cell>
          <cell r="B279" t="str">
            <v>ANNE CLAIRE</v>
          </cell>
          <cell r="C279" t="str">
            <v>ECUMOIRE</v>
          </cell>
          <cell r="D279">
            <v>35589</v>
          </cell>
          <cell r="E279" t="str">
            <v>F</v>
          </cell>
          <cell r="F279" t="str">
            <v xml:space="preserve"> - </v>
          </cell>
          <cell r="G279" t="str">
            <v>CUREPIPE HARLEMS AC</v>
          </cell>
          <cell r="H279" t="str">
            <v>CPE</v>
          </cell>
        </row>
        <row r="280">
          <cell r="A280">
            <v>1279</v>
          </cell>
          <cell r="B280" t="str">
            <v>BRIGITTE</v>
          </cell>
          <cell r="C280" t="str">
            <v>ECUMOIRE</v>
          </cell>
          <cell r="D280">
            <v>22573</v>
          </cell>
          <cell r="E280" t="str">
            <v>F</v>
          </cell>
          <cell r="F280" t="str">
            <v xml:space="preserve"> - </v>
          </cell>
          <cell r="G280" t="str">
            <v>CUREPIPE HARLEMS AC</v>
          </cell>
          <cell r="H280" t="str">
            <v>CPE</v>
          </cell>
        </row>
        <row r="281">
          <cell r="A281">
            <v>1280</v>
          </cell>
          <cell r="B281" t="str">
            <v>EVELYN</v>
          </cell>
          <cell r="C281" t="str">
            <v>ECUMOIRE</v>
          </cell>
          <cell r="D281">
            <v>31743</v>
          </cell>
          <cell r="E281" t="str">
            <v>F</v>
          </cell>
          <cell r="F281" t="str">
            <v>MAS</v>
          </cell>
          <cell r="G281" t="str">
            <v>CUREPIPE HARLEMS AC</v>
          </cell>
          <cell r="H281" t="str">
            <v>CPE</v>
          </cell>
        </row>
        <row r="282">
          <cell r="A282">
            <v>1281</v>
          </cell>
          <cell r="B282" t="str">
            <v>LAVAL</v>
          </cell>
          <cell r="C282" t="str">
            <v>ECUMOIRE</v>
          </cell>
          <cell r="D282">
            <v>22198</v>
          </cell>
          <cell r="E282" t="str">
            <v>M</v>
          </cell>
          <cell r="F282" t="str">
            <v xml:space="preserve"> - </v>
          </cell>
          <cell r="G282" t="str">
            <v>CUREPIPE HARLEMS AC</v>
          </cell>
          <cell r="H282" t="str">
            <v>CPE</v>
          </cell>
        </row>
        <row r="283">
          <cell r="A283">
            <v>1282</v>
          </cell>
          <cell r="B283" t="str">
            <v>MARIE JOSEE</v>
          </cell>
          <cell r="C283" t="str">
            <v>FABRE</v>
          </cell>
          <cell r="D283">
            <v>21482</v>
          </cell>
          <cell r="E283" t="str">
            <v>F</v>
          </cell>
          <cell r="F283" t="str">
            <v xml:space="preserve"> - </v>
          </cell>
          <cell r="G283" t="str">
            <v>CUREPIPE HARLEMS AC</v>
          </cell>
          <cell r="H283" t="str">
            <v>CPE</v>
          </cell>
        </row>
        <row r="284">
          <cell r="A284">
            <v>1283</v>
          </cell>
          <cell r="B284" t="str">
            <v>DEON</v>
          </cell>
          <cell r="C284" t="str">
            <v>GOOLAMALEE</v>
          </cell>
          <cell r="D284">
            <v>40073</v>
          </cell>
          <cell r="E284" t="str">
            <v>M</v>
          </cell>
          <cell r="F284" t="str">
            <v>U 14</v>
          </cell>
          <cell r="G284" t="str">
            <v>CUREPIPE HARLEMS AC</v>
          </cell>
          <cell r="H284" t="str">
            <v>CPE</v>
          </cell>
        </row>
        <row r="285">
          <cell r="A285">
            <v>1284</v>
          </cell>
          <cell r="B285" t="str">
            <v>EMILIEN</v>
          </cell>
          <cell r="C285" t="str">
            <v>GOORNADEN</v>
          </cell>
          <cell r="D285">
            <v>39026</v>
          </cell>
          <cell r="E285" t="str">
            <v>M</v>
          </cell>
          <cell r="F285" t="str">
            <v>U 16</v>
          </cell>
          <cell r="G285" t="str">
            <v>CUREPIPE HARLEMS AC</v>
          </cell>
          <cell r="H285" t="str">
            <v>CPE</v>
          </cell>
        </row>
        <row r="286">
          <cell r="A286">
            <v>1285</v>
          </cell>
          <cell r="B286" t="str">
            <v>LEATITIA</v>
          </cell>
          <cell r="C286" t="str">
            <v>HOVAS</v>
          </cell>
          <cell r="D286">
            <v>38606</v>
          </cell>
          <cell r="E286" t="str">
            <v>F</v>
          </cell>
          <cell r="F286" t="str">
            <v>U 18</v>
          </cell>
          <cell r="G286" t="str">
            <v>CUREPIPE HARLEMS AC</v>
          </cell>
          <cell r="H286" t="str">
            <v>CPE</v>
          </cell>
        </row>
        <row r="287">
          <cell r="A287">
            <v>1286</v>
          </cell>
          <cell r="B287" t="str">
            <v>STACY</v>
          </cell>
          <cell r="C287" t="str">
            <v>HURPAUL</v>
          </cell>
          <cell r="D287">
            <v>35812</v>
          </cell>
          <cell r="E287" t="str">
            <v>F</v>
          </cell>
          <cell r="F287" t="str">
            <v xml:space="preserve"> - </v>
          </cell>
          <cell r="G287" t="str">
            <v>CUREPIPE HARLEMS AC</v>
          </cell>
          <cell r="H287" t="str">
            <v>CPE</v>
          </cell>
        </row>
        <row r="288">
          <cell r="A288">
            <v>1287</v>
          </cell>
          <cell r="B288" t="str">
            <v>LUCETTE</v>
          </cell>
          <cell r="C288" t="str">
            <v>HURPAUL</v>
          </cell>
          <cell r="D288">
            <v>25220</v>
          </cell>
          <cell r="E288" t="str">
            <v>F</v>
          </cell>
          <cell r="F288" t="str">
            <v xml:space="preserve"> - </v>
          </cell>
          <cell r="G288" t="str">
            <v>CUREPIPE HARLEMS AC</v>
          </cell>
          <cell r="H288" t="str">
            <v>CPE</v>
          </cell>
        </row>
        <row r="289">
          <cell r="A289">
            <v>1288</v>
          </cell>
          <cell r="B289" t="str">
            <v>CEDRIC</v>
          </cell>
          <cell r="C289" t="str">
            <v>JAWAHEER</v>
          </cell>
          <cell r="D289">
            <v>37988</v>
          </cell>
          <cell r="E289" t="str">
            <v>M</v>
          </cell>
          <cell r="F289" t="str">
            <v>U 18</v>
          </cell>
          <cell r="G289" t="str">
            <v>CUREPIPE HARLEMS AC</v>
          </cell>
          <cell r="H289" t="str">
            <v>CPE</v>
          </cell>
        </row>
        <row r="290">
          <cell r="A290">
            <v>1289</v>
          </cell>
          <cell r="B290" t="str">
            <v>QUEENCY</v>
          </cell>
          <cell r="C290" t="str">
            <v>JOSEPH</v>
          </cell>
          <cell r="D290">
            <v>38416</v>
          </cell>
          <cell r="E290" t="str">
            <v>F</v>
          </cell>
          <cell r="F290" t="str">
            <v>U 18</v>
          </cell>
          <cell r="G290" t="str">
            <v>CUREPIPE HARLEMS AC</v>
          </cell>
          <cell r="H290" t="str">
            <v>CPE</v>
          </cell>
        </row>
        <row r="291">
          <cell r="A291">
            <v>1290</v>
          </cell>
          <cell r="B291" t="str">
            <v>ROULIAN</v>
          </cell>
          <cell r="C291" t="str">
            <v>LA JEUNESSE</v>
          </cell>
          <cell r="D291">
            <v>38981</v>
          </cell>
          <cell r="E291" t="str">
            <v>M</v>
          </cell>
          <cell r="F291" t="str">
            <v>U 16</v>
          </cell>
          <cell r="G291" t="str">
            <v>CUREPIPE HARLEMS AC</v>
          </cell>
          <cell r="H291" t="str">
            <v>CPE</v>
          </cell>
        </row>
        <row r="292">
          <cell r="A292">
            <v>1291</v>
          </cell>
          <cell r="B292" t="str">
            <v>JEAN JACQUES</v>
          </cell>
          <cell r="C292" t="str">
            <v>LAFRANCE</v>
          </cell>
          <cell r="D292">
            <v>39394</v>
          </cell>
          <cell r="E292" t="str">
            <v>M</v>
          </cell>
          <cell r="F292" t="str">
            <v>U 16</v>
          </cell>
          <cell r="G292" t="str">
            <v>CUREPIPE HARLEMS AC</v>
          </cell>
          <cell r="H292" t="str">
            <v>CPE</v>
          </cell>
        </row>
        <row r="293">
          <cell r="A293">
            <v>1292</v>
          </cell>
          <cell r="B293" t="str">
            <v>ISABELLE</v>
          </cell>
          <cell r="C293" t="str">
            <v>LARCHE ELISSAC</v>
          </cell>
          <cell r="D293">
            <v>31466</v>
          </cell>
          <cell r="E293" t="str">
            <v>F</v>
          </cell>
          <cell r="F293" t="str">
            <v xml:space="preserve"> - </v>
          </cell>
          <cell r="G293" t="str">
            <v>CUREPIPE HARLEMS AC</v>
          </cell>
          <cell r="H293" t="str">
            <v>CPE</v>
          </cell>
        </row>
        <row r="294">
          <cell r="A294">
            <v>1293</v>
          </cell>
          <cell r="B294" t="str">
            <v>LEATICIA</v>
          </cell>
          <cell r="C294" t="str">
            <v>LE BLANC</v>
          </cell>
          <cell r="D294">
            <v>38114</v>
          </cell>
          <cell r="E294" t="str">
            <v>F</v>
          </cell>
          <cell r="F294" t="str">
            <v>U 20</v>
          </cell>
          <cell r="G294" t="str">
            <v>CUREPIPE HARLEMS AC</v>
          </cell>
          <cell r="H294" t="str">
            <v>CPE</v>
          </cell>
        </row>
        <row r="295">
          <cell r="A295">
            <v>1294</v>
          </cell>
          <cell r="B295" t="str">
            <v>ALEXANDRE</v>
          </cell>
          <cell r="C295" t="str">
            <v>LETANDRIE</v>
          </cell>
          <cell r="D295">
            <v>38986</v>
          </cell>
          <cell r="E295" t="str">
            <v>M</v>
          </cell>
          <cell r="F295" t="str">
            <v>U 16</v>
          </cell>
          <cell r="G295" t="str">
            <v>CUREPIPE HARLEMS AC</v>
          </cell>
          <cell r="H295" t="str">
            <v>CPE</v>
          </cell>
        </row>
        <row r="296">
          <cell r="A296">
            <v>1295</v>
          </cell>
          <cell r="B296" t="str">
            <v>NOAH</v>
          </cell>
          <cell r="C296" t="str">
            <v>MANIKON</v>
          </cell>
          <cell r="D296">
            <v>39819</v>
          </cell>
          <cell r="E296" t="str">
            <v>M</v>
          </cell>
          <cell r="F296" t="str">
            <v>U 14</v>
          </cell>
          <cell r="G296" t="str">
            <v>CUREPIPE HARLEMS AC</v>
          </cell>
          <cell r="H296" t="str">
            <v>CPE</v>
          </cell>
        </row>
        <row r="297">
          <cell r="A297">
            <v>1296</v>
          </cell>
          <cell r="B297" t="str">
            <v>ERVIN</v>
          </cell>
          <cell r="C297" t="str">
            <v>MOOROOGEN</v>
          </cell>
          <cell r="D297">
            <v>37705</v>
          </cell>
          <cell r="E297" t="str">
            <v>M</v>
          </cell>
          <cell r="F297" t="str">
            <v>U 20</v>
          </cell>
          <cell r="G297" t="str">
            <v>CUREPIPE HARLEMS AC</v>
          </cell>
          <cell r="H297" t="str">
            <v>CPE</v>
          </cell>
        </row>
        <row r="298">
          <cell r="A298">
            <v>1297</v>
          </cell>
          <cell r="B298" t="str">
            <v>BRICKSSEN</v>
          </cell>
          <cell r="C298" t="str">
            <v>NARRAINEN</v>
          </cell>
          <cell r="D298">
            <v>37817</v>
          </cell>
          <cell r="E298" t="str">
            <v>M</v>
          </cell>
          <cell r="F298" t="str">
            <v>U 20</v>
          </cell>
          <cell r="G298" t="str">
            <v>CUREPIPE HARLEMS AC</v>
          </cell>
          <cell r="H298" t="str">
            <v>CPE</v>
          </cell>
        </row>
        <row r="299">
          <cell r="A299">
            <v>1298</v>
          </cell>
          <cell r="B299" t="str">
            <v>GREGORY</v>
          </cell>
          <cell r="C299" t="str">
            <v>NARRAINEN</v>
          </cell>
          <cell r="D299">
            <v>38968</v>
          </cell>
          <cell r="E299" t="str">
            <v>M</v>
          </cell>
          <cell r="F299" t="str">
            <v>U 16</v>
          </cell>
          <cell r="G299" t="str">
            <v>CUREPIPE HARLEMS AC</v>
          </cell>
          <cell r="H299" t="str">
            <v>CPE</v>
          </cell>
        </row>
        <row r="300">
          <cell r="A300">
            <v>1299</v>
          </cell>
          <cell r="B300" t="str">
            <v>DIMITRY</v>
          </cell>
          <cell r="C300" t="str">
            <v>PLACATOUR</v>
          </cell>
          <cell r="D300">
            <v>38470</v>
          </cell>
          <cell r="E300" t="str">
            <v>M</v>
          </cell>
          <cell r="F300" t="str">
            <v>U 18</v>
          </cell>
          <cell r="G300" t="str">
            <v>CUREPIPE HARLEMS AC</v>
          </cell>
          <cell r="H300" t="str">
            <v>CPE</v>
          </cell>
        </row>
        <row r="301">
          <cell r="A301">
            <v>1300</v>
          </cell>
          <cell r="B301" t="str">
            <v>MATTIS</v>
          </cell>
          <cell r="C301" t="str">
            <v>RANGASSAMY</v>
          </cell>
          <cell r="D301">
            <v>41402</v>
          </cell>
          <cell r="E301" t="str">
            <v>M</v>
          </cell>
          <cell r="F301" t="str">
            <v>U 9</v>
          </cell>
          <cell r="G301" t="str">
            <v>CUREPIPE HARLEMS AC</v>
          </cell>
          <cell r="H301" t="str">
            <v>CPE</v>
          </cell>
        </row>
        <row r="302">
          <cell r="A302">
            <v>1301</v>
          </cell>
          <cell r="B302" t="str">
            <v>DAMIEN</v>
          </cell>
          <cell r="C302" t="str">
            <v>ROSETTE</v>
          </cell>
          <cell r="D302">
            <v>38215</v>
          </cell>
          <cell r="E302" t="str">
            <v>M</v>
          </cell>
          <cell r="F302" t="str">
            <v>U 18</v>
          </cell>
          <cell r="G302" t="str">
            <v>CUREPIPE HARLEMS AC</v>
          </cell>
          <cell r="H302" t="str">
            <v>CPE</v>
          </cell>
        </row>
        <row r="303">
          <cell r="A303">
            <v>1302</v>
          </cell>
          <cell r="B303" t="str">
            <v>DESIRE</v>
          </cell>
          <cell r="C303" t="str">
            <v>SIROP</v>
          </cell>
          <cell r="D303">
            <v>32530</v>
          </cell>
          <cell r="E303" t="str">
            <v>M</v>
          </cell>
          <cell r="F303" t="str">
            <v xml:space="preserve"> - </v>
          </cell>
          <cell r="G303" t="str">
            <v>CUREPIPE HARLEMS AC</v>
          </cell>
          <cell r="H303" t="str">
            <v>CPE</v>
          </cell>
        </row>
        <row r="304">
          <cell r="A304">
            <v>1303</v>
          </cell>
          <cell r="B304" t="str">
            <v>SYLVETTE</v>
          </cell>
          <cell r="C304" t="str">
            <v>SOOBRAYDOO</v>
          </cell>
          <cell r="D304">
            <v>24143</v>
          </cell>
          <cell r="E304" t="str">
            <v>F</v>
          </cell>
          <cell r="F304" t="str">
            <v xml:space="preserve"> - </v>
          </cell>
          <cell r="G304" t="str">
            <v>CUREPIPE HARLEMS AC</v>
          </cell>
          <cell r="H304" t="str">
            <v>CPE</v>
          </cell>
        </row>
        <row r="305">
          <cell r="A305">
            <v>1304</v>
          </cell>
          <cell r="B305" t="str">
            <v>CLYDE</v>
          </cell>
          <cell r="C305" t="str">
            <v>ZACHARIE</v>
          </cell>
          <cell r="D305">
            <v>37172</v>
          </cell>
          <cell r="E305" t="str">
            <v>M</v>
          </cell>
          <cell r="F305" t="str">
            <v>SEN</v>
          </cell>
          <cell r="G305" t="str">
            <v>CUREPIPE HARLEMS AC</v>
          </cell>
          <cell r="H305" t="str">
            <v>CPE</v>
          </cell>
        </row>
        <row r="306">
          <cell r="A306">
            <v>1305</v>
          </cell>
          <cell r="B306" t="str">
            <v>ALEXANDRA</v>
          </cell>
          <cell r="C306" t="str">
            <v>MARECHAL</v>
          </cell>
          <cell r="D306">
            <v>38142</v>
          </cell>
          <cell r="E306" t="str">
            <v>F</v>
          </cell>
          <cell r="F306" t="str">
            <v>U 18</v>
          </cell>
          <cell r="G306" t="str">
            <v>CUREPIPE HARLEMS AC</v>
          </cell>
          <cell r="H306" t="str">
            <v>CPE</v>
          </cell>
        </row>
        <row r="307">
          <cell r="A307">
            <v>1306</v>
          </cell>
          <cell r="B307" t="str">
            <v>STEPHAN MICHAEL</v>
          </cell>
          <cell r="C307" t="str">
            <v>BUCKLAND</v>
          </cell>
          <cell r="D307">
            <v>28137</v>
          </cell>
          <cell r="E307" t="str">
            <v>M</v>
          </cell>
          <cell r="F307" t="str">
            <v xml:space="preserve"> - </v>
          </cell>
          <cell r="G307" t="str">
            <v>CUREPIPE WARRIORS AC</v>
          </cell>
          <cell r="H307" t="str">
            <v>CPE</v>
          </cell>
        </row>
        <row r="308">
          <cell r="A308">
            <v>1307</v>
          </cell>
          <cell r="B308" t="str">
            <v>VEERSINGH</v>
          </cell>
          <cell r="C308" t="str">
            <v>BASOODELSING</v>
          </cell>
          <cell r="D308">
            <v>37281</v>
          </cell>
          <cell r="E308" t="str">
            <v>M</v>
          </cell>
          <cell r="F308" t="str">
            <v>U 20</v>
          </cell>
          <cell r="G308" t="str">
            <v>CUREPIPE WARRIORS AC</v>
          </cell>
          <cell r="H308" t="str">
            <v>CPE</v>
          </cell>
        </row>
        <row r="309">
          <cell r="A309">
            <v>1308</v>
          </cell>
          <cell r="B309" t="str">
            <v>JEROME ERICK</v>
          </cell>
          <cell r="C309" t="str">
            <v xml:space="preserve">CAPRICE </v>
          </cell>
          <cell r="D309">
            <v>30324</v>
          </cell>
          <cell r="E309" t="str">
            <v>M</v>
          </cell>
          <cell r="F309" t="str">
            <v>MAS</v>
          </cell>
          <cell r="G309" t="str">
            <v>CUREPIPE WARRIORS AC</v>
          </cell>
          <cell r="H309" t="str">
            <v>CPE</v>
          </cell>
        </row>
        <row r="310">
          <cell r="A310">
            <v>1309</v>
          </cell>
          <cell r="B310" t="str">
            <v>RISHI</v>
          </cell>
          <cell r="C310" t="str">
            <v>CHAMPA</v>
          </cell>
          <cell r="D310">
            <v>28300</v>
          </cell>
          <cell r="E310" t="str">
            <v>M</v>
          </cell>
          <cell r="F310" t="str">
            <v>MAS</v>
          </cell>
          <cell r="G310" t="str">
            <v>CUREPIPE WARRIORS AC</v>
          </cell>
          <cell r="H310" t="str">
            <v>CPE</v>
          </cell>
        </row>
        <row r="311">
          <cell r="A311">
            <v>1310</v>
          </cell>
          <cell r="B311" t="str">
            <v>MOHAMMAD ILSHAD</v>
          </cell>
          <cell r="C311" t="str">
            <v>DOOKUN</v>
          </cell>
          <cell r="D311">
            <v>34170</v>
          </cell>
          <cell r="E311" t="str">
            <v>M</v>
          </cell>
          <cell r="F311" t="str">
            <v>SEN</v>
          </cell>
          <cell r="G311" t="str">
            <v>CUREPIPE WARRIORS AC</v>
          </cell>
          <cell r="H311" t="str">
            <v>CPE</v>
          </cell>
        </row>
        <row r="312">
          <cell r="A312">
            <v>1311</v>
          </cell>
          <cell r="B312" t="str">
            <v>GRACE</v>
          </cell>
          <cell r="C312" t="str">
            <v>DUVAL</v>
          </cell>
          <cell r="D312">
            <v>39598</v>
          </cell>
          <cell r="E312" t="str">
            <v>F</v>
          </cell>
          <cell r="F312" t="str">
            <v>U 14</v>
          </cell>
          <cell r="G312" t="str">
            <v>CUREPIPE WARRIORS AC</v>
          </cell>
          <cell r="H312" t="str">
            <v>CPE</v>
          </cell>
        </row>
        <row r="313">
          <cell r="A313">
            <v>1312</v>
          </cell>
          <cell r="B313" t="str">
            <v>RACHEL</v>
          </cell>
          <cell r="C313" t="str">
            <v>JEANNETON</v>
          </cell>
          <cell r="D313">
            <v>37955</v>
          </cell>
          <cell r="E313" t="str">
            <v>F</v>
          </cell>
          <cell r="F313" t="str">
            <v>U 20</v>
          </cell>
          <cell r="G313" t="str">
            <v>CUREPIPE WARRIORS AC</v>
          </cell>
          <cell r="H313" t="str">
            <v>CPE</v>
          </cell>
        </row>
        <row r="314">
          <cell r="A314">
            <v>1313</v>
          </cell>
          <cell r="B314" t="str">
            <v>KHALID</v>
          </cell>
          <cell r="C314" t="str">
            <v>JEEANOODY</v>
          </cell>
          <cell r="D314">
            <v>25861</v>
          </cell>
          <cell r="E314" t="str">
            <v>M</v>
          </cell>
          <cell r="F314" t="str">
            <v>MAS</v>
          </cell>
          <cell r="G314" t="str">
            <v>CUREPIPE WARRIORS AC</v>
          </cell>
          <cell r="H314" t="str">
            <v>CPE</v>
          </cell>
        </row>
        <row r="315">
          <cell r="A315">
            <v>1314</v>
          </cell>
          <cell r="B315" t="str">
            <v>YAASEEN</v>
          </cell>
          <cell r="C315" t="str">
            <v>KAHAAR</v>
          </cell>
          <cell r="D315">
            <v>34550</v>
          </cell>
          <cell r="E315" t="str">
            <v>M</v>
          </cell>
          <cell r="F315" t="str">
            <v>SEN</v>
          </cell>
          <cell r="G315" t="str">
            <v>CUREPIPE WARRIORS AC</v>
          </cell>
          <cell r="H315" t="str">
            <v>CPE</v>
          </cell>
        </row>
        <row r="316">
          <cell r="A316">
            <v>1315</v>
          </cell>
          <cell r="B316" t="str">
            <v>VIKAYSHAY</v>
          </cell>
          <cell r="C316" t="str">
            <v>KANAYYA</v>
          </cell>
          <cell r="D316">
            <v>34692</v>
          </cell>
          <cell r="E316" t="str">
            <v>M</v>
          </cell>
          <cell r="F316" t="str">
            <v>SEN</v>
          </cell>
          <cell r="G316" t="str">
            <v>CUREPIPE WARRIORS AC</v>
          </cell>
          <cell r="H316" t="str">
            <v>CPE</v>
          </cell>
        </row>
        <row r="317">
          <cell r="A317">
            <v>1316</v>
          </cell>
          <cell r="B317" t="str">
            <v>FRANKIE</v>
          </cell>
          <cell r="C317" t="str">
            <v>LE  BON</v>
          </cell>
          <cell r="D317">
            <v>24947</v>
          </cell>
          <cell r="E317" t="str">
            <v>M</v>
          </cell>
          <cell r="F317" t="str">
            <v xml:space="preserve"> - </v>
          </cell>
          <cell r="G317" t="str">
            <v>CUREPIPE WARRIORS AC</v>
          </cell>
          <cell r="H317" t="str">
            <v>CPE</v>
          </cell>
        </row>
        <row r="318">
          <cell r="A318">
            <v>1317</v>
          </cell>
          <cell r="B318" t="str">
            <v>AYMRIC</v>
          </cell>
          <cell r="C318" t="str">
            <v>LE  BON</v>
          </cell>
          <cell r="D318">
            <v>37693</v>
          </cell>
          <cell r="E318" t="str">
            <v>M</v>
          </cell>
          <cell r="F318" t="str">
            <v>U 20</v>
          </cell>
          <cell r="G318" t="str">
            <v>CUREPIPE WARRIORS AC</v>
          </cell>
          <cell r="H318" t="str">
            <v>CPE</v>
          </cell>
        </row>
        <row r="319">
          <cell r="A319">
            <v>1318</v>
          </cell>
          <cell r="B319" t="str">
            <v>NATHAN</v>
          </cell>
          <cell r="C319" t="str">
            <v>LE  BON</v>
          </cell>
          <cell r="D319">
            <v>36329</v>
          </cell>
          <cell r="E319" t="str">
            <v>M</v>
          </cell>
          <cell r="F319" t="str">
            <v xml:space="preserve"> - </v>
          </cell>
          <cell r="G319" t="str">
            <v>CUREPIPE WARRIORS AC</v>
          </cell>
          <cell r="H319" t="str">
            <v>CPE</v>
          </cell>
        </row>
        <row r="320">
          <cell r="A320">
            <v>1319</v>
          </cell>
          <cell r="B320" t="str">
            <v>SONIA</v>
          </cell>
          <cell r="C320" t="str">
            <v>LE  BON</v>
          </cell>
          <cell r="D320">
            <v>25948</v>
          </cell>
          <cell r="E320" t="str">
            <v>F</v>
          </cell>
          <cell r="F320" t="str">
            <v>MAS</v>
          </cell>
          <cell r="G320" t="str">
            <v>CUREPIPE WARRIORS AC</v>
          </cell>
          <cell r="H320" t="str">
            <v>CPE</v>
          </cell>
        </row>
        <row r="321">
          <cell r="A321">
            <v>1320</v>
          </cell>
          <cell r="B321" t="str">
            <v>MIGUEL</v>
          </cell>
          <cell r="C321" t="str">
            <v>MARIE</v>
          </cell>
          <cell r="D321">
            <v>33645</v>
          </cell>
          <cell r="E321" t="str">
            <v>M</v>
          </cell>
          <cell r="F321" t="str">
            <v>SEN</v>
          </cell>
          <cell r="G321" t="str">
            <v>CUREPIPE WARRIORS AC</v>
          </cell>
          <cell r="H321" t="str">
            <v>CPE</v>
          </cell>
        </row>
        <row r="322">
          <cell r="A322">
            <v>1321</v>
          </cell>
          <cell r="B322" t="str">
            <v>OCEANNE</v>
          </cell>
          <cell r="C322" t="str">
            <v>MOIRT</v>
          </cell>
          <cell r="D322">
            <v>37843</v>
          </cell>
          <cell r="E322" t="str">
            <v>F</v>
          </cell>
          <cell r="F322" t="str">
            <v>U 20</v>
          </cell>
          <cell r="G322" t="str">
            <v>CUREPIPE WARRIORS AC</v>
          </cell>
          <cell r="H322" t="str">
            <v>CPE</v>
          </cell>
        </row>
        <row r="323">
          <cell r="A323">
            <v>1322</v>
          </cell>
          <cell r="B323" t="str">
            <v>EMY</v>
          </cell>
          <cell r="C323" t="str">
            <v>NARAINSAMY</v>
          </cell>
          <cell r="D323">
            <v>39525</v>
          </cell>
          <cell r="E323" t="str">
            <v>F</v>
          </cell>
          <cell r="F323" t="str">
            <v>U 14</v>
          </cell>
          <cell r="G323" t="str">
            <v>CUREPIPE WARRIORS AC</v>
          </cell>
          <cell r="H323" t="str">
            <v>CPE</v>
          </cell>
        </row>
        <row r="324">
          <cell r="A324">
            <v>1323</v>
          </cell>
          <cell r="B324" t="str">
            <v>JULIEN</v>
          </cell>
          <cell r="C324" t="str">
            <v>PIERRE</v>
          </cell>
          <cell r="D324">
            <v>33981</v>
          </cell>
          <cell r="E324" t="str">
            <v>M</v>
          </cell>
          <cell r="F324" t="str">
            <v>SEN</v>
          </cell>
          <cell r="G324" t="str">
            <v>CUREPIPE WARRIORS AC</v>
          </cell>
          <cell r="H324" t="str">
            <v>CPE</v>
          </cell>
        </row>
        <row r="325">
          <cell r="A325">
            <v>1324</v>
          </cell>
          <cell r="B325" t="str">
            <v>ASHLEY</v>
          </cell>
          <cell r="C325" t="str">
            <v>PITCHIA</v>
          </cell>
          <cell r="D325">
            <v>34266</v>
          </cell>
          <cell r="E325" t="str">
            <v>M</v>
          </cell>
          <cell r="F325" t="str">
            <v>SEN</v>
          </cell>
          <cell r="G325" t="str">
            <v>CUREPIPE WARRIORS AC</v>
          </cell>
          <cell r="H325" t="str">
            <v>CPE</v>
          </cell>
        </row>
        <row r="326">
          <cell r="A326">
            <v>1325</v>
          </cell>
          <cell r="B326" t="str">
            <v>SAMEEL AHMAD</v>
          </cell>
          <cell r="C326" t="str">
            <v>RAMJAN</v>
          </cell>
          <cell r="D326">
            <v>26923</v>
          </cell>
          <cell r="E326" t="str">
            <v>M</v>
          </cell>
          <cell r="F326" t="str">
            <v>MAS</v>
          </cell>
          <cell r="G326" t="str">
            <v>CUREPIPE WARRIORS AC</v>
          </cell>
          <cell r="H326" t="str">
            <v>CPE</v>
          </cell>
        </row>
        <row r="327">
          <cell r="A327">
            <v>1326</v>
          </cell>
          <cell r="B327" t="str">
            <v>BHAIYESWAR</v>
          </cell>
          <cell r="C327" t="str">
            <v>RAMLOLL</v>
          </cell>
          <cell r="D327">
            <v>28281</v>
          </cell>
          <cell r="E327" t="str">
            <v>M</v>
          </cell>
          <cell r="F327" t="str">
            <v>MAS</v>
          </cell>
          <cell r="G327" t="str">
            <v>CUREPIPE WARRIORS AC</v>
          </cell>
          <cell r="H327" t="str">
            <v>CPE</v>
          </cell>
        </row>
        <row r="328">
          <cell r="A328">
            <v>1327</v>
          </cell>
          <cell r="B328" t="str">
            <v>SAILESH</v>
          </cell>
          <cell r="C328" t="str">
            <v>RAMSAHA</v>
          </cell>
          <cell r="D328">
            <v>24977</v>
          </cell>
          <cell r="E328" t="str">
            <v>M</v>
          </cell>
          <cell r="F328" t="str">
            <v>MAS</v>
          </cell>
          <cell r="G328" t="str">
            <v>CUREPIPE WARRIORS AC</v>
          </cell>
          <cell r="H328" t="str">
            <v>CPE</v>
          </cell>
        </row>
        <row r="329">
          <cell r="A329">
            <v>1328</v>
          </cell>
          <cell r="B329" t="str">
            <v>JOEL</v>
          </cell>
          <cell r="C329" t="str">
            <v>SEVERE</v>
          </cell>
          <cell r="D329">
            <v>21528</v>
          </cell>
          <cell r="E329" t="str">
            <v>M</v>
          </cell>
          <cell r="F329" t="str">
            <v xml:space="preserve"> - </v>
          </cell>
          <cell r="G329" t="str">
            <v>CUREPIPE WARRIORS AC</v>
          </cell>
          <cell r="H329" t="str">
            <v>CPE</v>
          </cell>
        </row>
        <row r="330">
          <cell r="A330">
            <v>1329</v>
          </cell>
          <cell r="B330" t="str">
            <v>JEAN MARIO</v>
          </cell>
          <cell r="C330" t="str">
            <v>SPEVILLE</v>
          </cell>
          <cell r="D330">
            <v>27880</v>
          </cell>
          <cell r="E330" t="str">
            <v>M</v>
          </cell>
          <cell r="F330" t="str">
            <v>MAS</v>
          </cell>
          <cell r="G330" t="str">
            <v>CUREPIPE WARRIORS AC</v>
          </cell>
          <cell r="H330" t="str">
            <v>CPE</v>
          </cell>
        </row>
        <row r="331">
          <cell r="A331">
            <v>1330</v>
          </cell>
          <cell r="B331" t="str">
            <v>WESTLEY</v>
          </cell>
          <cell r="C331" t="str">
            <v>SUZANNE</v>
          </cell>
          <cell r="D331">
            <v>28769</v>
          </cell>
          <cell r="E331" t="str">
            <v>M</v>
          </cell>
          <cell r="F331" t="str">
            <v>MAS</v>
          </cell>
          <cell r="G331" t="str">
            <v>CUREPIPE WARRIORS AC</v>
          </cell>
          <cell r="H331" t="str">
            <v>CPE</v>
          </cell>
        </row>
        <row r="332">
          <cell r="A332">
            <v>1331</v>
          </cell>
          <cell r="B332" t="str">
            <v>CAROLE</v>
          </cell>
          <cell r="C332" t="str">
            <v>THEODORE</v>
          </cell>
          <cell r="D332">
            <v>32810</v>
          </cell>
          <cell r="E332" t="str">
            <v>F</v>
          </cell>
          <cell r="F332" t="str">
            <v xml:space="preserve"> - </v>
          </cell>
          <cell r="G332" t="str">
            <v>CUREPIPE WARRIORS AC</v>
          </cell>
          <cell r="H332" t="str">
            <v>CPE</v>
          </cell>
        </row>
        <row r="333">
          <cell r="A333">
            <v>1332</v>
          </cell>
          <cell r="B333" t="str">
            <v>ADRIEN</v>
          </cell>
          <cell r="C333" t="str">
            <v>THISBE</v>
          </cell>
          <cell r="D333">
            <v>37247</v>
          </cell>
          <cell r="E333" t="str">
            <v>M</v>
          </cell>
          <cell r="F333" t="str">
            <v>SEN</v>
          </cell>
          <cell r="G333" t="str">
            <v>CUREPIPE WARRIORS AC</v>
          </cell>
          <cell r="H333" t="str">
            <v>CPE</v>
          </cell>
        </row>
        <row r="334">
          <cell r="A334">
            <v>1333</v>
          </cell>
          <cell r="B334" t="str">
            <v>SAMUEL</v>
          </cell>
          <cell r="C334" t="str">
            <v>VIELLEUSE</v>
          </cell>
          <cell r="D334">
            <v>34825</v>
          </cell>
          <cell r="E334" t="str">
            <v>M</v>
          </cell>
          <cell r="F334" t="str">
            <v>SEN</v>
          </cell>
          <cell r="G334" t="str">
            <v>CUREPIPE WARRIORS AC</v>
          </cell>
          <cell r="H334" t="str">
            <v>CPE</v>
          </cell>
        </row>
        <row r="335">
          <cell r="A335">
            <v>1334</v>
          </cell>
          <cell r="B335" t="str">
            <v>BRICE</v>
          </cell>
          <cell r="C335" t="str">
            <v>VICTOIRE</v>
          </cell>
          <cell r="D335">
            <v>38514</v>
          </cell>
          <cell r="E335" t="str">
            <v>M</v>
          </cell>
          <cell r="F335" t="str">
            <v>U 18</v>
          </cell>
          <cell r="G335" t="str">
            <v>CUREPIPE WARRIORS AC</v>
          </cell>
          <cell r="H335" t="str">
            <v>CPE</v>
          </cell>
        </row>
        <row r="336">
          <cell r="A336">
            <v>1335</v>
          </cell>
          <cell r="B336" t="str">
            <v>FERDINAND</v>
          </cell>
          <cell r="C336" t="str">
            <v>ARNEL</v>
          </cell>
          <cell r="D336">
            <v>33768</v>
          </cell>
          <cell r="E336" t="str">
            <v>M</v>
          </cell>
          <cell r="F336" t="str">
            <v>SEN</v>
          </cell>
          <cell r="G336" t="str">
            <v>FAUCON FLACQ AC</v>
          </cell>
          <cell r="H336" t="str">
            <v>FLQ</v>
          </cell>
        </row>
        <row r="337">
          <cell r="A337">
            <v>1336</v>
          </cell>
          <cell r="B337" t="str">
            <v>YASH</v>
          </cell>
          <cell r="C337" t="str">
            <v>AUBEELUCK</v>
          </cell>
          <cell r="D337">
            <v>35928</v>
          </cell>
          <cell r="E337" t="str">
            <v>M</v>
          </cell>
          <cell r="F337" t="str">
            <v>SEN</v>
          </cell>
          <cell r="G337" t="str">
            <v>FAUCON FLACQ AC</v>
          </cell>
          <cell r="H337" t="str">
            <v>FLQ</v>
          </cell>
        </row>
        <row r="338">
          <cell r="A338">
            <v>1337</v>
          </cell>
          <cell r="B338" t="str">
            <v>RAJENDRA</v>
          </cell>
          <cell r="C338" t="str">
            <v>CHINAPYEL</v>
          </cell>
          <cell r="D338">
            <v>22469</v>
          </cell>
          <cell r="E338" t="str">
            <v>M</v>
          </cell>
          <cell r="F338" t="str">
            <v xml:space="preserve"> - </v>
          </cell>
          <cell r="G338" t="str">
            <v>FAUCON FLACQ AC</v>
          </cell>
          <cell r="H338" t="str">
            <v>FLQ</v>
          </cell>
        </row>
        <row r="339">
          <cell r="A339">
            <v>1338</v>
          </cell>
          <cell r="B339" t="str">
            <v>DELVIN</v>
          </cell>
          <cell r="C339" t="str">
            <v>CHINAPYEL</v>
          </cell>
          <cell r="D339">
            <v>31846</v>
          </cell>
          <cell r="E339" t="str">
            <v>M</v>
          </cell>
          <cell r="F339" t="str">
            <v xml:space="preserve"> - </v>
          </cell>
          <cell r="G339" t="str">
            <v>FAUCON FLACQ AC</v>
          </cell>
          <cell r="H339" t="str">
            <v>FLQ</v>
          </cell>
        </row>
        <row r="340">
          <cell r="A340">
            <v>1339</v>
          </cell>
          <cell r="B340" t="str">
            <v>MARIE LAURIE JANNA</v>
          </cell>
          <cell r="C340" t="str">
            <v>DESCOMBES</v>
          </cell>
          <cell r="D340">
            <v>38190</v>
          </cell>
          <cell r="E340" t="str">
            <v>F</v>
          </cell>
          <cell r="F340" t="str">
            <v>U 18</v>
          </cell>
          <cell r="G340" t="str">
            <v>FAUCON FLACQ AC</v>
          </cell>
          <cell r="H340" t="str">
            <v>FLQ</v>
          </cell>
        </row>
        <row r="341">
          <cell r="A341">
            <v>1340</v>
          </cell>
          <cell r="B341" t="str">
            <v>PIERRE KIRSTY</v>
          </cell>
          <cell r="C341" t="str">
            <v>DORASAMI</v>
          </cell>
          <cell r="D341">
            <v>35652</v>
          </cell>
          <cell r="E341" t="str">
            <v>M</v>
          </cell>
          <cell r="F341" t="str">
            <v>MAS</v>
          </cell>
          <cell r="G341" t="str">
            <v>FAUCON FLACQ AC</v>
          </cell>
          <cell r="H341" t="str">
            <v>FLQ</v>
          </cell>
        </row>
        <row r="342">
          <cell r="A342">
            <v>1341</v>
          </cell>
          <cell r="B342" t="str">
            <v>ZIGY EMIL</v>
          </cell>
          <cell r="C342" t="str">
            <v>LOUIS</v>
          </cell>
          <cell r="D342">
            <v>37432</v>
          </cell>
          <cell r="E342" t="str">
            <v>M</v>
          </cell>
          <cell r="F342" t="str">
            <v>U 20</v>
          </cell>
          <cell r="G342" t="str">
            <v>FAUCON FLACQ AC</v>
          </cell>
          <cell r="H342" t="str">
            <v>FLQ</v>
          </cell>
        </row>
        <row r="343">
          <cell r="A343">
            <v>1342</v>
          </cell>
          <cell r="B343" t="str">
            <v>PIYUSRAJ</v>
          </cell>
          <cell r="C343" t="str">
            <v>MADOO</v>
          </cell>
          <cell r="D343">
            <v>38134</v>
          </cell>
          <cell r="E343" t="str">
            <v>M</v>
          </cell>
          <cell r="F343" t="str">
            <v>U 18</v>
          </cell>
          <cell r="G343" t="str">
            <v>FAUCON FLACQ AC</v>
          </cell>
          <cell r="H343" t="str">
            <v>FLQ</v>
          </cell>
        </row>
        <row r="344">
          <cell r="A344">
            <v>1343</v>
          </cell>
          <cell r="B344" t="str">
            <v>JEAN BAPTISTE</v>
          </cell>
          <cell r="C344" t="str">
            <v>NAZIRA</v>
          </cell>
          <cell r="D344">
            <v>37066</v>
          </cell>
          <cell r="E344" t="str">
            <v>M</v>
          </cell>
          <cell r="F344" t="str">
            <v>SEN</v>
          </cell>
          <cell r="G344" t="str">
            <v>FAUCON FLACQ AC</v>
          </cell>
          <cell r="H344" t="str">
            <v>FLQ</v>
          </cell>
        </row>
        <row r="345">
          <cell r="A345">
            <v>1344</v>
          </cell>
          <cell r="B345" t="str">
            <v>JEAN OWEN RAMANDO</v>
          </cell>
          <cell r="C345" t="str">
            <v>RABAYE</v>
          </cell>
          <cell r="D345">
            <v>36916</v>
          </cell>
          <cell r="E345" t="str">
            <v>M</v>
          </cell>
          <cell r="F345" t="str">
            <v>SEN</v>
          </cell>
          <cell r="G345" t="str">
            <v>FAUCON FLACQ AC</v>
          </cell>
          <cell r="H345" t="str">
            <v>FLQ</v>
          </cell>
        </row>
        <row r="346">
          <cell r="A346">
            <v>1345</v>
          </cell>
          <cell r="B346" t="str">
            <v>JEAN DAMIEN EMMANUEL</v>
          </cell>
          <cell r="C346" t="str">
            <v>SAU LANG</v>
          </cell>
          <cell r="D346">
            <v>37421</v>
          </cell>
          <cell r="E346" t="str">
            <v>M</v>
          </cell>
          <cell r="F346" t="str">
            <v>U 20</v>
          </cell>
          <cell r="G346" t="str">
            <v>FAUCON FLACQ AC</v>
          </cell>
          <cell r="H346" t="str">
            <v>FLQ</v>
          </cell>
        </row>
        <row r="347">
          <cell r="A347">
            <v>1346</v>
          </cell>
          <cell r="B347" t="str">
            <v>FERDINAND</v>
          </cell>
          <cell r="C347" t="str">
            <v>THERRIE</v>
          </cell>
          <cell r="D347">
            <v>33801</v>
          </cell>
          <cell r="E347" t="str">
            <v>M</v>
          </cell>
          <cell r="F347" t="str">
            <v>SEN</v>
          </cell>
          <cell r="G347" t="str">
            <v>FAUCON FLACQ AC</v>
          </cell>
          <cell r="H347" t="str">
            <v>FLQ</v>
          </cell>
        </row>
        <row r="348">
          <cell r="A348">
            <v>1347</v>
          </cell>
          <cell r="B348" t="str">
            <v>TEIVA</v>
          </cell>
          <cell r="C348" t="str">
            <v>MOOKEN</v>
          </cell>
          <cell r="D348">
            <v>37729</v>
          </cell>
          <cell r="E348" t="str">
            <v>F</v>
          </cell>
          <cell r="F348" t="str">
            <v>U 18</v>
          </cell>
          <cell r="G348" t="str">
            <v>FAUCON FLACQ AC</v>
          </cell>
          <cell r="H348" t="str">
            <v>FLQ</v>
          </cell>
        </row>
        <row r="349">
          <cell r="A349">
            <v>1348</v>
          </cell>
          <cell r="B349" t="str">
            <v>NOEMIE</v>
          </cell>
          <cell r="C349" t="str">
            <v>ADRIEN</v>
          </cell>
          <cell r="D349">
            <v>39503</v>
          </cell>
          <cell r="E349" t="str">
            <v>F</v>
          </cell>
          <cell r="F349" t="str">
            <v>U 14</v>
          </cell>
          <cell r="G349" t="str">
            <v>GUEPARD AC</v>
          </cell>
          <cell r="H349" t="str">
            <v>BR</v>
          </cell>
        </row>
        <row r="350">
          <cell r="A350">
            <v>1349</v>
          </cell>
          <cell r="B350" t="str">
            <v>GUILIANO</v>
          </cell>
          <cell r="C350" t="str">
            <v>AMEER</v>
          </cell>
          <cell r="D350">
            <v>25337</v>
          </cell>
          <cell r="E350" t="str">
            <v>M</v>
          </cell>
          <cell r="F350" t="str">
            <v xml:space="preserve"> - </v>
          </cell>
          <cell r="G350" t="str">
            <v>GUEPARD AC</v>
          </cell>
          <cell r="H350" t="str">
            <v>BR</v>
          </cell>
        </row>
        <row r="351">
          <cell r="A351">
            <v>1350</v>
          </cell>
          <cell r="B351" t="str">
            <v>MIGUEL</v>
          </cell>
          <cell r="C351" t="str">
            <v>AUGUSTIN</v>
          </cell>
          <cell r="D351">
            <v>38934</v>
          </cell>
          <cell r="E351" t="str">
            <v>M</v>
          </cell>
          <cell r="F351" t="str">
            <v>U 16</v>
          </cell>
          <cell r="G351" t="str">
            <v>GUEPARD AC</v>
          </cell>
          <cell r="H351" t="str">
            <v>BR</v>
          </cell>
        </row>
        <row r="352">
          <cell r="A352">
            <v>1351</v>
          </cell>
          <cell r="B352" t="str">
            <v>ESTHER</v>
          </cell>
          <cell r="C352" t="str">
            <v>BABYLONE</v>
          </cell>
          <cell r="D352">
            <v>38430</v>
          </cell>
          <cell r="E352" t="str">
            <v>F</v>
          </cell>
          <cell r="F352" t="str">
            <v>U 18</v>
          </cell>
          <cell r="G352" t="str">
            <v>GUEPARD AC</v>
          </cell>
          <cell r="H352" t="str">
            <v>BR</v>
          </cell>
        </row>
        <row r="353">
          <cell r="A353">
            <v>1352</v>
          </cell>
          <cell r="B353" t="str">
            <v>KINGSLEY</v>
          </cell>
          <cell r="C353" t="str">
            <v>BEGUE</v>
          </cell>
          <cell r="D353">
            <v>38072</v>
          </cell>
          <cell r="E353" t="str">
            <v>M</v>
          </cell>
          <cell r="F353" t="str">
            <v>U 18</v>
          </cell>
          <cell r="G353" t="str">
            <v>GUEPARD AC</v>
          </cell>
          <cell r="H353" t="str">
            <v>BR</v>
          </cell>
        </row>
        <row r="354">
          <cell r="A354">
            <v>1353</v>
          </cell>
          <cell r="B354" t="str">
            <v>ANNA</v>
          </cell>
          <cell r="C354" t="str">
            <v>BESSOU</v>
          </cell>
          <cell r="D354">
            <v>39558</v>
          </cell>
          <cell r="E354" t="str">
            <v>F</v>
          </cell>
          <cell r="F354" t="str">
            <v>U 14</v>
          </cell>
          <cell r="G354" t="str">
            <v>GUEPARD AC</v>
          </cell>
          <cell r="H354" t="str">
            <v>BR</v>
          </cell>
        </row>
        <row r="355">
          <cell r="A355">
            <v>1354</v>
          </cell>
          <cell r="B355" t="str">
            <v>PRISHIKA</v>
          </cell>
          <cell r="C355" t="str">
            <v>BOISRAM</v>
          </cell>
          <cell r="D355">
            <v>39611</v>
          </cell>
          <cell r="E355" t="str">
            <v>F</v>
          </cell>
          <cell r="F355" t="str">
            <v>U 14</v>
          </cell>
          <cell r="G355" t="str">
            <v>GUEPARD AC</v>
          </cell>
          <cell r="H355" t="str">
            <v>BR</v>
          </cell>
        </row>
        <row r="356">
          <cell r="A356">
            <v>1355</v>
          </cell>
          <cell r="B356" t="str">
            <v>PRISHNEE</v>
          </cell>
          <cell r="C356" t="str">
            <v>BOISRAM</v>
          </cell>
          <cell r="D356">
            <v>39611</v>
          </cell>
          <cell r="E356" t="str">
            <v>F</v>
          </cell>
          <cell r="F356" t="str">
            <v>U 14</v>
          </cell>
          <cell r="G356" t="str">
            <v>GUEPARD AC</v>
          </cell>
          <cell r="H356" t="str">
            <v>BR</v>
          </cell>
        </row>
        <row r="357">
          <cell r="A357">
            <v>1356</v>
          </cell>
          <cell r="B357" t="str">
            <v>JULYAN</v>
          </cell>
          <cell r="C357" t="str">
            <v>BOTTE</v>
          </cell>
          <cell r="D357">
            <v>40317</v>
          </cell>
          <cell r="E357" t="str">
            <v>M</v>
          </cell>
          <cell r="F357" t="str">
            <v>U 12</v>
          </cell>
          <cell r="G357" t="str">
            <v>GUEPARD AC</v>
          </cell>
          <cell r="H357" t="str">
            <v>BR</v>
          </cell>
        </row>
        <row r="358">
          <cell r="A358">
            <v>1357</v>
          </cell>
          <cell r="B358" t="str">
            <v>TATIANA</v>
          </cell>
          <cell r="C358" t="str">
            <v>BRUNETTE</v>
          </cell>
          <cell r="D358">
            <v>38096</v>
          </cell>
          <cell r="E358" t="str">
            <v>F</v>
          </cell>
          <cell r="F358" t="str">
            <v>U 18</v>
          </cell>
          <cell r="G358" t="str">
            <v>GUEPARD AC</v>
          </cell>
          <cell r="H358" t="str">
            <v>BR</v>
          </cell>
        </row>
        <row r="359">
          <cell r="A359">
            <v>1358</v>
          </cell>
          <cell r="B359" t="str">
            <v>MAEVA</v>
          </cell>
          <cell r="C359" t="str">
            <v>CHAVETIAN</v>
          </cell>
          <cell r="D359">
            <v>38379</v>
          </cell>
          <cell r="E359" t="str">
            <v>F</v>
          </cell>
          <cell r="F359" t="str">
            <v>U 18</v>
          </cell>
          <cell r="G359" t="str">
            <v>GUEPARD AC</v>
          </cell>
          <cell r="H359" t="str">
            <v>BR</v>
          </cell>
        </row>
        <row r="360">
          <cell r="A360">
            <v>1359</v>
          </cell>
          <cell r="B360" t="str">
            <v>ANDREW</v>
          </cell>
          <cell r="C360" t="str">
            <v>CLAIR</v>
          </cell>
          <cell r="D360">
            <v>38002</v>
          </cell>
          <cell r="E360" t="str">
            <v>M</v>
          </cell>
          <cell r="F360" t="str">
            <v>U 18</v>
          </cell>
          <cell r="G360" t="str">
            <v>GUEPARD AC</v>
          </cell>
          <cell r="H360" t="str">
            <v>BR</v>
          </cell>
        </row>
        <row r="361">
          <cell r="A361">
            <v>1360</v>
          </cell>
          <cell r="B361" t="str">
            <v>GUENAELLE</v>
          </cell>
          <cell r="C361" t="str">
            <v>COLLET</v>
          </cell>
          <cell r="D361">
            <v>37323</v>
          </cell>
          <cell r="E361" t="str">
            <v>F</v>
          </cell>
          <cell r="F361" t="str">
            <v>U 20</v>
          </cell>
          <cell r="G361" t="str">
            <v>GUEPARD AC</v>
          </cell>
          <cell r="H361" t="str">
            <v>BR</v>
          </cell>
        </row>
        <row r="362">
          <cell r="A362">
            <v>1361</v>
          </cell>
          <cell r="B362" t="str">
            <v>NATHALYA</v>
          </cell>
          <cell r="C362" t="str">
            <v>CONSTANTIN</v>
          </cell>
          <cell r="D362">
            <v>39721</v>
          </cell>
          <cell r="E362" t="str">
            <v>F</v>
          </cell>
          <cell r="F362" t="str">
            <v>U 14</v>
          </cell>
          <cell r="G362" t="str">
            <v>GUEPARD AC</v>
          </cell>
          <cell r="H362" t="str">
            <v>BR</v>
          </cell>
        </row>
        <row r="363">
          <cell r="A363">
            <v>1362</v>
          </cell>
          <cell r="B363" t="str">
            <v>ZUEL</v>
          </cell>
          <cell r="C363" t="str">
            <v>COTTE</v>
          </cell>
          <cell r="D363">
            <v>37331</v>
          </cell>
          <cell r="E363" t="str">
            <v>M</v>
          </cell>
          <cell r="F363" t="str">
            <v>U 20</v>
          </cell>
          <cell r="G363" t="str">
            <v>GUEPARD AC</v>
          </cell>
          <cell r="H363" t="str">
            <v>BR</v>
          </cell>
        </row>
        <row r="364">
          <cell r="A364">
            <v>1363</v>
          </cell>
          <cell r="B364" t="str">
            <v>FLORE</v>
          </cell>
          <cell r="C364" t="str">
            <v>DAMIEN</v>
          </cell>
          <cell r="D364">
            <v>40369</v>
          </cell>
          <cell r="E364" t="str">
            <v>M</v>
          </cell>
          <cell r="F364" t="str">
            <v>U 12</v>
          </cell>
          <cell r="G364" t="str">
            <v>GUEPARD AC</v>
          </cell>
          <cell r="H364" t="str">
            <v>BR</v>
          </cell>
        </row>
        <row r="365">
          <cell r="A365">
            <v>1364</v>
          </cell>
          <cell r="B365" t="str">
            <v>FIONA</v>
          </cell>
          <cell r="C365" t="str">
            <v>DAVID</v>
          </cell>
          <cell r="D365">
            <v>39143</v>
          </cell>
          <cell r="E365" t="str">
            <v>F</v>
          </cell>
          <cell r="F365" t="str">
            <v>U 16</v>
          </cell>
          <cell r="G365" t="str">
            <v>GUEPARD AC</v>
          </cell>
          <cell r="H365" t="str">
            <v>BR</v>
          </cell>
        </row>
        <row r="366">
          <cell r="A366">
            <v>1365</v>
          </cell>
          <cell r="B366" t="str">
            <v>SHAWN</v>
          </cell>
          <cell r="C366" t="str">
            <v>DORZA</v>
          </cell>
          <cell r="D366">
            <v>39568</v>
          </cell>
          <cell r="E366" t="str">
            <v>M</v>
          </cell>
          <cell r="F366" t="str">
            <v>U 14</v>
          </cell>
          <cell r="G366" t="str">
            <v>GUEPARD AC</v>
          </cell>
          <cell r="H366" t="str">
            <v>BR</v>
          </cell>
        </row>
        <row r="367">
          <cell r="A367">
            <v>1366</v>
          </cell>
          <cell r="B367" t="str">
            <v>VALKHERIA</v>
          </cell>
          <cell r="C367" t="str">
            <v>EDOUARD</v>
          </cell>
          <cell r="D367">
            <v>39688</v>
          </cell>
          <cell r="E367" t="str">
            <v>F</v>
          </cell>
          <cell r="F367" t="str">
            <v>U 14</v>
          </cell>
          <cell r="G367" t="str">
            <v>GUEPARD AC</v>
          </cell>
          <cell r="H367" t="str">
            <v>BR</v>
          </cell>
        </row>
        <row r="368">
          <cell r="A368">
            <v>1367</v>
          </cell>
          <cell r="B368" t="str">
            <v>AGNES</v>
          </cell>
          <cell r="C368" t="str">
            <v>ETIENNE</v>
          </cell>
          <cell r="D368">
            <v>39608</v>
          </cell>
          <cell r="E368" t="str">
            <v>F</v>
          </cell>
          <cell r="F368" t="str">
            <v>U 14</v>
          </cell>
          <cell r="G368" t="str">
            <v>GUEPARD AC</v>
          </cell>
          <cell r="H368" t="str">
            <v>BR</v>
          </cell>
        </row>
        <row r="369">
          <cell r="A369">
            <v>1368</v>
          </cell>
          <cell r="B369" t="str">
            <v>EXOUZIA</v>
          </cell>
          <cell r="C369" t="str">
            <v>FARON</v>
          </cell>
          <cell r="D369">
            <v>37780</v>
          </cell>
          <cell r="E369" t="str">
            <v>M</v>
          </cell>
          <cell r="F369" t="str">
            <v>U 20</v>
          </cell>
          <cell r="G369" t="str">
            <v>GUEPARD AC</v>
          </cell>
          <cell r="H369" t="str">
            <v>BR</v>
          </cell>
        </row>
        <row r="370">
          <cell r="A370">
            <v>1369</v>
          </cell>
          <cell r="B370" t="str">
            <v>ANNAOUELLE</v>
          </cell>
          <cell r="C370" t="str">
            <v>FIDELE</v>
          </cell>
          <cell r="D370">
            <v>37606</v>
          </cell>
          <cell r="E370" t="str">
            <v>F</v>
          </cell>
          <cell r="F370" t="str">
            <v>U 20</v>
          </cell>
          <cell r="G370" t="str">
            <v>GUEPARD AC</v>
          </cell>
          <cell r="H370" t="str">
            <v>BR</v>
          </cell>
        </row>
        <row r="371">
          <cell r="A371">
            <v>1370</v>
          </cell>
          <cell r="B371" t="str">
            <v>GRACE</v>
          </cell>
          <cell r="C371" t="str">
            <v>FRA</v>
          </cell>
          <cell r="D371">
            <v>38060</v>
          </cell>
          <cell r="E371" t="str">
            <v>F</v>
          </cell>
          <cell r="F371" t="str">
            <v>U 18</v>
          </cell>
          <cell r="G371" t="str">
            <v>GUEPARD AC</v>
          </cell>
          <cell r="H371" t="str">
            <v>BR</v>
          </cell>
        </row>
        <row r="372">
          <cell r="A372">
            <v>1371</v>
          </cell>
          <cell r="B372" t="str">
            <v>DIDIER</v>
          </cell>
          <cell r="C372" t="str">
            <v>GUILLEMIN</v>
          </cell>
          <cell r="D372">
            <v>32225</v>
          </cell>
          <cell r="E372" t="str">
            <v>M</v>
          </cell>
          <cell r="F372" t="str">
            <v xml:space="preserve"> - </v>
          </cell>
          <cell r="G372" t="str">
            <v>GUEPARD AC</v>
          </cell>
          <cell r="H372" t="str">
            <v>BR</v>
          </cell>
        </row>
        <row r="373">
          <cell r="A373">
            <v>1372</v>
          </cell>
          <cell r="B373" t="str">
            <v>MARY-KETH</v>
          </cell>
          <cell r="C373" t="str">
            <v>GULBUL</v>
          </cell>
          <cell r="D373">
            <v>38661</v>
          </cell>
          <cell r="E373" t="str">
            <v>F</v>
          </cell>
          <cell r="F373" t="str">
            <v>U 18</v>
          </cell>
          <cell r="G373" t="str">
            <v>GUEPARD AC</v>
          </cell>
          <cell r="H373" t="str">
            <v>BR</v>
          </cell>
        </row>
        <row r="374">
          <cell r="A374">
            <v>1373</v>
          </cell>
          <cell r="B374" t="str">
            <v>JAMELIA</v>
          </cell>
          <cell r="C374" t="str">
            <v>JACQUES</v>
          </cell>
          <cell r="D374">
            <v>39666</v>
          </cell>
          <cell r="E374" t="str">
            <v>F</v>
          </cell>
          <cell r="F374" t="str">
            <v>U 14</v>
          </cell>
          <cell r="G374" t="str">
            <v>GUEPARD AC</v>
          </cell>
          <cell r="H374" t="str">
            <v>BR</v>
          </cell>
        </row>
        <row r="375">
          <cell r="A375">
            <v>1374</v>
          </cell>
          <cell r="B375" t="str">
            <v>VINCIANNE</v>
          </cell>
          <cell r="C375" t="str">
            <v>JOSELITO</v>
          </cell>
          <cell r="D375">
            <v>38706</v>
          </cell>
          <cell r="E375" t="str">
            <v>F</v>
          </cell>
          <cell r="F375" t="str">
            <v>U 18</v>
          </cell>
          <cell r="G375" t="str">
            <v>GUEPARD AC</v>
          </cell>
          <cell r="H375" t="str">
            <v>BR</v>
          </cell>
        </row>
        <row r="376">
          <cell r="A376">
            <v>1375</v>
          </cell>
          <cell r="B376" t="str">
            <v>DARWIN</v>
          </cell>
          <cell r="C376" t="str">
            <v>JOUMONT</v>
          </cell>
          <cell r="D376">
            <v>38235</v>
          </cell>
          <cell r="E376" t="str">
            <v>M</v>
          </cell>
          <cell r="F376" t="str">
            <v>U 18</v>
          </cell>
          <cell r="G376" t="str">
            <v>GUEPARD AC</v>
          </cell>
          <cell r="H376" t="str">
            <v>BR</v>
          </cell>
        </row>
        <row r="377">
          <cell r="A377">
            <v>1376</v>
          </cell>
          <cell r="B377" t="str">
            <v>AXELLE</v>
          </cell>
          <cell r="C377" t="str">
            <v>JULIE</v>
          </cell>
          <cell r="D377">
            <v>39531</v>
          </cell>
          <cell r="E377" t="str">
            <v>F</v>
          </cell>
          <cell r="F377" t="str">
            <v>U 14</v>
          </cell>
          <cell r="G377" t="str">
            <v>GUEPARD AC</v>
          </cell>
          <cell r="H377" t="str">
            <v>BR</v>
          </cell>
        </row>
        <row r="378">
          <cell r="A378">
            <v>1377</v>
          </cell>
          <cell r="B378" t="str">
            <v>ALYCIA</v>
          </cell>
          <cell r="C378" t="str">
            <v>LABONNE</v>
          </cell>
          <cell r="D378">
            <v>40148</v>
          </cell>
          <cell r="E378" t="str">
            <v>F</v>
          </cell>
          <cell r="F378" t="str">
            <v>U 14</v>
          </cell>
          <cell r="G378" t="str">
            <v>GUEPARD AC</v>
          </cell>
          <cell r="H378" t="str">
            <v>BR</v>
          </cell>
        </row>
        <row r="379">
          <cell r="A379">
            <v>1378</v>
          </cell>
          <cell r="B379" t="str">
            <v>ALICIA</v>
          </cell>
          <cell r="C379" t="str">
            <v>LAMOUR</v>
          </cell>
          <cell r="D379">
            <v>37676</v>
          </cell>
          <cell r="E379" t="str">
            <v>F</v>
          </cell>
          <cell r="F379" t="str">
            <v>U 20</v>
          </cell>
          <cell r="G379" t="str">
            <v>GUEPARD AC</v>
          </cell>
          <cell r="H379" t="str">
            <v>BR</v>
          </cell>
        </row>
        <row r="380">
          <cell r="A380">
            <v>1379</v>
          </cell>
          <cell r="B380" t="str">
            <v>SOPHIA</v>
          </cell>
          <cell r="C380" t="str">
            <v>LAMOUR</v>
          </cell>
          <cell r="D380">
            <v>39616</v>
          </cell>
          <cell r="E380" t="str">
            <v>F</v>
          </cell>
          <cell r="F380" t="str">
            <v>U 14</v>
          </cell>
          <cell r="G380" t="str">
            <v>GUEPARD AC</v>
          </cell>
          <cell r="H380" t="str">
            <v>BR</v>
          </cell>
        </row>
        <row r="381">
          <cell r="A381">
            <v>1380</v>
          </cell>
          <cell r="B381" t="str">
            <v>JONATHAN</v>
          </cell>
          <cell r="C381" t="str">
            <v>LAMOUREUX</v>
          </cell>
          <cell r="D381">
            <v>38791</v>
          </cell>
          <cell r="E381" t="str">
            <v>M</v>
          </cell>
          <cell r="F381" t="str">
            <v>U 16</v>
          </cell>
          <cell r="G381" t="str">
            <v>GUEPARD AC</v>
          </cell>
          <cell r="H381" t="str">
            <v>BR</v>
          </cell>
        </row>
        <row r="382">
          <cell r="A382">
            <v>1381</v>
          </cell>
          <cell r="B382" t="str">
            <v>ELISA</v>
          </cell>
          <cell r="C382" t="str">
            <v>LESPAR</v>
          </cell>
          <cell r="D382">
            <v>38016</v>
          </cell>
          <cell r="E382" t="str">
            <v>F</v>
          </cell>
          <cell r="F382" t="str">
            <v>U 18</v>
          </cell>
          <cell r="G382" t="str">
            <v>GUEPARD AC</v>
          </cell>
          <cell r="H382" t="str">
            <v>BR</v>
          </cell>
        </row>
        <row r="383">
          <cell r="A383">
            <v>1382</v>
          </cell>
          <cell r="B383" t="str">
            <v>WHITNEY</v>
          </cell>
          <cell r="C383" t="str">
            <v>LISETTE</v>
          </cell>
          <cell r="D383">
            <v>38093</v>
          </cell>
          <cell r="E383" t="str">
            <v>F</v>
          </cell>
          <cell r="F383" t="str">
            <v>U 18</v>
          </cell>
          <cell r="G383" t="str">
            <v>GUEPARD AC</v>
          </cell>
          <cell r="H383" t="str">
            <v>BR</v>
          </cell>
        </row>
        <row r="384">
          <cell r="A384">
            <v>1383</v>
          </cell>
          <cell r="B384" t="str">
            <v>NAOMIE</v>
          </cell>
          <cell r="C384" t="str">
            <v>LOILE</v>
          </cell>
          <cell r="D384">
            <v>39756</v>
          </cell>
          <cell r="E384" t="str">
            <v>F</v>
          </cell>
          <cell r="F384" t="str">
            <v>U 14</v>
          </cell>
          <cell r="G384" t="str">
            <v>GUEPARD AC</v>
          </cell>
          <cell r="H384" t="str">
            <v>BR</v>
          </cell>
        </row>
        <row r="385">
          <cell r="A385">
            <v>1384</v>
          </cell>
          <cell r="B385" t="str">
            <v>ISMAEL</v>
          </cell>
          <cell r="C385" t="str">
            <v>MACHABEE</v>
          </cell>
          <cell r="D385">
            <v>38107</v>
          </cell>
          <cell r="E385" t="str">
            <v>M</v>
          </cell>
          <cell r="F385" t="str">
            <v>U 18</v>
          </cell>
          <cell r="G385" t="str">
            <v>GUEPARD AC</v>
          </cell>
          <cell r="H385" t="str">
            <v>BR</v>
          </cell>
        </row>
        <row r="386">
          <cell r="A386">
            <v>1385</v>
          </cell>
          <cell r="B386" t="str">
            <v>FANI</v>
          </cell>
          <cell r="C386" t="str">
            <v>MEUNIER</v>
          </cell>
          <cell r="D386">
            <v>39660</v>
          </cell>
          <cell r="E386" t="str">
            <v>F</v>
          </cell>
          <cell r="F386" t="str">
            <v>U 14</v>
          </cell>
          <cell r="G386" t="str">
            <v>GUEPARD AC</v>
          </cell>
          <cell r="H386" t="str">
            <v>BR</v>
          </cell>
        </row>
        <row r="387">
          <cell r="A387">
            <v>1386</v>
          </cell>
          <cell r="B387" t="str">
            <v>FANO</v>
          </cell>
          <cell r="C387" t="str">
            <v>MEUNIER</v>
          </cell>
          <cell r="D387">
            <v>39660</v>
          </cell>
          <cell r="E387" t="str">
            <v>M</v>
          </cell>
          <cell r="F387" t="str">
            <v>U 14</v>
          </cell>
          <cell r="G387" t="str">
            <v>GUEPARD AC</v>
          </cell>
          <cell r="H387" t="str">
            <v>BR</v>
          </cell>
        </row>
        <row r="388">
          <cell r="A388">
            <v>1387</v>
          </cell>
          <cell r="B388" t="str">
            <v>SALIM</v>
          </cell>
          <cell r="C388" t="str">
            <v>MOHAMODALLY</v>
          </cell>
          <cell r="D388">
            <v>32452</v>
          </cell>
          <cell r="E388" t="str">
            <v>M</v>
          </cell>
          <cell r="F388" t="str">
            <v>SEN</v>
          </cell>
          <cell r="G388" t="str">
            <v>GUEPARD AC</v>
          </cell>
          <cell r="H388" t="str">
            <v>BR</v>
          </cell>
        </row>
        <row r="389">
          <cell r="A389">
            <v>1388</v>
          </cell>
          <cell r="B389" t="str">
            <v>JORDAN</v>
          </cell>
          <cell r="C389" t="str">
            <v>NARAINEN</v>
          </cell>
          <cell r="D389">
            <v>40100</v>
          </cell>
          <cell r="E389" t="str">
            <v>M</v>
          </cell>
          <cell r="F389" t="str">
            <v>U 14</v>
          </cell>
          <cell r="G389" t="str">
            <v>GUEPARD AC</v>
          </cell>
          <cell r="H389" t="str">
            <v>BR</v>
          </cell>
        </row>
        <row r="390">
          <cell r="A390">
            <v>1389</v>
          </cell>
          <cell r="B390" t="str">
            <v>ELOY</v>
          </cell>
          <cell r="C390" t="str">
            <v>ODET</v>
          </cell>
          <cell r="D390">
            <v>38496</v>
          </cell>
          <cell r="E390" t="str">
            <v>M</v>
          </cell>
          <cell r="F390" t="str">
            <v>U 18</v>
          </cell>
          <cell r="G390" t="str">
            <v>GUEPARD AC</v>
          </cell>
          <cell r="H390" t="str">
            <v>BR</v>
          </cell>
        </row>
        <row r="391">
          <cell r="A391">
            <v>1390</v>
          </cell>
          <cell r="B391" t="str">
            <v>HEMISHA</v>
          </cell>
          <cell r="C391" t="str">
            <v>PANCHOO</v>
          </cell>
          <cell r="D391">
            <v>39743</v>
          </cell>
          <cell r="E391" t="str">
            <v>F</v>
          </cell>
          <cell r="F391" t="str">
            <v>U 14</v>
          </cell>
          <cell r="G391" t="str">
            <v>GUEPARD AC</v>
          </cell>
          <cell r="H391" t="str">
            <v>BR</v>
          </cell>
        </row>
        <row r="392">
          <cell r="A392">
            <v>1391</v>
          </cell>
          <cell r="B392" t="str">
            <v>DARISON</v>
          </cell>
          <cell r="C392" t="str">
            <v>PHILIPPE</v>
          </cell>
          <cell r="D392">
            <v>38810</v>
          </cell>
          <cell r="E392" t="str">
            <v>M</v>
          </cell>
          <cell r="F392" t="str">
            <v>U 16</v>
          </cell>
          <cell r="G392" t="str">
            <v>GUEPARD AC</v>
          </cell>
          <cell r="H392" t="str">
            <v>BR</v>
          </cell>
        </row>
        <row r="393">
          <cell r="A393">
            <v>1392</v>
          </cell>
          <cell r="B393" t="str">
            <v>AXEL</v>
          </cell>
          <cell r="C393" t="str">
            <v>PRIEGRIECHE</v>
          </cell>
          <cell r="D393">
            <v>39831</v>
          </cell>
          <cell r="E393" t="str">
            <v>M</v>
          </cell>
          <cell r="F393" t="str">
            <v>U 14</v>
          </cell>
          <cell r="G393" t="str">
            <v>GUEPARD AC</v>
          </cell>
          <cell r="H393" t="str">
            <v>BR</v>
          </cell>
        </row>
        <row r="394">
          <cell r="A394">
            <v>1393</v>
          </cell>
          <cell r="B394" t="str">
            <v>NELSON</v>
          </cell>
          <cell r="C394" t="str">
            <v>PRUDENCE</v>
          </cell>
          <cell r="D394">
            <v>38718</v>
          </cell>
          <cell r="E394" t="str">
            <v>M</v>
          </cell>
          <cell r="F394" t="str">
            <v>U 16</v>
          </cell>
          <cell r="G394" t="str">
            <v>GUEPARD AC</v>
          </cell>
          <cell r="H394" t="str">
            <v>BR</v>
          </cell>
        </row>
        <row r="395">
          <cell r="A395">
            <v>1394</v>
          </cell>
          <cell r="B395" t="str">
            <v>NADINE</v>
          </cell>
          <cell r="C395" t="str">
            <v>PRUDENCE</v>
          </cell>
          <cell r="D395">
            <v>28777</v>
          </cell>
          <cell r="E395" t="str">
            <v>F</v>
          </cell>
          <cell r="F395" t="str">
            <v xml:space="preserve"> - </v>
          </cell>
          <cell r="G395" t="str">
            <v>GUEPARD AC</v>
          </cell>
          <cell r="H395" t="str">
            <v>BR</v>
          </cell>
        </row>
        <row r="396">
          <cell r="A396">
            <v>1395</v>
          </cell>
          <cell r="B396" t="str">
            <v>JAHLOVE</v>
          </cell>
          <cell r="C396" t="str">
            <v>SADOU</v>
          </cell>
          <cell r="D396">
            <v>40078</v>
          </cell>
          <cell r="E396" t="str">
            <v>M</v>
          </cell>
          <cell r="F396" t="str">
            <v>U 14</v>
          </cell>
          <cell r="G396" t="str">
            <v>GUEPARD AC</v>
          </cell>
          <cell r="H396" t="str">
            <v>BR</v>
          </cell>
        </row>
        <row r="397">
          <cell r="A397">
            <v>1396</v>
          </cell>
          <cell r="B397" t="str">
            <v>ORNELLA</v>
          </cell>
          <cell r="C397" t="str">
            <v>SANSTOUPET</v>
          </cell>
          <cell r="D397">
            <v>39629</v>
          </cell>
          <cell r="E397" t="str">
            <v>F</v>
          </cell>
          <cell r="F397" t="str">
            <v>U 14</v>
          </cell>
          <cell r="G397" t="str">
            <v>GUEPARD AC</v>
          </cell>
          <cell r="H397" t="str">
            <v>BR</v>
          </cell>
        </row>
        <row r="398">
          <cell r="A398">
            <v>1397</v>
          </cell>
          <cell r="B398" t="str">
            <v>DIXON</v>
          </cell>
          <cell r="C398" t="str">
            <v>SEESAFT</v>
          </cell>
          <cell r="D398">
            <v>38177</v>
          </cell>
          <cell r="E398" t="str">
            <v>M</v>
          </cell>
          <cell r="F398" t="str">
            <v>U 18</v>
          </cell>
          <cell r="G398" t="str">
            <v>GUEPARD AC</v>
          </cell>
          <cell r="H398" t="str">
            <v>BR</v>
          </cell>
        </row>
        <row r="399">
          <cell r="A399">
            <v>1398</v>
          </cell>
          <cell r="B399" t="str">
            <v>PAULEMON</v>
          </cell>
          <cell r="C399" t="str">
            <v>THOMAS</v>
          </cell>
          <cell r="D399">
            <v>38110</v>
          </cell>
          <cell r="E399" t="str">
            <v>M</v>
          </cell>
          <cell r="F399" t="str">
            <v>U 18</v>
          </cell>
          <cell r="G399" t="str">
            <v>GUEPARD AC</v>
          </cell>
          <cell r="H399" t="str">
            <v>BR</v>
          </cell>
        </row>
        <row r="400">
          <cell r="A400">
            <v>1399</v>
          </cell>
          <cell r="B400" t="str">
            <v>CERENA</v>
          </cell>
          <cell r="C400" t="str">
            <v>TYPHIS</v>
          </cell>
          <cell r="D400">
            <v>39881</v>
          </cell>
          <cell r="E400" t="str">
            <v>F</v>
          </cell>
          <cell r="F400" t="str">
            <v>U 14</v>
          </cell>
          <cell r="G400" t="str">
            <v>GUEPARD AC</v>
          </cell>
          <cell r="H400" t="str">
            <v>BR</v>
          </cell>
        </row>
        <row r="401">
          <cell r="A401">
            <v>1400</v>
          </cell>
          <cell r="B401" t="str">
            <v>ROBERTO</v>
          </cell>
          <cell r="C401" t="str">
            <v>TYPHIS</v>
          </cell>
          <cell r="D401">
            <v>37851</v>
          </cell>
          <cell r="E401" t="str">
            <v>M</v>
          </cell>
          <cell r="F401" t="str">
            <v>U 20</v>
          </cell>
          <cell r="G401" t="str">
            <v>GUEPARD AC</v>
          </cell>
          <cell r="H401" t="str">
            <v>BR</v>
          </cell>
        </row>
        <row r="402">
          <cell r="A402">
            <v>1401</v>
          </cell>
          <cell r="B402" t="str">
            <v>NEYO</v>
          </cell>
          <cell r="C402" t="str">
            <v>VAILLANT</v>
          </cell>
          <cell r="D402">
            <v>39612</v>
          </cell>
          <cell r="E402" t="str">
            <v>M</v>
          </cell>
          <cell r="F402" t="str">
            <v>U 14</v>
          </cell>
          <cell r="G402" t="str">
            <v>GUEPARD AC</v>
          </cell>
          <cell r="H402" t="str">
            <v>BR</v>
          </cell>
        </row>
        <row r="403">
          <cell r="A403">
            <v>1402</v>
          </cell>
          <cell r="B403" t="str">
            <v>MIEKE</v>
          </cell>
          <cell r="C403" t="str">
            <v>VAN WEZEL</v>
          </cell>
          <cell r="D403">
            <v>39777</v>
          </cell>
          <cell r="E403" t="str">
            <v>F</v>
          </cell>
          <cell r="F403" t="str">
            <v>U 14</v>
          </cell>
          <cell r="G403" t="str">
            <v>GUEPARD AC</v>
          </cell>
          <cell r="H403" t="str">
            <v>BR</v>
          </cell>
        </row>
        <row r="404">
          <cell r="A404">
            <v>1403</v>
          </cell>
          <cell r="B404" t="str">
            <v>REGHARDT</v>
          </cell>
          <cell r="C404" t="str">
            <v>VAN WEZEL</v>
          </cell>
          <cell r="D404">
            <v>41436</v>
          </cell>
          <cell r="E404" t="str">
            <v>M</v>
          </cell>
          <cell r="F404" t="str">
            <v>U 9</v>
          </cell>
          <cell r="G404" t="str">
            <v>GUEPARD AC</v>
          </cell>
          <cell r="H404" t="str">
            <v>BR</v>
          </cell>
        </row>
        <row r="405">
          <cell r="A405">
            <v>1404</v>
          </cell>
          <cell r="B405" t="str">
            <v>MATHIEU</v>
          </cell>
          <cell r="C405" t="str">
            <v>VISENJOUE</v>
          </cell>
          <cell r="D405">
            <v>37945</v>
          </cell>
          <cell r="E405" t="str">
            <v>M</v>
          </cell>
          <cell r="F405" t="str">
            <v>U 20</v>
          </cell>
          <cell r="G405" t="str">
            <v>GUEPARD AC</v>
          </cell>
          <cell r="H405" t="str">
            <v>BR</v>
          </cell>
        </row>
        <row r="406">
          <cell r="A406">
            <v>1405</v>
          </cell>
          <cell r="B406" t="str">
            <v>RAYA</v>
          </cell>
          <cell r="C406" t="str">
            <v>ZION</v>
          </cell>
          <cell r="D406">
            <v>41048</v>
          </cell>
          <cell r="E406" t="str">
            <v>M</v>
          </cell>
          <cell r="F406" t="str">
            <v>U 12</v>
          </cell>
          <cell r="G406" t="str">
            <v>GUEPARD AC</v>
          </cell>
          <cell r="H406" t="str">
            <v>BR</v>
          </cell>
        </row>
        <row r="407">
          <cell r="A407">
            <v>1406</v>
          </cell>
          <cell r="B407" t="str">
            <v>AAVYA</v>
          </cell>
          <cell r="C407" t="str">
            <v>AAVYA</v>
          </cell>
          <cell r="D407">
            <v>42714</v>
          </cell>
          <cell r="E407" t="str">
            <v>F</v>
          </cell>
          <cell r="F407" t="str">
            <v>U 9</v>
          </cell>
          <cell r="G407" t="str">
            <v>GYMKHANA AC</v>
          </cell>
          <cell r="H407" t="str">
            <v>VCPH</v>
          </cell>
        </row>
        <row r="408">
          <cell r="A408">
            <v>1407</v>
          </cell>
          <cell r="B408" t="str">
            <v>ETHAN</v>
          </cell>
          <cell r="C408" t="str">
            <v>ADELE</v>
          </cell>
          <cell r="D408">
            <v>41671</v>
          </cell>
          <cell r="E408" t="str">
            <v>M</v>
          </cell>
          <cell r="F408" t="str">
            <v>U 9</v>
          </cell>
          <cell r="G408" t="str">
            <v>GYMKHANA AC</v>
          </cell>
          <cell r="H408" t="str">
            <v>VCPH</v>
          </cell>
        </row>
        <row r="409">
          <cell r="A409">
            <v>1408</v>
          </cell>
          <cell r="B409" t="str">
            <v>MATHIEU</v>
          </cell>
          <cell r="C409" t="str">
            <v>ADELE</v>
          </cell>
          <cell r="D409">
            <v>40803</v>
          </cell>
          <cell r="E409" t="str">
            <v>M</v>
          </cell>
          <cell r="F409" t="str">
            <v>U 12</v>
          </cell>
          <cell r="G409" t="str">
            <v>GYMKHANA AC</v>
          </cell>
          <cell r="H409" t="str">
            <v>VCPH</v>
          </cell>
        </row>
        <row r="410">
          <cell r="A410">
            <v>1409</v>
          </cell>
          <cell r="B410" t="str">
            <v>REHANVIR</v>
          </cell>
          <cell r="C410" t="str">
            <v>ALAGH</v>
          </cell>
          <cell r="D410">
            <v>41748</v>
          </cell>
          <cell r="E410" t="str">
            <v>M</v>
          </cell>
          <cell r="F410" t="str">
            <v>U 12</v>
          </cell>
          <cell r="G410" t="str">
            <v>GYMKHANA AC</v>
          </cell>
          <cell r="H410" t="str">
            <v>VCPH</v>
          </cell>
        </row>
        <row r="411">
          <cell r="A411">
            <v>1410</v>
          </cell>
          <cell r="B411" t="str">
            <v>MEHER</v>
          </cell>
          <cell r="C411" t="str">
            <v>ALAGH</v>
          </cell>
          <cell r="D411">
            <v>42443</v>
          </cell>
          <cell r="E411" t="str">
            <v>F</v>
          </cell>
          <cell r="F411" t="str">
            <v>U 9</v>
          </cell>
          <cell r="G411" t="str">
            <v>GYMKHANA AC</v>
          </cell>
          <cell r="H411" t="str">
            <v>VCPH</v>
          </cell>
        </row>
        <row r="412">
          <cell r="A412">
            <v>1411</v>
          </cell>
          <cell r="B412" t="str">
            <v>KAREEENA</v>
          </cell>
          <cell r="C412" t="str">
            <v>APPIAH</v>
          </cell>
          <cell r="D412">
            <v>39276</v>
          </cell>
          <cell r="E412" t="str">
            <v>F</v>
          </cell>
          <cell r="F412" t="str">
            <v>U 16</v>
          </cell>
          <cell r="G412" t="str">
            <v>GYMKHANA AC</v>
          </cell>
          <cell r="H412" t="str">
            <v>VCPH</v>
          </cell>
        </row>
        <row r="413">
          <cell r="A413">
            <v>1412</v>
          </cell>
          <cell r="B413" t="str">
            <v>ALYSSA</v>
          </cell>
          <cell r="C413" t="str">
            <v>BAPTISTE</v>
          </cell>
          <cell r="D413">
            <v>40361</v>
          </cell>
          <cell r="E413" t="str">
            <v>F</v>
          </cell>
          <cell r="F413" t="str">
            <v>U 12</v>
          </cell>
          <cell r="G413" t="str">
            <v>GYMKHANA AC</v>
          </cell>
          <cell r="H413" t="str">
            <v>VCPH</v>
          </cell>
        </row>
        <row r="414">
          <cell r="A414">
            <v>1413</v>
          </cell>
          <cell r="B414" t="str">
            <v>CLAUDINE</v>
          </cell>
          <cell r="C414" t="str">
            <v>BAPTISTE</v>
          </cell>
          <cell r="D414">
            <v>26660</v>
          </cell>
          <cell r="E414" t="str">
            <v>F</v>
          </cell>
          <cell r="F414" t="str">
            <v xml:space="preserve"> - </v>
          </cell>
          <cell r="G414" t="str">
            <v>GYMKHANA AC</v>
          </cell>
          <cell r="H414" t="str">
            <v>VCPH</v>
          </cell>
        </row>
        <row r="415">
          <cell r="A415">
            <v>1414</v>
          </cell>
          <cell r="B415" t="str">
            <v>JEAN JOSE</v>
          </cell>
          <cell r="C415" t="str">
            <v>BAPTISTE</v>
          </cell>
          <cell r="D415">
            <v>24894</v>
          </cell>
          <cell r="E415" t="str">
            <v>M</v>
          </cell>
          <cell r="F415" t="str">
            <v xml:space="preserve"> - </v>
          </cell>
          <cell r="G415" t="str">
            <v>GYMKHANA AC</v>
          </cell>
          <cell r="H415" t="str">
            <v>VCPH</v>
          </cell>
        </row>
        <row r="416">
          <cell r="A416">
            <v>1415</v>
          </cell>
          <cell r="B416" t="str">
            <v>YANCY LOUISE</v>
          </cell>
          <cell r="C416" t="str">
            <v>BAZILE</v>
          </cell>
          <cell r="D416">
            <v>35586</v>
          </cell>
          <cell r="E416" t="str">
            <v>F</v>
          </cell>
          <cell r="F416" t="str">
            <v xml:space="preserve"> - </v>
          </cell>
          <cell r="G416" t="str">
            <v>GYMKHANA AC</v>
          </cell>
          <cell r="H416" t="str">
            <v>VCPH</v>
          </cell>
        </row>
        <row r="417">
          <cell r="A417">
            <v>1416</v>
          </cell>
          <cell r="B417" t="str">
            <v>GINO</v>
          </cell>
          <cell r="C417" t="str">
            <v>BERNARD</v>
          </cell>
          <cell r="D417">
            <v>27425</v>
          </cell>
          <cell r="E417" t="str">
            <v>M</v>
          </cell>
          <cell r="F417" t="str">
            <v>MAS</v>
          </cell>
          <cell r="G417" t="str">
            <v>GYMKHANA AC</v>
          </cell>
          <cell r="H417" t="str">
            <v>VCPH</v>
          </cell>
        </row>
        <row r="418">
          <cell r="A418">
            <v>1417</v>
          </cell>
          <cell r="B418" t="str">
            <v>HENRI</v>
          </cell>
          <cell r="C418" t="str">
            <v>BRELU BRELU</v>
          </cell>
          <cell r="D418">
            <v>23954</v>
          </cell>
          <cell r="E418" t="str">
            <v>M</v>
          </cell>
          <cell r="F418" t="str">
            <v>MAS</v>
          </cell>
          <cell r="G418" t="str">
            <v>GYMKHANA AC</v>
          </cell>
          <cell r="H418" t="str">
            <v>VCPH</v>
          </cell>
        </row>
        <row r="419">
          <cell r="A419">
            <v>1418</v>
          </cell>
          <cell r="B419" t="str">
            <v>JEROME</v>
          </cell>
          <cell r="C419" t="str">
            <v>CASTELAIN</v>
          </cell>
          <cell r="D419">
            <v>30086</v>
          </cell>
          <cell r="E419" t="str">
            <v>M</v>
          </cell>
          <cell r="F419" t="str">
            <v>MAS</v>
          </cell>
          <cell r="G419" t="str">
            <v>GYMKHANA AC</v>
          </cell>
          <cell r="H419" t="str">
            <v>VCPH</v>
          </cell>
        </row>
        <row r="420">
          <cell r="A420">
            <v>1419</v>
          </cell>
          <cell r="B420" t="str">
            <v>RACHELLE</v>
          </cell>
          <cell r="C420" t="str">
            <v>CHIFFONE</v>
          </cell>
          <cell r="D420">
            <v>38986</v>
          </cell>
          <cell r="E420" t="str">
            <v>F</v>
          </cell>
          <cell r="F420" t="str">
            <v>U 18</v>
          </cell>
          <cell r="G420" t="str">
            <v>GYMKHANA AC</v>
          </cell>
          <cell r="H420" t="str">
            <v>VCPH</v>
          </cell>
        </row>
        <row r="421">
          <cell r="A421">
            <v>1420</v>
          </cell>
          <cell r="B421" t="str">
            <v>MICHAEL JIM HIN</v>
          </cell>
          <cell r="C421" t="str">
            <v>CHUN YOUN KIAT</v>
          </cell>
          <cell r="D421">
            <v>28724</v>
          </cell>
          <cell r="E421" t="str">
            <v>M</v>
          </cell>
          <cell r="F421" t="str">
            <v xml:space="preserve"> - </v>
          </cell>
          <cell r="G421" t="str">
            <v>GYMKHANA AC</v>
          </cell>
          <cell r="H421" t="str">
            <v>VCPH</v>
          </cell>
        </row>
        <row r="422">
          <cell r="A422">
            <v>1421</v>
          </cell>
          <cell r="B422" t="str">
            <v>SAMUEL</v>
          </cell>
          <cell r="C422" t="str">
            <v>DALAIS</v>
          </cell>
          <cell r="D422">
            <v>41840</v>
          </cell>
          <cell r="E422" t="str">
            <v>M</v>
          </cell>
          <cell r="F422" t="str">
            <v>U 9</v>
          </cell>
          <cell r="G422" t="str">
            <v>GYMKHANA AC</v>
          </cell>
          <cell r="H422" t="str">
            <v>VCPH</v>
          </cell>
        </row>
        <row r="423">
          <cell r="A423">
            <v>1422</v>
          </cell>
          <cell r="B423" t="str">
            <v>LOUISE</v>
          </cell>
          <cell r="C423" t="str">
            <v>DALAIS</v>
          </cell>
          <cell r="D423">
            <v>40416</v>
          </cell>
          <cell r="E423" t="str">
            <v>F</v>
          </cell>
          <cell r="F423" t="str">
            <v>U 12</v>
          </cell>
          <cell r="G423" t="str">
            <v>GYMKHANA AC</v>
          </cell>
          <cell r="H423" t="str">
            <v>VCPH</v>
          </cell>
        </row>
        <row r="424">
          <cell r="A424">
            <v>1423</v>
          </cell>
          <cell r="B424" t="str">
            <v>ALICIA</v>
          </cell>
          <cell r="C424" t="str">
            <v>DUVAL</v>
          </cell>
          <cell r="D424">
            <v>40041</v>
          </cell>
          <cell r="E424" t="str">
            <v>F</v>
          </cell>
          <cell r="F424" t="str">
            <v>U 12</v>
          </cell>
          <cell r="G424" t="str">
            <v>GYMKHANA AC</v>
          </cell>
          <cell r="H424" t="str">
            <v>VCPH</v>
          </cell>
        </row>
        <row r="425">
          <cell r="A425">
            <v>1424</v>
          </cell>
          <cell r="B425" t="str">
            <v>DEAN ULRICK</v>
          </cell>
          <cell r="C425" t="str">
            <v>DUVAL</v>
          </cell>
          <cell r="D425">
            <v>37530</v>
          </cell>
          <cell r="E425" t="str">
            <v>M</v>
          </cell>
          <cell r="F425" t="str">
            <v>U 20</v>
          </cell>
          <cell r="G425" t="str">
            <v>GYMKHANA AC</v>
          </cell>
          <cell r="H425" t="str">
            <v>VCPH</v>
          </cell>
        </row>
        <row r="426">
          <cell r="A426">
            <v>1425</v>
          </cell>
          <cell r="B426" t="str">
            <v>ADRIANO</v>
          </cell>
          <cell r="C426" t="str">
            <v>ETIENNETTE</v>
          </cell>
          <cell r="D426">
            <v>40904</v>
          </cell>
          <cell r="E426" t="str">
            <v>M</v>
          </cell>
          <cell r="F426" t="str">
            <v>U 12</v>
          </cell>
          <cell r="G426" t="str">
            <v>GYMKHANA AC</v>
          </cell>
          <cell r="H426" t="str">
            <v>VCPH</v>
          </cell>
        </row>
        <row r="427">
          <cell r="A427">
            <v>1426</v>
          </cell>
          <cell r="B427" t="str">
            <v>ELODIE</v>
          </cell>
          <cell r="C427" t="str">
            <v>ETIENNETTE</v>
          </cell>
          <cell r="D427">
            <v>39762</v>
          </cell>
          <cell r="E427" t="str">
            <v>F</v>
          </cell>
          <cell r="F427" t="str">
            <v>U 14</v>
          </cell>
          <cell r="G427" t="str">
            <v>GYMKHANA AC</v>
          </cell>
          <cell r="H427" t="str">
            <v>VCPH</v>
          </cell>
        </row>
        <row r="428">
          <cell r="A428">
            <v>1427</v>
          </cell>
          <cell r="B428" t="str">
            <v xml:space="preserve">NAOMI </v>
          </cell>
          <cell r="C428" t="str">
            <v>FANCHON</v>
          </cell>
          <cell r="D428">
            <v>40653</v>
          </cell>
          <cell r="E428" t="str">
            <v>F</v>
          </cell>
          <cell r="F428" t="str">
            <v>U 12</v>
          </cell>
          <cell r="G428" t="str">
            <v>GYMKHANA AC</v>
          </cell>
          <cell r="H428" t="str">
            <v>VCPH</v>
          </cell>
        </row>
        <row r="429">
          <cell r="A429">
            <v>1428</v>
          </cell>
          <cell r="B429" t="str">
            <v>NIGEL</v>
          </cell>
          <cell r="C429" t="str">
            <v>FOOLCHAND</v>
          </cell>
          <cell r="D429">
            <v>39717</v>
          </cell>
          <cell r="E429" t="str">
            <v>M</v>
          </cell>
          <cell r="F429" t="str">
            <v>U 12</v>
          </cell>
          <cell r="G429" t="str">
            <v>GYMKHANA AC</v>
          </cell>
          <cell r="H429" t="str">
            <v>VCPH</v>
          </cell>
        </row>
        <row r="430">
          <cell r="A430">
            <v>1429</v>
          </cell>
          <cell r="B430" t="str">
            <v>CHRISTOPHE</v>
          </cell>
          <cell r="C430" t="str">
            <v>GERARD</v>
          </cell>
          <cell r="D430">
            <v>24735</v>
          </cell>
          <cell r="E430" t="str">
            <v>M</v>
          </cell>
          <cell r="F430" t="str">
            <v>MAS</v>
          </cell>
          <cell r="G430" t="str">
            <v>GYMKHANA AC</v>
          </cell>
          <cell r="H430" t="str">
            <v>VCPH</v>
          </cell>
        </row>
        <row r="431">
          <cell r="A431">
            <v>1430</v>
          </cell>
          <cell r="B431" t="str">
            <v>VALERIE</v>
          </cell>
          <cell r="C431" t="str">
            <v>GERARD</v>
          </cell>
          <cell r="D431">
            <v>25466</v>
          </cell>
          <cell r="E431" t="str">
            <v>F</v>
          </cell>
          <cell r="F431" t="str">
            <v>MAS</v>
          </cell>
          <cell r="G431" t="str">
            <v>GYMKHANA AC</v>
          </cell>
          <cell r="H431" t="str">
            <v>VCPH</v>
          </cell>
        </row>
        <row r="432">
          <cell r="A432">
            <v>1431</v>
          </cell>
          <cell r="B432" t="str">
            <v>RAPHAEL</v>
          </cell>
          <cell r="C432" t="str">
            <v>GERARD</v>
          </cell>
          <cell r="D432">
            <v>38687</v>
          </cell>
          <cell r="E432" t="str">
            <v>M</v>
          </cell>
          <cell r="F432" t="str">
            <v>U 18</v>
          </cell>
          <cell r="G432" t="str">
            <v>GYMKHANA AC</v>
          </cell>
          <cell r="H432" t="str">
            <v>VCPH</v>
          </cell>
        </row>
        <row r="433">
          <cell r="A433">
            <v>1432</v>
          </cell>
          <cell r="B433" t="str">
            <v>VIVIAN</v>
          </cell>
          <cell r="C433" t="str">
            <v>GUNGARAM</v>
          </cell>
          <cell r="D433">
            <v>16578</v>
          </cell>
          <cell r="E433" t="str">
            <v>M</v>
          </cell>
          <cell r="F433" t="str">
            <v xml:space="preserve"> - </v>
          </cell>
          <cell r="G433" t="str">
            <v>GYMKHANA AC</v>
          </cell>
          <cell r="H433" t="str">
            <v>VCPH</v>
          </cell>
        </row>
        <row r="434">
          <cell r="A434">
            <v>1433</v>
          </cell>
          <cell r="B434" t="str">
            <v>TANISHA</v>
          </cell>
          <cell r="C434" t="str">
            <v>LALJEE</v>
          </cell>
          <cell r="D434">
            <v>38437</v>
          </cell>
          <cell r="E434" t="str">
            <v>F</v>
          </cell>
          <cell r="F434" t="str">
            <v>U 18</v>
          </cell>
          <cell r="G434" t="str">
            <v>GYMKHANA AC</v>
          </cell>
          <cell r="H434" t="str">
            <v>VCPH</v>
          </cell>
        </row>
        <row r="435">
          <cell r="A435">
            <v>1434</v>
          </cell>
          <cell r="B435" t="str">
            <v>JAMES</v>
          </cell>
          <cell r="C435" t="str">
            <v>LAROSE</v>
          </cell>
          <cell r="D435">
            <v>25785</v>
          </cell>
          <cell r="E435" t="str">
            <v>M</v>
          </cell>
          <cell r="F435" t="str">
            <v xml:space="preserve"> - </v>
          </cell>
          <cell r="G435" t="str">
            <v>GYMKHANA AC</v>
          </cell>
          <cell r="H435" t="str">
            <v>VCPH</v>
          </cell>
        </row>
        <row r="436">
          <cell r="A436">
            <v>1435</v>
          </cell>
          <cell r="B436" t="str">
            <v>SHIRLEY</v>
          </cell>
          <cell r="C436" t="str">
            <v>LAROSE</v>
          </cell>
          <cell r="D436">
            <v>28698</v>
          </cell>
          <cell r="E436" t="str">
            <v>F</v>
          </cell>
          <cell r="F436" t="str">
            <v>MAS</v>
          </cell>
          <cell r="G436" t="str">
            <v>GYMKHANA AC</v>
          </cell>
          <cell r="H436" t="str">
            <v>VCPH</v>
          </cell>
        </row>
        <row r="437">
          <cell r="A437">
            <v>1436</v>
          </cell>
          <cell r="B437" t="str">
            <v>MARIE LAURYN</v>
          </cell>
          <cell r="C437" t="str">
            <v>LAROSE</v>
          </cell>
          <cell r="D437">
            <v>37894</v>
          </cell>
          <cell r="E437" t="str">
            <v>F</v>
          </cell>
          <cell r="F437" t="str">
            <v>U 20</v>
          </cell>
          <cell r="G437" t="str">
            <v>GYMKHANA AC</v>
          </cell>
          <cell r="H437" t="str">
            <v>VCPH</v>
          </cell>
        </row>
        <row r="438">
          <cell r="A438">
            <v>1437</v>
          </cell>
          <cell r="B438" t="str">
            <v>STEWART</v>
          </cell>
          <cell r="C438" t="str">
            <v>LAROSE</v>
          </cell>
          <cell r="D438">
            <v>40154</v>
          </cell>
          <cell r="E438" t="str">
            <v>M</v>
          </cell>
          <cell r="F438" t="str">
            <v>U 14</v>
          </cell>
          <cell r="G438" t="str">
            <v>GYMKHANA AC</v>
          </cell>
          <cell r="H438" t="str">
            <v>VCPH</v>
          </cell>
        </row>
        <row r="439">
          <cell r="A439">
            <v>1438</v>
          </cell>
          <cell r="B439" t="str">
            <v>MEGANE</v>
          </cell>
          <cell r="C439" t="str">
            <v>LEGRIS</v>
          </cell>
          <cell r="D439">
            <v>39530</v>
          </cell>
          <cell r="E439" t="str">
            <v>F</v>
          </cell>
          <cell r="F439" t="str">
            <v>U 14</v>
          </cell>
          <cell r="G439" t="str">
            <v>GYMKHANA AC</v>
          </cell>
          <cell r="H439" t="str">
            <v>VCPH</v>
          </cell>
        </row>
        <row r="440">
          <cell r="A440">
            <v>1439</v>
          </cell>
          <cell r="B440" t="str">
            <v>CHRISTOPHE</v>
          </cell>
          <cell r="C440" t="str">
            <v>MARENA</v>
          </cell>
          <cell r="D440">
            <v>30208</v>
          </cell>
          <cell r="E440" t="str">
            <v>M</v>
          </cell>
          <cell r="F440" t="str">
            <v>MAS</v>
          </cell>
          <cell r="G440" t="str">
            <v>GYMKHANA AC</v>
          </cell>
          <cell r="H440" t="str">
            <v>VCPH</v>
          </cell>
        </row>
        <row r="441">
          <cell r="A441">
            <v>1440</v>
          </cell>
          <cell r="B441" t="str">
            <v>MEGANE</v>
          </cell>
          <cell r="C441" t="str">
            <v>MONVOISIN</v>
          </cell>
          <cell r="D441">
            <v>39164</v>
          </cell>
          <cell r="E441" t="str">
            <v>F</v>
          </cell>
          <cell r="F441" t="str">
            <v>U 18</v>
          </cell>
          <cell r="G441" t="str">
            <v>GYMKHANA AC</v>
          </cell>
          <cell r="H441" t="str">
            <v>VCPH</v>
          </cell>
        </row>
        <row r="442">
          <cell r="A442">
            <v>1441</v>
          </cell>
          <cell r="B442" t="str">
            <v>WILLIAMS</v>
          </cell>
          <cell r="C442" t="str">
            <v>MOONSAMY</v>
          </cell>
          <cell r="D442">
            <v>40146</v>
          </cell>
          <cell r="E442" t="str">
            <v>M</v>
          </cell>
          <cell r="F442" t="str">
            <v>U 14</v>
          </cell>
          <cell r="G442" t="str">
            <v>GYMKHANA AC</v>
          </cell>
          <cell r="H442" t="str">
            <v>VCPH</v>
          </cell>
        </row>
        <row r="443">
          <cell r="A443">
            <v>1442</v>
          </cell>
          <cell r="B443" t="str">
            <v>NOAH SAMUEL</v>
          </cell>
          <cell r="C443" t="str">
            <v>MOOTOOVEEREN</v>
          </cell>
          <cell r="D443">
            <v>39512</v>
          </cell>
          <cell r="E443" t="str">
            <v>M</v>
          </cell>
          <cell r="F443" t="str">
            <v>U 14</v>
          </cell>
          <cell r="G443" t="str">
            <v>GYMKHANA AC</v>
          </cell>
          <cell r="H443" t="str">
            <v>VCPH</v>
          </cell>
        </row>
        <row r="444">
          <cell r="A444">
            <v>1443</v>
          </cell>
          <cell r="B444" t="str">
            <v>DECLAN</v>
          </cell>
          <cell r="C444" t="str">
            <v>MOOTOOVEEREN</v>
          </cell>
          <cell r="D444">
            <v>41577</v>
          </cell>
          <cell r="E444" t="str">
            <v>M</v>
          </cell>
          <cell r="F444" t="str">
            <v>U 9</v>
          </cell>
          <cell r="G444" t="str">
            <v>GYMKHANA AC</v>
          </cell>
          <cell r="H444" t="str">
            <v>VCPH</v>
          </cell>
        </row>
        <row r="445">
          <cell r="A445">
            <v>1444</v>
          </cell>
          <cell r="B445" t="str">
            <v>HEMDUTHSING</v>
          </cell>
          <cell r="C445" t="str">
            <v>MUNHURUN</v>
          </cell>
          <cell r="D445">
            <v>22012</v>
          </cell>
          <cell r="E445" t="str">
            <v>M</v>
          </cell>
          <cell r="F445" t="str">
            <v>MAS</v>
          </cell>
          <cell r="G445" t="str">
            <v>GYMKHANA AC</v>
          </cell>
          <cell r="H445" t="str">
            <v>VCPH</v>
          </cell>
        </row>
        <row r="446">
          <cell r="A446">
            <v>1445</v>
          </cell>
          <cell r="B446" t="str">
            <v>JAHMIE JUDE AARON</v>
          </cell>
          <cell r="C446" t="str">
            <v>MYRTHIL</v>
          </cell>
          <cell r="D446">
            <v>38852</v>
          </cell>
          <cell r="E446" t="str">
            <v>M</v>
          </cell>
          <cell r="F446" t="str">
            <v>U 16</v>
          </cell>
          <cell r="G446" t="str">
            <v>GYMKHANA AC</v>
          </cell>
          <cell r="H446" t="str">
            <v>VCPH</v>
          </cell>
        </row>
        <row r="447">
          <cell r="A447">
            <v>1446</v>
          </cell>
          <cell r="B447" t="str">
            <v>DAVID</v>
          </cell>
          <cell r="C447" t="str">
            <v>PITIA</v>
          </cell>
          <cell r="D447">
            <v>28392</v>
          </cell>
          <cell r="E447" t="str">
            <v>M</v>
          </cell>
          <cell r="F447" t="str">
            <v>MAS</v>
          </cell>
          <cell r="G447" t="str">
            <v>GYMKHANA AC</v>
          </cell>
          <cell r="H447" t="str">
            <v>VCPH</v>
          </cell>
        </row>
        <row r="448">
          <cell r="A448">
            <v>1447</v>
          </cell>
          <cell r="B448" t="str">
            <v>ALAINA</v>
          </cell>
          <cell r="C448" t="str">
            <v>POTTIER</v>
          </cell>
          <cell r="D448">
            <v>40950</v>
          </cell>
          <cell r="E448" t="str">
            <v>F</v>
          </cell>
          <cell r="F448" t="str">
            <v>U 12</v>
          </cell>
          <cell r="G448" t="str">
            <v>GYMKHANA AC</v>
          </cell>
          <cell r="H448" t="str">
            <v>VCPH</v>
          </cell>
        </row>
        <row r="449">
          <cell r="A449">
            <v>1448</v>
          </cell>
          <cell r="B449" t="str">
            <v>ABBY</v>
          </cell>
          <cell r="C449" t="str">
            <v>PULCHERIE</v>
          </cell>
          <cell r="D449">
            <v>40706</v>
          </cell>
          <cell r="E449" t="str">
            <v>F</v>
          </cell>
          <cell r="F449" t="str">
            <v>U 12</v>
          </cell>
          <cell r="G449" t="str">
            <v>GYMKHANA AC</v>
          </cell>
          <cell r="H449" t="str">
            <v>VCPH</v>
          </cell>
        </row>
        <row r="450">
          <cell r="A450">
            <v>1449</v>
          </cell>
          <cell r="B450" t="str">
            <v>HANIA</v>
          </cell>
          <cell r="C450" t="str">
            <v>RAWAT</v>
          </cell>
          <cell r="D450">
            <v>40600</v>
          </cell>
          <cell r="E450" t="str">
            <v>F</v>
          </cell>
          <cell r="F450" t="str">
            <v>U 12</v>
          </cell>
          <cell r="G450" t="str">
            <v>GYMKHANA AC</v>
          </cell>
          <cell r="H450" t="str">
            <v>VCPH</v>
          </cell>
        </row>
        <row r="451">
          <cell r="A451">
            <v>1450</v>
          </cell>
          <cell r="B451" t="str">
            <v>PARAMASIVEN</v>
          </cell>
          <cell r="C451" t="str">
            <v>SAMMYNADEN</v>
          </cell>
          <cell r="D451">
            <v>32542</v>
          </cell>
          <cell r="E451" t="str">
            <v>M</v>
          </cell>
          <cell r="F451" t="str">
            <v xml:space="preserve"> - </v>
          </cell>
          <cell r="G451" t="str">
            <v>GYMKHANA AC</v>
          </cell>
          <cell r="H451" t="str">
            <v>VCPH</v>
          </cell>
        </row>
        <row r="452">
          <cell r="A452">
            <v>1451</v>
          </cell>
          <cell r="B452" t="str">
            <v>JEFFERSON</v>
          </cell>
          <cell r="C452" t="str">
            <v>SARDINE</v>
          </cell>
          <cell r="D452">
            <v>38031</v>
          </cell>
          <cell r="E452" t="str">
            <v>M</v>
          </cell>
          <cell r="F452" t="str">
            <v>U 14</v>
          </cell>
          <cell r="G452" t="str">
            <v>GYMKHANA AC</v>
          </cell>
          <cell r="H452" t="str">
            <v>VCPH</v>
          </cell>
        </row>
        <row r="453">
          <cell r="A453">
            <v>1452</v>
          </cell>
          <cell r="B453" t="str">
            <v>CHRISTOPHER</v>
          </cell>
          <cell r="C453" t="str">
            <v>SEVENE</v>
          </cell>
          <cell r="D453">
            <v>40086</v>
          </cell>
          <cell r="E453" t="str">
            <v>M</v>
          </cell>
          <cell r="F453" t="str">
            <v>U 14</v>
          </cell>
          <cell r="G453" t="str">
            <v>GYMKHANA AC</v>
          </cell>
          <cell r="H453" t="str">
            <v>VCPH</v>
          </cell>
        </row>
        <row r="454">
          <cell r="A454">
            <v>1453</v>
          </cell>
          <cell r="B454" t="str">
            <v>STEPHANE J NOEL</v>
          </cell>
          <cell r="C454" t="str">
            <v>SEVENE</v>
          </cell>
          <cell r="D454">
            <v>39702</v>
          </cell>
          <cell r="E454" t="str">
            <v>M</v>
          </cell>
          <cell r="F454" t="str">
            <v>U 14</v>
          </cell>
          <cell r="G454" t="str">
            <v>GYMKHANA AC</v>
          </cell>
          <cell r="H454" t="str">
            <v>VCPH</v>
          </cell>
        </row>
        <row r="455">
          <cell r="A455">
            <v>1454</v>
          </cell>
          <cell r="B455" t="str">
            <v>RAOJEE</v>
          </cell>
          <cell r="C455" t="str">
            <v>SONOO</v>
          </cell>
          <cell r="D455">
            <v>29604</v>
          </cell>
          <cell r="E455" t="str">
            <v>M</v>
          </cell>
          <cell r="F455" t="str">
            <v>MAS</v>
          </cell>
          <cell r="G455" t="str">
            <v>GYMKHANA AC</v>
          </cell>
          <cell r="H455" t="str">
            <v>VCPH</v>
          </cell>
        </row>
        <row r="456">
          <cell r="A456">
            <v>1455</v>
          </cell>
          <cell r="B456" t="str">
            <v>JEAN PHILIPE ALLAN</v>
          </cell>
          <cell r="C456" t="str">
            <v>PARISOT</v>
          </cell>
          <cell r="D456">
            <v>29397</v>
          </cell>
          <cell r="E456" t="str">
            <v>M</v>
          </cell>
          <cell r="F456" t="str">
            <v>MAS</v>
          </cell>
          <cell r="G456" t="str">
            <v>GYMKHANA AC</v>
          </cell>
          <cell r="H456" t="str">
            <v>VCPH</v>
          </cell>
        </row>
        <row r="457">
          <cell r="A457">
            <v>1456</v>
          </cell>
          <cell r="B457" t="str">
            <v>CURTIS STEPHAN</v>
          </cell>
          <cell r="C457" t="str">
            <v>CHINAYA</v>
          </cell>
          <cell r="D457">
            <v>26013</v>
          </cell>
          <cell r="E457" t="str">
            <v>M</v>
          </cell>
          <cell r="F457" t="str">
            <v>MAS</v>
          </cell>
          <cell r="G457" t="str">
            <v>GYMKHANA AC</v>
          </cell>
          <cell r="H457" t="str">
            <v>VCPH</v>
          </cell>
        </row>
        <row r="458">
          <cell r="A458">
            <v>1457</v>
          </cell>
          <cell r="B458" t="str">
            <v>HOMWATEE</v>
          </cell>
          <cell r="C458" t="str">
            <v>PERTUMBER</v>
          </cell>
          <cell r="D458">
            <v>32557</v>
          </cell>
          <cell r="E458" t="str">
            <v>F</v>
          </cell>
          <cell r="F458" t="str">
            <v>-</v>
          </cell>
          <cell r="G458" t="str">
            <v>GYMKHANA AC</v>
          </cell>
          <cell r="H458" t="str">
            <v>VCPH</v>
          </cell>
        </row>
        <row r="459">
          <cell r="A459">
            <v>1458</v>
          </cell>
          <cell r="B459" t="str">
            <v>BHAVISH</v>
          </cell>
          <cell r="C459" t="str">
            <v>APPADOO</v>
          </cell>
          <cell r="D459">
            <v>39555</v>
          </cell>
          <cell r="E459" t="str">
            <v>M</v>
          </cell>
          <cell r="F459" t="str">
            <v>U 14</v>
          </cell>
          <cell r="G459" t="str">
            <v>HIGHLANDS AC</v>
          </cell>
          <cell r="H459" t="str">
            <v>VCPH</v>
          </cell>
        </row>
        <row r="460">
          <cell r="A460">
            <v>1459</v>
          </cell>
          <cell r="B460" t="str">
            <v>STAVANSING</v>
          </cell>
          <cell r="C460" t="str">
            <v>BEELTAH</v>
          </cell>
          <cell r="D460">
            <v>40384</v>
          </cell>
          <cell r="E460" t="str">
            <v>M</v>
          </cell>
          <cell r="F460" t="str">
            <v>U 12</v>
          </cell>
          <cell r="G460" t="str">
            <v>HIGHLANDS AC</v>
          </cell>
          <cell r="H460" t="str">
            <v>VCPH</v>
          </cell>
        </row>
        <row r="461">
          <cell r="A461">
            <v>1460</v>
          </cell>
          <cell r="B461" t="str">
            <v>ISHAAN</v>
          </cell>
          <cell r="C461" t="str">
            <v>BEEMUCK</v>
          </cell>
          <cell r="D461">
            <v>39506</v>
          </cell>
          <cell r="E461" t="str">
            <v>M</v>
          </cell>
          <cell r="F461" t="str">
            <v>U 14</v>
          </cell>
          <cell r="G461" t="str">
            <v>HIGHLANDS AC</v>
          </cell>
          <cell r="H461" t="str">
            <v>VCPH</v>
          </cell>
        </row>
        <row r="462">
          <cell r="A462">
            <v>1461</v>
          </cell>
          <cell r="B462" t="str">
            <v>PETCHAYE</v>
          </cell>
          <cell r="C462" t="str">
            <v>DYAL</v>
          </cell>
          <cell r="D462">
            <v>28776</v>
          </cell>
          <cell r="E462" t="str">
            <v>F</v>
          </cell>
          <cell r="F462" t="str">
            <v xml:space="preserve"> - </v>
          </cell>
          <cell r="G462" t="str">
            <v>HIGHLANDS AC</v>
          </cell>
          <cell r="H462" t="str">
            <v>VCPH</v>
          </cell>
        </row>
        <row r="463">
          <cell r="A463">
            <v>1462</v>
          </cell>
          <cell r="B463" t="str">
            <v>DIVESH</v>
          </cell>
          <cell r="C463" t="str">
            <v>DYAL</v>
          </cell>
          <cell r="D463">
            <v>37149</v>
          </cell>
          <cell r="E463" t="str">
            <v>M</v>
          </cell>
          <cell r="F463" t="str">
            <v>SEN</v>
          </cell>
          <cell r="G463" t="str">
            <v>HIGHLANDS AC</v>
          </cell>
          <cell r="H463" t="str">
            <v>VCPH</v>
          </cell>
        </row>
        <row r="464">
          <cell r="A464">
            <v>1463</v>
          </cell>
          <cell r="B464" t="str">
            <v>VIKARAJANAND KUMAR</v>
          </cell>
          <cell r="C464" t="str">
            <v>HAUZAREE</v>
          </cell>
          <cell r="D464">
            <v>26613</v>
          </cell>
          <cell r="E464" t="str">
            <v>M</v>
          </cell>
          <cell r="F464" t="str">
            <v xml:space="preserve"> - </v>
          </cell>
          <cell r="G464" t="str">
            <v>HIGHLANDS AC</v>
          </cell>
          <cell r="H464" t="str">
            <v>VCPH</v>
          </cell>
        </row>
        <row r="465">
          <cell r="A465">
            <v>1464</v>
          </cell>
          <cell r="B465" t="str">
            <v>VED</v>
          </cell>
          <cell r="C465" t="str">
            <v>HAUZAREE</v>
          </cell>
          <cell r="D465">
            <v>39220</v>
          </cell>
          <cell r="E465" t="str">
            <v>M</v>
          </cell>
          <cell r="F465" t="str">
            <v>U 16</v>
          </cell>
          <cell r="G465" t="str">
            <v>HIGHLANDS AC</v>
          </cell>
          <cell r="H465" t="str">
            <v>VCPH</v>
          </cell>
        </row>
        <row r="466">
          <cell r="A466">
            <v>1465</v>
          </cell>
          <cell r="B466" t="str">
            <v>RANVEER</v>
          </cell>
          <cell r="C466" t="str">
            <v>HAUZAREE</v>
          </cell>
          <cell r="D466">
            <v>40378</v>
          </cell>
          <cell r="E466" t="str">
            <v>M</v>
          </cell>
          <cell r="F466" t="str">
            <v>U 12</v>
          </cell>
          <cell r="G466" t="str">
            <v>HIGHLANDS AC</v>
          </cell>
          <cell r="H466" t="str">
            <v>VCPH</v>
          </cell>
        </row>
        <row r="467">
          <cell r="A467">
            <v>1466</v>
          </cell>
          <cell r="B467" t="str">
            <v>RYAN</v>
          </cell>
          <cell r="C467" t="str">
            <v>LAGAILLARDE</v>
          </cell>
          <cell r="D467">
            <v>37613</v>
          </cell>
          <cell r="E467" t="str">
            <v>M</v>
          </cell>
          <cell r="F467" t="str">
            <v>SEN</v>
          </cell>
          <cell r="G467" t="str">
            <v>HIGHLANDS AC</v>
          </cell>
          <cell r="H467" t="str">
            <v>VCPH</v>
          </cell>
        </row>
        <row r="468">
          <cell r="A468">
            <v>1467</v>
          </cell>
          <cell r="B468" t="str">
            <v>GASSEN</v>
          </cell>
          <cell r="C468" t="str">
            <v>MADURAY</v>
          </cell>
          <cell r="D468">
            <v>25801</v>
          </cell>
          <cell r="E468" t="str">
            <v>M</v>
          </cell>
          <cell r="F468" t="str">
            <v xml:space="preserve"> - </v>
          </cell>
          <cell r="G468" t="str">
            <v>HIGHLANDS AC</v>
          </cell>
          <cell r="H468" t="str">
            <v>VCPH</v>
          </cell>
        </row>
        <row r="469">
          <cell r="A469">
            <v>1468</v>
          </cell>
          <cell r="B469" t="str">
            <v>DAYALAN</v>
          </cell>
          <cell r="C469" t="str">
            <v>MADURAY</v>
          </cell>
          <cell r="D469">
            <v>39364</v>
          </cell>
          <cell r="E469" t="str">
            <v>M</v>
          </cell>
          <cell r="F469" t="str">
            <v>U 16</v>
          </cell>
          <cell r="G469" t="str">
            <v>HIGHLANDS AC</v>
          </cell>
          <cell r="H469" t="str">
            <v>VCPH</v>
          </cell>
        </row>
        <row r="470">
          <cell r="A470">
            <v>1469</v>
          </cell>
          <cell r="B470" t="str">
            <v>KHUSHAVEN</v>
          </cell>
          <cell r="C470" t="str">
            <v>MADURAY</v>
          </cell>
          <cell r="D470">
            <v>37407</v>
          </cell>
          <cell r="E470" t="str">
            <v>M</v>
          </cell>
          <cell r="F470" t="str">
            <v>SEN</v>
          </cell>
          <cell r="G470" t="str">
            <v>HIGHLANDS AC</v>
          </cell>
          <cell r="H470" t="str">
            <v>VCPH</v>
          </cell>
        </row>
        <row r="471">
          <cell r="A471">
            <v>1470</v>
          </cell>
          <cell r="B471" t="str">
            <v>KHUSHILLEN</v>
          </cell>
          <cell r="C471" t="str">
            <v>MADURAY</v>
          </cell>
          <cell r="D471">
            <v>37407</v>
          </cell>
          <cell r="E471" t="str">
            <v>M</v>
          </cell>
          <cell r="F471" t="str">
            <v>SEN</v>
          </cell>
          <cell r="G471" t="str">
            <v>HIGHLANDS AC</v>
          </cell>
          <cell r="H471" t="str">
            <v>VCPH</v>
          </cell>
        </row>
        <row r="472">
          <cell r="A472">
            <v>1471</v>
          </cell>
          <cell r="B472" t="str">
            <v>KIRISHEN</v>
          </cell>
          <cell r="C472" t="str">
            <v>MOOTOOSAMY</v>
          </cell>
          <cell r="D472">
            <v>40577</v>
          </cell>
          <cell r="E472" t="str">
            <v>M</v>
          </cell>
          <cell r="F472" t="str">
            <v>U 12</v>
          </cell>
          <cell r="G472" t="str">
            <v>HIGHLANDS AC</v>
          </cell>
          <cell r="H472" t="str">
            <v>VCPH</v>
          </cell>
        </row>
        <row r="473">
          <cell r="A473">
            <v>1472</v>
          </cell>
          <cell r="B473" t="str">
            <v>ISHITA</v>
          </cell>
          <cell r="C473" t="str">
            <v>POONIT</v>
          </cell>
          <cell r="D473">
            <v>41294</v>
          </cell>
          <cell r="E473" t="str">
            <v>F</v>
          </cell>
          <cell r="F473" t="str">
            <v>U 9</v>
          </cell>
          <cell r="G473" t="str">
            <v>HIGHLANDS AC</v>
          </cell>
          <cell r="H473" t="str">
            <v>VCPH</v>
          </cell>
        </row>
        <row r="474">
          <cell r="A474">
            <v>1473</v>
          </cell>
          <cell r="B474" t="str">
            <v>YASHVEER</v>
          </cell>
          <cell r="C474" t="str">
            <v>RAMLALL</v>
          </cell>
          <cell r="D474">
            <v>39398</v>
          </cell>
          <cell r="E474" t="str">
            <v>M</v>
          </cell>
          <cell r="F474" t="str">
            <v>U 16</v>
          </cell>
          <cell r="G474" t="str">
            <v>HIGHLANDS AC</v>
          </cell>
          <cell r="H474" t="str">
            <v>VCPH</v>
          </cell>
        </row>
        <row r="475">
          <cell r="A475">
            <v>1474</v>
          </cell>
          <cell r="B475" t="str">
            <v>TISHANSING</v>
          </cell>
          <cell r="C475" t="str">
            <v>SOOBAH</v>
          </cell>
          <cell r="D475">
            <v>28714</v>
          </cell>
          <cell r="E475" t="str">
            <v>M</v>
          </cell>
          <cell r="F475" t="str">
            <v xml:space="preserve"> - </v>
          </cell>
          <cell r="G475" t="str">
            <v>HIGHLANDS AC</v>
          </cell>
          <cell r="H475" t="str">
            <v>VCPH</v>
          </cell>
        </row>
        <row r="476">
          <cell r="A476">
            <v>1475</v>
          </cell>
          <cell r="B476" t="str">
            <v>TANVEERSING</v>
          </cell>
          <cell r="C476" t="str">
            <v>SOOBAH</v>
          </cell>
          <cell r="D476">
            <v>40734</v>
          </cell>
          <cell r="E476" t="str">
            <v>M</v>
          </cell>
          <cell r="F476" t="str">
            <v>U 12</v>
          </cell>
          <cell r="G476" t="str">
            <v>HIGHLANDS AC</v>
          </cell>
          <cell r="H476" t="str">
            <v>VCPH</v>
          </cell>
        </row>
        <row r="477">
          <cell r="A477">
            <v>1476</v>
          </cell>
          <cell r="B477" t="str">
            <v>ADDIL</v>
          </cell>
          <cell r="C477" t="str">
            <v>TUPSY</v>
          </cell>
          <cell r="D477">
            <v>24251</v>
          </cell>
          <cell r="E477" t="str">
            <v>M</v>
          </cell>
          <cell r="F477" t="str">
            <v xml:space="preserve"> - </v>
          </cell>
          <cell r="G477" t="str">
            <v>HIGHLANDS AC</v>
          </cell>
          <cell r="H477" t="str">
            <v>VCPH</v>
          </cell>
        </row>
        <row r="478">
          <cell r="A478">
            <v>1477</v>
          </cell>
          <cell r="B478" t="str">
            <v>ARUN PAWAN</v>
          </cell>
          <cell r="C478" t="str">
            <v>TUPSY</v>
          </cell>
          <cell r="D478">
            <v>39911</v>
          </cell>
          <cell r="E478" t="str">
            <v>M</v>
          </cell>
          <cell r="F478" t="str">
            <v>U 14</v>
          </cell>
          <cell r="G478" t="str">
            <v>HIGHLANDS AC</v>
          </cell>
          <cell r="H478" t="str">
            <v>VCPH</v>
          </cell>
        </row>
        <row r="479">
          <cell r="A479">
            <v>1478</v>
          </cell>
          <cell r="B479" t="str">
            <v>ARJUN SHIVAM</v>
          </cell>
          <cell r="C479" t="str">
            <v>TUPSY</v>
          </cell>
          <cell r="D479">
            <v>39236</v>
          </cell>
          <cell r="E479" t="str">
            <v>M</v>
          </cell>
          <cell r="F479" t="str">
            <v>U 16</v>
          </cell>
          <cell r="G479" t="str">
            <v>HIGHLANDS AC</v>
          </cell>
          <cell r="H479" t="str">
            <v>VCPH</v>
          </cell>
        </row>
        <row r="480">
          <cell r="A480">
            <v>1479</v>
          </cell>
          <cell r="B480" t="str">
            <v>TISHNA BHAVI</v>
          </cell>
          <cell r="C480" t="str">
            <v>SOOBAH</v>
          </cell>
          <cell r="D480">
            <v>40219</v>
          </cell>
          <cell r="E480" t="str">
            <v>F</v>
          </cell>
          <cell r="F480" t="str">
            <v>U 12</v>
          </cell>
          <cell r="G480" t="str">
            <v>HIGHLANDS AC</v>
          </cell>
          <cell r="H480" t="str">
            <v>VCPH</v>
          </cell>
        </row>
        <row r="481">
          <cell r="A481">
            <v>1480</v>
          </cell>
          <cell r="B481" t="str">
            <v>LENON</v>
          </cell>
          <cell r="C481" t="str">
            <v>ACHILLE</v>
          </cell>
          <cell r="D481">
            <v>41272</v>
          </cell>
          <cell r="E481" t="str">
            <v>M</v>
          </cell>
          <cell r="F481" t="str">
            <v>U 12</v>
          </cell>
          <cell r="G481" t="str">
            <v>LA CAVERNE AC</v>
          </cell>
          <cell r="H481" t="str">
            <v>VCPH</v>
          </cell>
        </row>
        <row r="482">
          <cell r="A482">
            <v>1481</v>
          </cell>
          <cell r="B482" t="str">
            <v>LOUIS MARIO</v>
          </cell>
          <cell r="C482" t="str">
            <v>AGATHE</v>
          </cell>
          <cell r="D482">
            <v>22170</v>
          </cell>
          <cell r="E482" t="str">
            <v>M</v>
          </cell>
          <cell r="F482" t="str">
            <v xml:space="preserve"> - </v>
          </cell>
          <cell r="G482" t="str">
            <v>LA CAVERNE AC</v>
          </cell>
          <cell r="H482" t="str">
            <v>VCPH</v>
          </cell>
        </row>
        <row r="483">
          <cell r="A483">
            <v>1482</v>
          </cell>
          <cell r="B483" t="str">
            <v>MARIE BEREMISE CHANEL</v>
          </cell>
          <cell r="C483" t="str">
            <v>ANNA</v>
          </cell>
          <cell r="D483">
            <v>40858</v>
          </cell>
          <cell r="E483" t="str">
            <v>F</v>
          </cell>
          <cell r="F483" t="str">
            <v>U 12</v>
          </cell>
          <cell r="G483" t="str">
            <v>LA CAVERNE AC</v>
          </cell>
          <cell r="H483" t="str">
            <v>VCPH</v>
          </cell>
        </row>
        <row r="484">
          <cell r="A484">
            <v>1483</v>
          </cell>
          <cell r="B484" t="str">
            <v>KRIS MATHIEU WAYNE</v>
          </cell>
          <cell r="C484" t="str">
            <v>BABOORAM</v>
          </cell>
          <cell r="D484">
            <v>40942</v>
          </cell>
          <cell r="E484" t="str">
            <v>M</v>
          </cell>
          <cell r="F484" t="str">
            <v>U 12</v>
          </cell>
          <cell r="G484" t="str">
            <v>LA CAVERNE AC</v>
          </cell>
          <cell r="H484" t="str">
            <v>VCPH</v>
          </cell>
        </row>
        <row r="485">
          <cell r="A485">
            <v>1484</v>
          </cell>
          <cell r="B485" t="str">
            <v>THOMAS</v>
          </cell>
          <cell r="C485" t="str">
            <v>BANGARD</v>
          </cell>
          <cell r="D485">
            <v>39743</v>
          </cell>
          <cell r="E485" t="str">
            <v>M</v>
          </cell>
          <cell r="F485" t="str">
            <v>U 14</v>
          </cell>
          <cell r="G485" t="str">
            <v>LA CAVERNE AC</v>
          </cell>
          <cell r="H485" t="str">
            <v>VCPH</v>
          </cell>
        </row>
        <row r="486">
          <cell r="A486">
            <v>1485</v>
          </cell>
          <cell r="B486" t="str">
            <v>GAETAN</v>
          </cell>
          <cell r="C486" t="str">
            <v>BERRY</v>
          </cell>
          <cell r="D486">
            <v>18803</v>
          </cell>
          <cell r="E486" t="str">
            <v>M</v>
          </cell>
          <cell r="F486" t="str">
            <v xml:space="preserve"> - </v>
          </cell>
          <cell r="G486" t="str">
            <v>LA CAVERNE AC</v>
          </cell>
          <cell r="H486" t="str">
            <v>VCPH</v>
          </cell>
        </row>
        <row r="487">
          <cell r="A487">
            <v>1486</v>
          </cell>
          <cell r="B487" t="str">
            <v>JACQUES GABRIEL</v>
          </cell>
          <cell r="C487" t="str">
            <v>BERRY</v>
          </cell>
          <cell r="D487">
            <v>41079</v>
          </cell>
          <cell r="E487" t="str">
            <v>M</v>
          </cell>
          <cell r="F487" t="str">
            <v>U 12</v>
          </cell>
          <cell r="G487" t="str">
            <v>LA CAVERNE AC</v>
          </cell>
          <cell r="H487" t="str">
            <v>VCPH</v>
          </cell>
        </row>
        <row r="488">
          <cell r="A488">
            <v>1487</v>
          </cell>
          <cell r="B488" t="str">
            <v>MARIE AMELIA FELICIA</v>
          </cell>
          <cell r="C488" t="str">
            <v>CHAVREE</v>
          </cell>
          <cell r="D488">
            <v>40764</v>
          </cell>
          <cell r="E488" t="str">
            <v>F</v>
          </cell>
          <cell r="F488" t="str">
            <v>U 12</v>
          </cell>
          <cell r="G488" t="str">
            <v>LA CAVERNE AC</v>
          </cell>
          <cell r="H488" t="str">
            <v>VCPH</v>
          </cell>
        </row>
        <row r="489">
          <cell r="A489">
            <v>1488</v>
          </cell>
          <cell r="B489" t="str">
            <v>EVANS BRADLEY</v>
          </cell>
          <cell r="C489" t="str">
            <v>COLET</v>
          </cell>
          <cell r="D489">
            <v>38579</v>
          </cell>
          <cell r="E489" t="str">
            <v>M</v>
          </cell>
          <cell r="F489" t="str">
            <v>U 18</v>
          </cell>
          <cell r="G489" t="str">
            <v>LA CAVERNE AC</v>
          </cell>
          <cell r="H489" t="str">
            <v>VCPH</v>
          </cell>
        </row>
        <row r="490">
          <cell r="A490">
            <v>1489</v>
          </cell>
          <cell r="B490" t="str">
            <v>TOURETTE</v>
          </cell>
          <cell r="C490" t="str">
            <v>DAMIYA</v>
          </cell>
          <cell r="D490">
            <v>39641</v>
          </cell>
          <cell r="E490" t="str">
            <v>M</v>
          </cell>
          <cell r="F490" t="str">
            <v>U 14</v>
          </cell>
          <cell r="G490" t="str">
            <v>LA CAVERNE AC</v>
          </cell>
          <cell r="H490" t="str">
            <v>VCPH</v>
          </cell>
        </row>
        <row r="491">
          <cell r="A491">
            <v>1490</v>
          </cell>
          <cell r="B491" t="str">
            <v>ADRIEN</v>
          </cell>
          <cell r="C491" t="str">
            <v>DIONORY</v>
          </cell>
          <cell r="D491">
            <v>38602</v>
          </cell>
          <cell r="E491" t="str">
            <v>M</v>
          </cell>
          <cell r="F491" t="str">
            <v>U 18</v>
          </cell>
          <cell r="G491" t="str">
            <v>LA CAVERNE AC</v>
          </cell>
          <cell r="H491" t="str">
            <v>VCPH</v>
          </cell>
        </row>
        <row r="492">
          <cell r="A492">
            <v>1491</v>
          </cell>
          <cell r="B492" t="str">
            <v>MARIE CECILE ANGELIQUE</v>
          </cell>
          <cell r="C492" t="str">
            <v>DORASAMY</v>
          </cell>
          <cell r="D492">
            <v>40753</v>
          </cell>
          <cell r="E492" t="str">
            <v>F</v>
          </cell>
          <cell r="F492" t="str">
            <v>U 12</v>
          </cell>
          <cell r="G492" t="str">
            <v>LA CAVERNE AC</v>
          </cell>
          <cell r="H492" t="str">
            <v>VCPH</v>
          </cell>
        </row>
        <row r="493">
          <cell r="A493">
            <v>1492</v>
          </cell>
          <cell r="B493" t="str">
            <v>ASCHIIL</v>
          </cell>
          <cell r="C493" t="str">
            <v>DOWLOT</v>
          </cell>
          <cell r="D493">
            <v>39793</v>
          </cell>
          <cell r="E493" t="str">
            <v>M</v>
          </cell>
          <cell r="F493" t="str">
            <v>U 14</v>
          </cell>
          <cell r="G493" t="str">
            <v>LA CAVERNE AC</v>
          </cell>
          <cell r="H493" t="str">
            <v>VCPH</v>
          </cell>
        </row>
        <row r="494">
          <cell r="A494">
            <v>1493</v>
          </cell>
          <cell r="B494" t="str">
            <v>CHLOE NAOMIE</v>
          </cell>
          <cell r="C494" t="str">
            <v>FERRET</v>
          </cell>
          <cell r="D494">
            <v>40604</v>
          </cell>
          <cell r="E494" t="str">
            <v>F</v>
          </cell>
          <cell r="F494" t="str">
            <v>U 12</v>
          </cell>
          <cell r="G494" t="str">
            <v>LA CAVERNE AC</v>
          </cell>
          <cell r="H494" t="str">
            <v>VCPH</v>
          </cell>
        </row>
        <row r="495">
          <cell r="A495">
            <v>1494</v>
          </cell>
          <cell r="B495" t="str">
            <v>MEGANE</v>
          </cell>
          <cell r="C495" t="str">
            <v>GELLE</v>
          </cell>
          <cell r="D495">
            <v>37930</v>
          </cell>
          <cell r="E495" t="str">
            <v>F</v>
          </cell>
          <cell r="F495" t="str">
            <v>U 20</v>
          </cell>
          <cell r="G495" t="str">
            <v>LA CAVERNE AC</v>
          </cell>
          <cell r="H495" t="str">
            <v>VCPH</v>
          </cell>
        </row>
        <row r="496">
          <cell r="A496">
            <v>1495</v>
          </cell>
          <cell r="B496" t="str">
            <v>FIONA</v>
          </cell>
          <cell r="C496" t="str">
            <v>JOLICOEUR</v>
          </cell>
          <cell r="D496">
            <v>39528</v>
          </cell>
          <cell r="E496" t="str">
            <v>F</v>
          </cell>
          <cell r="F496" t="str">
            <v>U 16</v>
          </cell>
          <cell r="G496" t="str">
            <v>LA CAVERNE AC</v>
          </cell>
          <cell r="H496" t="str">
            <v>VCPH</v>
          </cell>
        </row>
        <row r="497">
          <cell r="A497">
            <v>1496</v>
          </cell>
          <cell r="B497" t="str">
            <v>JERCIA</v>
          </cell>
          <cell r="C497" t="str">
            <v>KISHTOO</v>
          </cell>
          <cell r="D497">
            <v>38895</v>
          </cell>
          <cell r="E497" t="str">
            <v>F</v>
          </cell>
          <cell r="F497" t="str">
            <v>U 16</v>
          </cell>
          <cell r="G497" t="str">
            <v>LA CAVERNE AC</v>
          </cell>
          <cell r="H497" t="str">
            <v>VCPH</v>
          </cell>
        </row>
        <row r="498">
          <cell r="A498">
            <v>1497</v>
          </cell>
          <cell r="B498" t="str">
            <v>NASREEN</v>
          </cell>
          <cell r="C498" t="str">
            <v>LAFORME</v>
          </cell>
          <cell r="D498">
            <v>38482</v>
          </cell>
          <cell r="E498" t="str">
            <v>F</v>
          </cell>
          <cell r="F498" t="str">
            <v>U 18</v>
          </cell>
          <cell r="G498" t="str">
            <v>LA CAVERNE AC</v>
          </cell>
          <cell r="H498" t="str">
            <v>VCPH</v>
          </cell>
        </row>
        <row r="499">
          <cell r="A499">
            <v>1498</v>
          </cell>
          <cell r="B499" t="str">
            <v>ELOHIM</v>
          </cell>
          <cell r="C499" t="str">
            <v>LAFORME</v>
          </cell>
          <cell r="D499">
            <v>40936</v>
          </cell>
          <cell r="E499" t="str">
            <v>M</v>
          </cell>
          <cell r="F499" t="str">
            <v>U 12</v>
          </cell>
          <cell r="G499" t="str">
            <v>LA CAVERNE AC</v>
          </cell>
          <cell r="H499" t="str">
            <v>VCPH</v>
          </cell>
        </row>
        <row r="500">
          <cell r="A500">
            <v>1499</v>
          </cell>
          <cell r="B500" t="str">
            <v>EMMANUEL</v>
          </cell>
          <cell r="C500" t="str">
            <v>LAFORME</v>
          </cell>
          <cell r="D500">
            <v>40374</v>
          </cell>
          <cell r="E500" t="str">
            <v>M</v>
          </cell>
          <cell r="F500" t="str">
            <v>U 12</v>
          </cell>
          <cell r="G500" t="str">
            <v>LA CAVERNE AC</v>
          </cell>
          <cell r="H500" t="str">
            <v>VCPH</v>
          </cell>
        </row>
        <row r="501">
          <cell r="A501">
            <v>1500</v>
          </cell>
          <cell r="B501" t="str">
            <v>MARIO</v>
          </cell>
          <cell r="C501" t="str">
            <v>LASCIE</v>
          </cell>
          <cell r="D501">
            <v>22459</v>
          </cell>
          <cell r="E501" t="str">
            <v>M</v>
          </cell>
          <cell r="F501" t="str">
            <v xml:space="preserve"> - </v>
          </cell>
          <cell r="G501" t="str">
            <v>LA CAVERNE AC</v>
          </cell>
          <cell r="H501" t="str">
            <v>VCPH</v>
          </cell>
        </row>
        <row r="502">
          <cell r="A502">
            <v>1501</v>
          </cell>
          <cell r="B502" t="str">
            <v>MARIE INAYA</v>
          </cell>
          <cell r="C502" t="str">
            <v>LEOPOLD</v>
          </cell>
          <cell r="D502">
            <v>40891</v>
          </cell>
          <cell r="E502" t="str">
            <v>F</v>
          </cell>
          <cell r="F502" t="str">
            <v>U 12</v>
          </cell>
          <cell r="G502" t="str">
            <v>LA CAVERNE AC</v>
          </cell>
          <cell r="H502" t="str">
            <v>VCPH</v>
          </cell>
        </row>
        <row r="503">
          <cell r="A503">
            <v>1502</v>
          </cell>
          <cell r="B503" t="str">
            <v>CHLOE</v>
          </cell>
          <cell r="C503" t="str">
            <v>MAGDELEINE</v>
          </cell>
          <cell r="D503">
            <v>37924</v>
          </cell>
          <cell r="E503" t="str">
            <v>F</v>
          </cell>
          <cell r="F503" t="str">
            <v>U 20</v>
          </cell>
          <cell r="G503" t="str">
            <v>LA CAVERNE AC</v>
          </cell>
          <cell r="H503" t="str">
            <v>VCPH</v>
          </cell>
        </row>
        <row r="504">
          <cell r="A504">
            <v>1503</v>
          </cell>
          <cell r="B504" t="str">
            <v>JEAN DYLAN LOIC</v>
          </cell>
          <cell r="C504" t="str">
            <v>MATOMBE</v>
          </cell>
          <cell r="D504">
            <v>41273</v>
          </cell>
          <cell r="E504" t="str">
            <v>M</v>
          </cell>
          <cell r="F504" t="str">
            <v>U 12</v>
          </cell>
          <cell r="G504" t="str">
            <v>LA CAVERNE AC</v>
          </cell>
          <cell r="H504" t="str">
            <v>VCPH</v>
          </cell>
        </row>
        <row r="505">
          <cell r="A505">
            <v>1504</v>
          </cell>
          <cell r="B505" t="str">
            <v>ANDY</v>
          </cell>
          <cell r="C505" t="str">
            <v>MOOLEE</v>
          </cell>
          <cell r="D505">
            <v>38043</v>
          </cell>
          <cell r="E505" t="str">
            <v>M</v>
          </cell>
          <cell r="F505" t="str">
            <v>U 18</v>
          </cell>
          <cell r="G505" t="str">
            <v>LA CAVERNE AC</v>
          </cell>
          <cell r="H505" t="str">
            <v>VCPH</v>
          </cell>
        </row>
        <row r="506">
          <cell r="A506">
            <v>1505</v>
          </cell>
          <cell r="B506" t="str">
            <v>CLYDE PASCAL</v>
          </cell>
          <cell r="C506" t="str">
            <v>OMAR</v>
          </cell>
          <cell r="D506">
            <v>41005</v>
          </cell>
          <cell r="E506" t="str">
            <v>M</v>
          </cell>
          <cell r="F506" t="str">
            <v>U 12</v>
          </cell>
          <cell r="G506" t="str">
            <v>LA CAVERNE AC</v>
          </cell>
          <cell r="H506" t="str">
            <v>VCPH</v>
          </cell>
        </row>
        <row r="507">
          <cell r="A507">
            <v>1506</v>
          </cell>
          <cell r="B507" t="str">
            <v>JEAN CURTIS</v>
          </cell>
          <cell r="C507" t="str">
            <v>OMAR</v>
          </cell>
          <cell r="D507">
            <v>40404</v>
          </cell>
          <cell r="E507" t="str">
            <v>M</v>
          </cell>
          <cell r="F507" t="str">
            <v>U 12</v>
          </cell>
          <cell r="G507" t="str">
            <v>LA CAVERNE AC</v>
          </cell>
          <cell r="H507" t="str">
            <v>VCPH</v>
          </cell>
        </row>
        <row r="508">
          <cell r="A508">
            <v>1507</v>
          </cell>
          <cell r="B508" t="str">
            <v>JONAS KELLAN</v>
          </cell>
          <cell r="C508" t="str">
            <v>PETIT</v>
          </cell>
          <cell r="D508">
            <v>40998</v>
          </cell>
          <cell r="E508" t="str">
            <v>M</v>
          </cell>
          <cell r="F508" t="str">
            <v>U 12</v>
          </cell>
          <cell r="G508" t="str">
            <v>LA CAVERNE AC</v>
          </cell>
          <cell r="H508" t="str">
            <v>VCPH</v>
          </cell>
        </row>
        <row r="509">
          <cell r="A509">
            <v>1508</v>
          </cell>
          <cell r="B509" t="str">
            <v>SOPHONIE CATHALEYA</v>
          </cell>
          <cell r="C509" t="str">
            <v>PETIT</v>
          </cell>
          <cell r="D509">
            <v>40998</v>
          </cell>
          <cell r="E509" t="str">
            <v>F</v>
          </cell>
          <cell r="F509" t="str">
            <v>U 12</v>
          </cell>
          <cell r="G509" t="str">
            <v>LA CAVERNE AC</v>
          </cell>
          <cell r="H509" t="str">
            <v>VCPH</v>
          </cell>
        </row>
        <row r="510">
          <cell r="A510">
            <v>1509</v>
          </cell>
          <cell r="B510" t="str">
            <v>MARIE CORRINE NATHACHA</v>
          </cell>
          <cell r="C510" t="str">
            <v>PIROGUE</v>
          </cell>
          <cell r="D510">
            <v>30923</v>
          </cell>
          <cell r="E510" t="str">
            <v>F</v>
          </cell>
          <cell r="F510" t="str">
            <v xml:space="preserve"> - </v>
          </cell>
          <cell r="G510" t="str">
            <v>LA CAVERNE AC</v>
          </cell>
          <cell r="H510" t="str">
            <v>VCPH</v>
          </cell>
        </row>
        <row r="511">
          <cell r="A511">
            <v>1510</v>
          </cell>
          <cell r="B511" t="str">
            <v>RYAN LYNS NOAH</v>
          </cell>
          <cell r="C511" t="str">
            <v>RAGAVADOO</v>
          </cell>
          <cell r="D511">
            <v>41239</v>
          </cell>
          <cell r="E511" t="str">
            <v>M</v>
          </cell>
          <cell r="F511" t="str">
            <v>U 12</v>
          </cell>
          <cell r="G511" t="str">
            <v>LA CAVERNE AC</v>
          </cell>
          <cell r="H511" t="str">
            <v>VCPH</v>
          </cell>
        </row>
        <row r="512">
          <cell r="A512">
            <v>1511</v>
          </cell>
          <cell r="B512" t="str">
            <v>CATHERINE</v>
          </cell>
          <cell r="C512" t="str">
            <v>REMILLAH</v>
          </cell>
          <cell r="D512">
            <v>35939</v>
          </cell>
          <cell r="E512" t="str">
            <v>F</v>
          </cell>
          <cell r="F512" t="str">
            <v xml:space="preserve"> - </v>
          </cell>
          <cell r="G512" t="str">
            <v>LA CAVERNE AC</v>
          </cell>
          <cell r="H512" t="str">
            <v>VCPH</v>
          </cell>
        </row>
        <row r="513">
          <cell r="A513">
            <v>1512</v>
          </cell>
          <cell r="B513" t="str">
            <v>CORINE</v>
          </cell>
          <cell r="C513" t="str">
            <v>REMILLAH</v>
          </cell>
          <cell r="D513">
            <v>26077</v>
          </cell>
          <cell r="E513" t="str">
            <v>F</v>
          </cell>
          <cell r="F513" t="str">
            <v xml:space="preserve"> - </v>
          </cell>
          <cell r="G513" t="str">
            <v>LA CAVERNE AC</v>
          </cell>
          <cell r="H513" t="str">
            <v>VCPH</v>
          </cell>
        </row>
        <row r="514">
          <cell r="A514">
            <v>1513</v>
          </cell>
          <cell r="B514" t="str">
            <v>TRYSHA</v>
          </cell>
          <cell r="C514" t="str">
            <v>TOOLAH</v>
          </cell>
          <cell r="D514">
            <v>38740</v>
          </cell>
          <cell r="E514" t="str">
            <v>F</v>
          </cell>
          <cell r="F514" t="str">
            <v>U 16</v>
          </cell>
          <cell r="G514" t="str">
            <v>LA CAVERNE AC</v>
          </cell>
          <cell r="H514" t="str">
            <v>VCPH</v>
          </cell>
        </row>
        <row r="515">
          <cell r="A515">
            <v>1514</v>
          </cell>
          <cell r="B515" t="str">
            <v>ANASTASIA XENYA</v>
          </cell>
          <cell r="C515" t="str">
            <v>TOOLAH</v>
          </cell>
          <cell r="D515">
            <v>40578</v>
          </cell>
          <cell r="E515" t="str">
            <v>F</v>
          </cell>
          <cell r="F515" t="str">
            <v>U 12</v>
          </cell>
          <cell r="G515" t="str">
            <v>LA CAVERNE AC</v>
          </cell>
          <cell r="H515" t="str">
            <v>VCPH</v>
          </cell>
        </row>
        <row r="516">
          <cell r="A516">
            <v>1515</v>
          </cell>
          <cell r="B516" t="str">
            <v>STEPHANIE</v>
          </cell>
          <cell r="C516" t="str">
            <v>VYTELINGUM</v>
          </cell>
          <cell r="D516">
            <v>28266</v>
          </cell>
          <cell r="E516" t="str">
            <v>F</v>
          </cell>
          <cell r="F516" t="str">
            <v xml:space="preserve"> - </v>
          </cell>
          <cell r="G516" t="str">
            <v>LA CAVERNE AC</v>
          </cell>
          <cell r="H516" t="str">
            <v>VCPH</v>
          </cell>
        </row>
        <row r="517">
          <cell r="A517">
            <v>1516</v>
          </cell>
          <cell r="B517" t="str">
            <v>CELINE</v>
          </cell>
          <cell r="C517" t="str">
            <v>ROQUE</v>
          </cell>
          <cell r="D517">
            <v>37379</v>
          </cell>
          <cell r="E517" t="str">
            <v>F</v>
          </cell>
          <cell r="F517" t="str">
            <v>U 20</v>
          </cell>
          <cell r="G517" t="str">
            <v>LA CAVERNE AC</v>
          </cell>
          <cell r="H517" t="str">
            <v>VCPH</v>
          </cell>
        </row>
        <row r="518">
          <cell r="A518">
            <v>1517</v>
          </cell>
          <cell r="B518" t="str">
            <v>SHAWN</v>
          </cell>
          <cell r="C518" t="str">
            <v>APPAVOO</v>
          </cell>
          <cell r="D518">
            <v>40561</v>
          </cell>
          <cell r="E518" t="str">
            <v>M</v>
          </cell>
          <cell r="F518" t="str">
            <v>U 12</v>
          </cell>
          <cell r="G518" t="str">
            <v>LE HOCHET AC</v>
          </cell>
          <cell r="H518" t="str">
            <v>PAMP</v>
          </cell>
        </row>
        <row r="519">
          <cell r="A519">
            <v>1518</v>
          </cell>
          <cell r="B519" t="str">
            <v>NESTAELLE</v>
          </cell>
          <cell r="C519" t="str">
            <v>BEGUE</v>
          </cell>
          <cell r="D519">
            <v>38510</v>
          </cell>
          <cell r="E519" t="str">
            <v>F</v>
          </cell>
          <cell r="F519" t="str">
            <v>U 18</v>
          </cell>
          <cell r="G519" t="str">
            <v>LE HOCHET AC</v>
          </cell>
          <cell r="H519" t="str">
            <v>PAMP</v>
          </cell>
        </row>
        <row r="520">
          <cell r="A520">
            <v>1519</v>
          </cell>
          <cell r="B520" t="str">
            <v>GAELLE</v>
          </cell>
          <cell r="C520" t="str">
            <v>BEGUE</v>
          </cell>
          <cell r="D520">
            <v>39972</v>
          </cell>
          <cell r="E520" t="str">
            <v>F</v>
          </cell>
          <cell r="F520" t="str">
            <v>U 14</v>
          </cell>
          <cell r="G520" t="str">
            <v>LE HOCHET AC</v>
          </cell>
          <cell r="H520" t="str">
            <v>PAMP</v>
          </cell>
        </row>
        <row r="521">
          <cell r="A521">
            <v>1520</v>
          </cell>
          <cell r="B521" t="str">
            <v>ADRIEL</v>
          </cell>
          <cell r="C521" t="str">
            <v>BERTHELOT</v>
          </cell>
          <cell r="D521">
            <v>40677</v>
          </cell>
          <cell r="E521" t="str">
            <v>M</v>
          </cell>
          <cell r="F521" t="str">
            <v>U 12</v>
          </cell>
          <cell r="G521" t="str">
            <v>LE HOCHET AC</v>
          </cell>
          <cell r="H521" t="str">
            <v>PAMP</v>
          </cell>
        </row>
        <row r="522">
          <cell r="A522">
            <v>1521</v>
          </cell>
          <cell r="B522" t="str">
            <v>ANIESKA</v>
          </cell>
          <cell r="C522" t="str">
            <v>BHUJUN</v>
          </cell>
          <cell r="D522">
            <v>38998</v>
          </cell>
          <cell r="E522" t="str">
            <v>F</v>
          </cell>
          <cell r="F522" t="str">
            <v>U 16</v>
          </cell>
          <cell r="G522" t="str">
            <v>LE HOCHET AC</v>
          </cell>
          <cell r="H522" t="str">
            <v>PAMP</v>
          </cell>
        </row>
        <row r="523">
          <cell r="A523">
            <v>1522</v>
          </cell>
          <cell r="B523" t="str">
            <v>LUMIAH</v>
          </cell>
          <cell r="C523" t="str">
            <v>BHUJUN</v>
          </cell>
          <cell r="D523">
            <v>38653</v>
          </cell>
          <cell r="E523" t="str">
            <v>F</v>
          </cell>
          <cell r="F523" t="str">
            <v>U 18</v>
          </cell>
          <cell r="G523" t="str">
            <v>LE HOCHET AC</v>
          </cell>
          <cell r="H523" t="str">
            <v>PAMP</v>
          </cell>
        </row>
        <row r="524">
          <cell r="A524">
            <v>1523</v>
          </cell>
          <cell r="B524" t="str">
            <v>ANAIS</v>
          </cell>
          <cell r="C524" t="str">
            <v>BOISSEQUE</v>
          </cell>
          <cell r="D524">
            <v>37866</v>
          </cell>
          <cell r="E524" t="str">
            <v>F</v>
          </cell>
          <cell r="F524" t="str">
            <v>U 20</v>
          </cell>
          <cell r="G524" t="str">
            <v>LE HOCHET AC</v>
          </cell>
          <cell r="H524" t="str">
            <v>PAMP</v>
          </cell>
        </row>
        <row r="525">
          <cell r="A525">
            <v>1524</v>
          </cell>
          <cell r="B525" t="str">
            <v>CHRISTABELLE</v>
          </cell>
          <cell r="C525" t="str">
            <v>BOISSEQUE</v>
          </cell>
          <cell r="D525">
            <v>38449</v>
          </cell>
          <cell r="E525" t="str">
            <v>F</v>
          </cell>
          <cell r="F525" t="str">
            <v>U 18</v>
          </cell>
          <cell r="G525" t="str">
            <v>LE HOCHET AC</v>
          </cell>
          <cell r="H525" t="str">
            <v>PAMP</v>
          </cell>
        </row>
        <row r="526">
          <cell r="A526">
            <v>1525</v>
          </cell>
          <cell r="B526" t="str">
            <v>AMY</v>
          </cell>
          <cell r="C526" t="str">
            <v>CATHERINE</v>
          </cell>
          <cell r="D526">
            <v>41045</v>
          </cell>
          <cell r="E526" t="str">
            <v>F</v>
          </cell>
          <cell r="F526" t="str">
            <v>U 12</v>
          </cell>
          <cell r="G526" t="str">
            <v>LE HOCHET AC</v>
          </cell>
          <cell r="H526" t="str">
            <v>PAMP</v>
          </cell>
        </row>
        <row r="527">
          <cell r="A527">
            <v>1526</v>
          </cell>
          <cell r="B527" t="str">
            <v>PRINNCESSKA</v>
          </cell>
          <cell r="C527" t="str">
            <v>CLOVIS</v>
          </cell>
          <cell r="D527">
            <v>39801</v>
          </cell>
          <cell r="E527" t="str">
            <v>F</v>
          </cell>
          <cell r="F527" t="str">
            <v>U 14</v>
          </cell>
          <cell r="G527" t="str">
            <v>LE HOCHET AC</v>
          </cell>
          <cell r="H527" t="str">
            <v>PAMP</v>
          </cell>
        </row>
        <row r="528">
          <cell r="A528">
            <v>1527</v>
          </cell>
          <cell r="B528" t="str">
            <v>JOSIQUE</v>
          </cell>
          <cell r="C528" t="str">
            <v>CLOVIS</v>
          </cell>
          <cell r="D528">
            <v>32014</v>
          </cell>
          <cell r="E528" t="str">
            <v>F</v>
          </cell>
          <cell r="F528" t="str">
            <v xml:space="preserve"> - </v>
          </cell>
          <cell r="G528" t="str">
            <v>LE HOCHET AC</v>
          </cell>
          <cell r="H528" t="str">
            <v>PAMP</v>
          </cell>
        </row>
        <row r="529">
          <cell r="A529">
            <v>1528</v>
          </cell>
          <cell r="B529" t="str">
            <v>DIANESKA</v>
          </cell>
          <cell r="C529" t="str">
            <v>COLLET</v>
          </cell>
          <cell r="D529">
            <v>38469</v>
          </cell>
          <cell r="E529" t="str">
            <v>F</v>
          </cell>
          <cell r="F529" t="str">
            <v>U 18</v>
          </cell>
          <cell r="G529" t="str">
            <v>LE HOCHET AC</v>
          </cell>
          <cell r="H529" t="str">
            <v>PAMP</v>
          </cell>
        </row>
        <row r="530">
          <cell r="A530">
            <v>1529</v>
          </cell>
          <cell r="B530" t="str">
            <v>TCHAD</v>
          </cell>
          <cell r="C530" t="str">
            <v>CUPIDON</v>
          </cell>
          <cell r="D530">
            <v>40296</v>
          </cell>
          <cell r="E530" t="str">
            <v>M</v>
          </cell>
          <cell r="F530" t="str">
            <v>U 12</v>
          </cell>
          <cell r="G530" t="str">
            <v>LE HOCHET AC</v>
          </cell>
          <cell r="H530" t="str">
            <v>PAMP</v>
          </cell>
        </row>
        <row r="531">
          <cell r="A531">
            <v>1530</v>
          </cell>
          <cell r="B531" t="str">
            <v>SIMON</v>
          </cell>
          <cell r="C531" t="str">
            <v>DESVAUX DE MARIGNY</v>
          </cell>
          <cell r="D531">
            <v>29551</v>
          </cell>
          <cell r="E531" t="str">
            <v>M</v>
          </cell>
          <cell r="F531" t="str">
            <v>MAS</v>
          </cell>
          <cell r="G531" t="str">
            <v>LE HOCHET AC</v>
          </cell>
          <cell r="H531" t="str">
            <v>PAMP</v>
          </cell>
        </row>
        <row r="532">
          <cell r="A532">
            <v>1531</v>
          </cell>
          <cell r="B532" t="str">
            <v>CAROLE</v>
          </cell>
          <cell r="C532" t="str">
            <v>ESPLACATHOSE</v>
          </cell>
          <cell r="D532">
            <v>39846</v>
          </cell>
          <cell r="E532" t="str">
            <v>F</v>
          </cell>
          <cell r="F532" t="str">
            <v>U 14</v>
          </cell>
          <cell r="G532" t="str">
            <v>LE HOCHET AC</v>
          </cell>
          <cell r="H532" t="str">
            <v>PAMP</v>
          </cell>
        </row>
        <row r="533">
          <cell r="A533">
            <v>1532</v>
          </cell>
          <cell r="B533" t="str">
            <v>YIELDY</v>
          </cell>
          <cell r="C533" t="str">
            <v>EUGENE</v>
          </cell>
          <cell r="D533">
            <v>39100</v>
          </cell>
          <cell r="E533" t="str">
            <v>F</v>
          </cell>
          <cell r="F533" t="str">
            <v>U 16</v>
          </cell>
          <cell r="G533" t="str">
            <v>LE HOCHET AC</v>
          </cell>
          <cell r="H533" t="str">
            <v>PAMP</v>
          </cell>
        </row>
        <row r="534">
          <cell r="A534">
            <v>1533</v>
          </cell>
          <cell r="B534" t="str">
            <v>OLIVER</v>
          </cell>
          <cell r="C534" t="str">
            <v>FRA</v>
          </cell>
          <cell r="D534">
            <v>38480</v>
          </cell>
          <cell r="E534" t="str">
            <v>M</v>
          </cell>
          <cell r="F534" t="str">
            <v>U 18</v>
          </cell>
          <cell r="G534" t="str">
            <v>LE HOCHET AC</v>
          </cell>
          <cell r="H534" t="str">
            <v>PAMP</v>
          </cell>
        </row>
        <row r="535">
          <cell r="A535">
            <v>1534</v>
          </cell>
          <cell r="B535" t="str">
            <v>DARIUS</v>
          </cell>
          <cell r="C535" t="str">
            <v>FRA</v>
          </cell>
          <cell r="D535">
            <v>39383</v>
          </cell>
          <cell r="E535" t="str">
            <v>M</v>
          </cell>
          <cell r="F535" t="str">
            <v>U 16</v>
          </cell>
          <cell r="G535" t="str">
            <v>LE HOCHET AC</v>
          </cell>
          <cell r="H535" t="str">
            <v>PAMP</v>
          </cell>
        </row>
        <row r="536">
          <cell r="A536">
            <v>1535</v>
          </cell>
          <cell r="B536" t="str">
            <v>JANOT</v>
          </cell>
          <cell r="C536" t="str">
            <v>FRA</v>
          </cell>
          <cell r="D536">
            <v>29639</v>
          </cell>
          <cell r="E536" t="str">
            <v>M</v>
          </cell>
          <cell r="F536" t="str">
            <v xml:space="preserve"> - </v>
          </cell>
          <cell r="G536" t="str">
            <v>LE HOCHET AC</v>
          </cell>
          <cell r="H536" t="str">
            <v>PAMP</v>
          </cell>
        </row>
        <row r="537">
          <cell r="A537">
            <v>1536</v>
          </cell>
          <cell r="B537" t="str">
            <v>CHRISTIANNE</v>
          </cell>
          <cell r="C537" t="str">
            <v>FRA</v>
          </cell>
          <cell r="D537">
            <v>29844</v>
          </cell>
          <cell r="E537" t="str">
            <v>F</v>
          </cell>
          <cell r="F537" t="str">
            <v xml:space="preserve"> - </v>
          </cell>
          <cell r="G537" t="str">
            <v>LE HOCHET AC</v>
          </cell>
          <cell r="H537" t="str">
            <v>PAMP</v>
          </cell>
        </row>
        <row r="538">
          <cell r="A538">
            <v>1537</v>
          </cell>
          <cell r="B538" t="str">
            <v>JAMEILIA</v>
          </cell>
          <cell r="C538" t="str">
            <v>FRANCOISE</v>
          </cell>
          <cell r="D538">
            <v>38776</v>
          </cell>
          <cell r="E538" t="str">
            <v>F</v>
          </cell>
          <cell r="F538" t="str">
            <v>U 16</v>
          </cell>
          <cell r="G538" t="str">
            <v>LE HOCHET AC</v>
          </cell>
          <cell r="H538" t="str">
            <v>PAMP</v>
          </cell>
        </row>
        <row r="539">
          <cell r="A539">
            <v>1538</v>
          </cell>
          <cell r="B539" t="str">
            <v>BURNY</v>
          </cell>
          <cell r="C539" t="str">
            <v>HARMANCE</v>
          </cell>
          <cell r="D539">
            <v>38827</v>
          </cell>
          <cell r="E539" t="str">
            <v>M</v>
          </cell>
          <cell r="F539" t="str">
            <v>U 16</v>
          </cell>
          <cell r="G539" t="str">
            <v>LE HOCHET AC</v>
          </cell>
          <cell r="H539" t="str">
            <v>PAMP</v>
          </cell>
        </row>
        <row r="540">
          <cell r="A540">
            <v>1539</v>
          </cell>
          <cell r="B540" t="str">
            <v>ATALIE</v>
          </cell>
          <cell r="C540" t="str">
            <v>JAHLUC</v>
          </cell>
          <cell r="D540">
            <v>40753</v>
          </cell>
          <cell r="E540" t="str">
            <v>M</v>
          </cell>
          <cell r="F540" t="str">
            <v>U 12</v>
          </cell>
          <cell r="G540" t="str">
            <v>LE HOCHET AC</v>
          </cell>
          <cell r="H540" t="str">
            <v>PAMP</v>
          </cell>
        </row>
        <row r="541">
          <cell r="A541">
            <v>1540</v>
          </cell>
          <cell r="B541" t="str">
            <v>DEV</v>
          </cell>
          <cell r="C541" t="str">
            <v>JEALALL</v>
          </cell>
          <cell r="D541">
            <v>32877</v>
          </cell>
          <cell r="E541" t="str">
            <v>M</v>
          </cell>
          <cell r="F541" t="str">
            <v>SEN</v>
          </cell>
          <cell r="G541" t="str">
            <v>LE HOCHET AC</v>
          </cell>
          <cell r="H541" t="str">
            <v>PAMP</v>
          </cell>
        </row>
        <row r="542">
          <cell r="A542">
            <v>1541</v>
          </cell>
          <cell r="B542" t="str">
            <v>JESSIE</v>
          </cell>
          <cell r="C542" t="str">
            <v>JOLIECOEUR</v>
          </cell>
          <cell r="D542">
            <v>37835</v>
          </cell>
          <cell r="E542" t="str">
            <v>F</v>
          </cell>
          <cell r="F542" t="str">
            <v>U 20</v>
          </cell>
          <cell r="G542" t="str">
            <v>LE HOCHET AC</v>
          </cell>
          <cell r="H542" t="str">
            <v>PAMP</v>
          </cell>
        </row>
        <row r="543">
          <cell r="A543">
            <v>1542</v>
          </cell>
          <cell r="B543" t="str">
            <v>GREGORY</v>
          </cell>
          <cell r="C543" t="str">
            <v>LANGENBACH</v>
          </cell>
          <cell r="D543">
            <v>40186</v>
          </cell>
          <cell r="E543" t="str">
            <v>M</v>
          </cell>
          <cell r="F543" t="str">
            <v>U 12</v>
          </cell>
          <cell r="G543" t="str">
            <v>LE HOCHET AC</v>
          </cell>
          <cell r="H543" t="str">
            <v>PAMP</v>
          </cell>
        </row>
        <row r="544">
          <cell r="A544">
            <v>1543</v>
          </cell>
          <cell r="B544" t="str">
            <v>ELIELLE</v>
          </cell>
          <cell r="C544" t="str">
            <v>LAURENT</v>
          </cell>
          <cell r="D544">
            <v>39244</v>
          </cell>
          <cell r="E544" t="str">
            <v>F</v>
          </cell>
          <cell r="F544" t="str">
            <v>U 16</v>
          </cell>
          <cell r="G544" t="str">
            <v>LE HOCHET AC</v>
          </cell>
          <cell r="H544" t="str">
            <v>PAMP</v>
          </cell>
        </row>
        <row r="545">
          <cell r="A545">
            <v>1544</v>
          </cell>
          <cell r="B545" t="str">
            <v>KELSY</v>
          </cell>
          <cell r="C545" t="str">
            <v>LECLERC</v>
          </cell>
          <cell r="D545">
            <v>40829</v>
          </cell>
          <cell r="E545" t="str">
            <v>F</v>
          </cell>
          <cell r="F545" t="str">
            <v>U 12</v>
          </cell>
          <cell r="G545" t="str">
            <v>LE HOCHET AC</v>
          </cell>
          <cell r="H545" t="str">
            <v>PAMP</v>
          </cell>
        </row>
        <row r="546">
          <cell r="A546">
            <v>1545</v>
          </cell>
          <cell r="B546" t="str">
            <v>KENAN</v>
          </cell>
          <cell r="C546" t="str">
            <v>LECLERC</v>
          </cell>
          <cell r="D546">
            <v>39259</v>
          </cell>
          <cell r="E546" t="str">
            <v>M</v>
          </cell>
          <cell r="F546" t="str">
            <v>U 16</v>
          </cell>
          <cell r="G546" t="str">
            <v>LE HOCHET AC</v>
          </cell>
          <cell r="H546" t="str">
            <v>PAMP</v>
          </cell>
        </row>
        <row r="547">
          <cell r="A547">
            <v>1546</v>
          </cell>
          <cell r="B547" t="str">
            <v>KETZIA</v>
          </cell>
          <cell r="C547" t="str">
            <v>LECLERC</v>
          </cell>
          <cell r="D547">
            <v>40214</v>
          </cell>
          <cell r="E547" t="str">
            <v>F</v>
          </cell>
          <cell r="F547" t="str">
            <v>U 12</v>
          </cell>
          <cell r="G547" t="str">
            <v>LE HOCHET AC</v>
          </cell>
          <cell r="H547" t="str">
            <v>PAMP</v>
          </cell>
        </row>
        <row r="548">
          <cell r="A548">
            <v>1547</v>
          </cell>
          <cell r="B548" t="str">
            <v>ANALIA</v>
          </cell>
          <cell r="C548" t="str">
            <v>LECLERC</v>
          </cell>
          <cell r="D548">
            <v>39360</v>
          </cell>
          <cell r="E548" t="str">
            <v>F</v>
          </cell>
          <cell r="F548" t="str">
            <v>U 14</v>
          </cell>
          <cell r="G548" t="str">
            <v>LE HOCHET AC</v>
          </cell>
          <cell r="H548" t="str">
            <v>PAMP</v>
          </cell>
        </row>
        <row r="549">
          <cell r="A549">
            <v>1548</v>
          </cell>
          <cell r="B549" t="str">
            <v>CHLOE</v>
          </cell>
          <cell r="C549" t="str">
            <v>LOUISE</v>
          </cell>
          <cell r="D549">
            <v>41230</v>
          </cell>
          <cell r="E549" t="str">
            <v>M</v>
          </cell>
          <cell r="F549" t="str">
            <v>U 12</v>
          </cell>
          <cell r="G549" t="str">
            <v>LE HOCHET AC</v>
          </cell>
          <cell r="H549" t="str">
            <v>PAMP</v>
          </cell>
        </row>
        <row r="550">
          <cell r="A550">
            <v>1549</v>
          </cell>
          <cell r="B550" t="str">
            <v>JADEN</v>
          </cell>
          <cell r="C550" t="str">
            <v>LOUISE</v>
          </cell>
          <cell r="D550">
            <v>41889</v>
          </cell>
          <cell r="E550" t="str">
            <v>M</v>
          </cell>
          <cell r="F550" t="str">
            <v>U 9</v>
          </cell>
          <cell r="G550" t="str">
            <v>LE HOCHET AC</v>
          </cell>
          <cell r="H550" t="str">
            <v>PAMP</v>
          </cell>
        </row>
        <row r="551">
          <cell r="A551">
            <v>1550</v>
          </cell>
          <cell r="B551" t="str">
            <v>BALAKRISHNA</v>
          </cell>
          <cell r="C551" t="str">
            <v>LUTCHMANAN</v>
          </cell>
          <cell r="D551">
            <v>38198</v>
          </cell>
          <cell r="E551" t="str">
            <v>M</v>
          </cell>
          <cell r="F551" t="str">
            <v>U 18</v>
          </cell>
          <cell r="G551" t="str">
            <v>LE HOCHET AC</v>
          </cell>
          <cell r="H551" t="str">
            <v>PAMP</v>
          </cell>
        </row>
        <row r="552">
          <cell r="A552">
            <v>1551</v>
          </cell>
          <cell r="B552" t="str">
            <v>LORNA</v>
          </cell>
          <cell r="C552" t="str">
            <v>MARIE</v>
          </cell>
          <cell r="D552">
            <v>37714</v>
          </cell>
          <cell r="E552" t="str">
            <v>F</v>
          </cell>
          <cell r="F552" t="str">
            <v>U 20</v>
          </cell>
          <cell r="G552" t="str">
            <v>LE HOCHET AC</v>
          </cell>
          <cell r="H552" t="str">
            <v>PAMP</v>
          </cell>
        </row>
        <row r="553">
          <cell r="A553">
            <v>1552</v>
          </cell>
          <cell r="B553" t="str">
            <v>MATHEW</v>
          </cell>
          <cell r="C553" t="str">
            <v>MARION</v>
          </cell>
          <cell r="D553">
            <v>38914</v>
          </cell>
          <cell r="E553" t="str">
            <v>M</v>
          </cell>
          <cell r="F553" t="str">
            <v>U 16</v>
          </cell>
          <cell r="G553" t="str">
            <v>LE HOCHET AC</v>
          </cell>
          <cell r="H553" t="str">
            <v>PAMP</v>
          </cell>
        </row>
        <row r="554">
          <cell r="A554">
            <v>1553</v>
          </cell>
          <cell r="B554" t="str">
            <v>GRACY</v>
          </cell>
          <cell r="C554" t="str">
            <v>PEDALOO</v>
          </cell>
          <cell r="D554">
            <v>41037</v>
          </cell>
          <cell r="E554" t="str">
            <v>F</v>
          </cell>
          <cell r="F554" t="str">
            <v>U 12</v>
          </cell>
          <cell r="G554" t="str">
            <v>LE HOCHET AC</v>
          </cell>
          <cell r="H554" t="str">
            <v>PAMP</v>
          </cell>
        </row>
        <row r="555">
          <cell r="A555">
            <v>1554</v>
          </cell>
          <cell r="B555" t="str">
            <v>ANNIELLE</v>
          </cell>
          <cell r="C555" t="str">
            <v>PETIT</v>
          </cell>
          <cell r="D555">
            <v>38381</v>
          </cell>
          <cell r="E555" t="str">
            <v>F</v>
          </cell>
          <cell r="F555" t="str">
            <v>U 18</v>
          </cell>
          <cell r="G555" t="str">
            <v>LE HOCHET AC</v>
          </cell>
          <cell r="H555" t="str">
            <v>PAMP</v>
          </cell>
        </row>
        <row r="556">
          <cell r="A556">
            <v>1555</v>
          </cell>
          <cell r="B556" t="str">
            <v>JEREMIE</v>
          </cell>
          <cell r="C556" t="str">
            <v>PHILIO</v>
          </cell>
          <cell r="D556">
            <v>38889</v>
          </cell>
          <cell r="E556" t="str">
            <v>M</v>
          </cell>
          <cell r="F556" t="str">
            <v>U 16</v>
          </cell>
          <cell r="G556" t="str">
            <v>LE HOCHET AC</v>
          </cell>
          <cell r="H556" t="str">
            <v>PAMP</v>
          </cell>
        </row>
        <row r="557">
          <cell r="A557">
            <v>1556</v>
          </cell>
          <cell r="B557" t="str">
            <v>NYGEL</v>
          </cell>
          <cell r="C557" t="str">
            <v>PHILIPPE</v>
          </cell>
          <cell r="D557">
            <v>40454</v>
          </cell>
          <cell r="E557" t="str">
            <v>M</v>
          </cell>
          <cell r="F557" t="str">
            <v>U 12</v>
          </cell>
          <cell r="G557" t="str">
            <v>LE HOCHET AC</v>
          </cell>
          <cell r="H557" t="str">
            <v>PAMP</v>
          </cell>
        </row>
        <row r="558">
          <cell r="A558">
            <v>1557</v>
          </cell>
          <cell r="B558" t="str">
            <v>DAVID</v>
          </cell>
          <cell r="C558" t="str">
            <v>RAGOTIN</v>
          </cell>
          <cell r="D558">
            <v>33188</v>
          </cell>
          <cell r="E558" t="str">
            <v>M</v>
          </cell>
          <cell r="F558" t="str">
            <v>SEN</v>
          </cell>
          <cell r="G558" t="str">
            <v>LE HOCHET AC</v>
          </cell>
          <cell r="H558" t="str">
            <v>PAMP</v>
          </cell>
        </row>
        <row r="559">
          <cell r="A559">
            <v>1558</v>
          </cell>
          <cell r="B559" t="str">
            <v>ALEXANDRO</v>
          </cell>
          <cell r="C559" t="str">
            <v>ROUSSETY</v>
          </cell>
          <cell r="D559">
            <v>37816</v>
          </cell>
          <cell r="E559" t="str">
            <v>M</v>
          </cell>
          <cell r="F559" t="str">
            <v>U 20</v>
          </cell>
          <cell r="G559" t="str">
            <v>LE HOCHET AC</v>
          </cell>
          <cell r="H559" t="str">
            <v>PAMP</v>
          </cell>
        </row>
        <row r="560">
          <cell r="A560">
            <v>1559</v>
          </cell>
          <cell r="B560" t="str">
            <v>WELLAN</v>
          </cell>
          <cell r="C560" t="str">
            <v>SAMIREDDY</v>
          </cell>
          <cell r="D560">
            <v>37917</v>
          </cell>
          <cell r="E560" t="str">
            <v>M</v>
          </cell>
          <cell r="F560" t="str">
            <v>U 20</v>
          </cell>
          <cell r="G560" t="str">
            <v>LE HOCHET AC</v>
          </cell>
          <cell r="H560" t="str">
            <v>PAMP</v>
          </cell>
        </row>
        <row r="561">
          <cell r="A561">
            <v>1560</v>
          </cell>
          <cell r="B561" t="str">
            <v>WARREN</v>
          </cell>
          <cell r="C561" t="str">
            <v>SAMIREDDY</v>
          </cell>
          <cell r="D561">
            <v>38609</v>
          </cell>
          <cell r="E561" t="str">
            <v>M</v>
          </cell>
          <cell r="F561" t="str">
            <v>U 18</v>
          </cell>
          <cell r="G561" t="str">
            <v>LE HOCHET AC</v>
          </cell>
          <cell r="H561" t="str">
            <v>PAMP</v>
          </cell>
        </row>
        <row r="562">
          <cell r="A562">
            <v>1561</v>
          </cell>
          <cell r="B562" t="str">
            <v>TEZY CEDRIC</v>
          </cell>
          <cell r="C562" t="str">
            <v>THOMAS</v>
          </cell>
          <cell r="D562">
            <v>32362</v>
          </cell>
          <cell r="E562" t="str">
            <v>M</v>
          </cell>
          <cell r="F562" t="str">
            <v>SEN</v>
          </cell>
          <cell r="G562" t="str">
            <v>LE HOCHET AC</v>
          </cell>
          <cell r="H562" t="str">
            <v>PAMP</v>
          </cell>
        </row>
        <row r="563">
          <cell r="A563">
            <v>1562</v>
          </cell>
          <cell r="B563" t="str">
            <v>ZOE</v>
          </cell>
          <cell r="C563" t="str">
            <v>THOMAS</v>
          </cell>
          <cell r="D563">
            <v>30630</v>
          </cell>
          <cell r="E563" t="str">
            <v>M</v>
          </cell>
          <cell r="F563" t="str">
            <v>MAS</v>
          </cell>
          <cell r="G563" t="str">
            <v>LE HOCHET AC</v>
          </cell>
          <cell r="H563" t="str">
            <v>PAMP</v>
          </cell>
        </row>
        <row r="564">
          <cell r="A564">
            <v>1563</v>
          </cell>
          <cell r="B564" t="str">
            <v>ELUSHIANA</v>
          </cell>
          <cell r="C564" t="str">
            <v>THOMAS</v>
          </cell>
          <cell r="D564">
            <v>39812</v>
          </cell>
          <cell r="E564" t="str">
            <v>F</v>
          </cell>
          <cell r="F564" t="str">
            <v>U 14</v>
          </cell>
          <cell r="G564" t="str">
            <v>LE HOCHET AC</v>
          </cell>
          <cell r="H564" t="str">
            <v>PAMP</v>
          </cell>
        </row>
        <row r="565">
          <cell r="A565">
            <v>1564</v>
          </cell>
          <cell r="B565" t="str">
            <v>ALEXANDRE</v>
          </cell>
          <cell r="C565" t="str">
            <v>TRAPU</v>
          </cell>
          <cell r="D565">
            <v>39035</v>
          </cell>
          <cell r="E565" t="str">
            <v>M</v>
          </cell>
          <cell r="F565" t="str">
            <v>U 16</v>
          </cell>
          <cell r="G565" t="str">
            <v>LE HOCHET AC</v>
          </cell>
          <cell r="H565" t="str">
            <v>PAMP</v>
          </cell>
        </row>
        <row r="566">
          <cell r="A566">
            <v>1565</v>
          </cell>
          <cell r="B566" t="str">
            <v>FLAVIA</v>
          </cell>
          <cell r="C566" t="str">
            <v>TRAPU</v>
          </cell>
          <cell r="D566">
            <v>37611</v>
          </cell>
          <cell r="E566" t="str">
            <v>F</v>
          </cell>
          <cell r="F566" t="str">
            <v>U 20</v>
          </cell>
          <cell r="G566" t="str">
            <v>LE HOCHET AC</v>
          </cell>
          <cell r="H566" t="str">
            <v>PAMP</v>
          </cell>
        </row>
        <row r="567">
          <cell r="A567">
            <v>1566</v>
          </cell>
          <cell r="B567" t="str">
            <v>CAMELIA</v>
          </cell>
          <cell r="C567" t="str">
            <v>TRAPU</v>
          </cell>
          <cell r="D567">
            <v>40019</v>
          </cell>
          <cell r="E567" t="str">
            <v>F</v>
          </cell>
          <cell r="F567" t="str">
            <v>U 14</v>
          </cell>
          <cell r="G567" t="str">
            <v>LE HOCHET AC</v>
          </cell>
          <cell r="H567" t="str">
            <v>PAMP</v>
          </cell>
        </row>
        <row r="568">
          <cell r="A568">
            <v>1567</v>
          </cell>
          <cell r="B568" t="str">
            <v>TJKYLE</v>
          </cell>
          <cell r="C568" t="str">
            <v>ALEXANDRE</v>
          </cell>
          <cell r="D568">
            <v>39594</v>
          </cell>
          <cell r="E568" t="str">
            <v>M</v>
          </cell>
          <cell r="F568" t="str">
            <v>U 14</v>
          </cell>
          <cell r="G568" t="str">
            <v>LE HOCHET AC</v>
          </cell>
          <cell r="H568" t="str">
            <v>PAMP</v>
          </cell>
        </row>
        <row r="569">
          <cell r="A569">
            <v>1568</v>
          </cell>
          <cell r="B569" t="str">
            <v>MAIVA</v>
          </cell>
          <cell r="C569" t="str">
            <v>VEILLEUSE</v>
          </cell>
          <cell r="D569">
            <v>39511</v>
          </cell>
          <cell r="E569" t="str">
            <v>F</v>
          </cell>
          <cell r="F569" t="str">
            <v>U 14</v>
          </cell>
          <cell r="G569" t="str">
            <v>LE HOCHET AC</v>
          </cell>
          <cell r="H569" t="str">
            <v>PAMP</v>
          </cell>
        </row>
        <row r="570">
          <cell r="A570">
            <v>1569</v>
          </cell>
          <cell r="B570" t="str">
            <v>JAMAL</v>
          </cell>
          <cell r="C570" t="str">
            <v>YOUCOUABLE</v>
          </cell>
          <cell r="D570">
            <v>39823</v>
          </cell>
          <cell r="E570" t="str">
            <v>M</v>
          </cell>
          <cell r="F570" t="str">
            <v>U 14</v>
          </cell>
          <cell r="G570" t="str">
            <v>LE HOCHET AC</v>
          </cell>
          <cell r="H570" t="str">
            <v>PAMP</v>
          </cell>
        </row>
        <row r="571">
          <cell r="A571">
            <v>1570</v>
          </cell>
          <cell r="B571" t="str">
            <v>SANJEEV</v>
          </cell>
          <cell r="C571" t="str">
            <v>COONJBEEHARRY</v>
          </cell>
          <cell r="D571">
            <v>26550</v>
          </cell>
          <cell r="E571" t="str">
            <v>M</v>
          </cell>
          <cell r="F571" t="str">
            <v>MAS</v>
          </cell>
          <cell r="G571" t="str">
            <v>LE HOCHET AC</v>
          </cell>
          <cell r="H571" t="str">
            <v>PAMP</v>
          </cell>
        </row>
        <row r="572">
          <cell r="A572">
            <v>1571</v>
          </cell>
          <cell r="B572" t="str">
            <v>HARRISH</v>
          </cell>
          <cell r="C572" t="str">
            <v>HEERAMUN</v>
          </cell>
          <cell r="D572">
            <v>25420</v>
          </cell>
          <cell r="E572" t="str">
            <v>M</v>
          </cell>
          <cell r="F572" t="str">
            <v>MAS</v>
          </cell>
          <cell r="G572" t="str">
            <v>LE HOCHET AC</v>
          </cell>
          <cell r="H572" t="str">
            <v>PAMP</v>
          </cell>
        </row>
        <row r="573">
          <cell r="A573">
            <v>1572</v>
          </cell>
          <cell r="B573" t="str">
            <v>RICHARD</v>
          </cell>
          <cell r="C573" t="str">
            <v>CATHERINE</v>
          </cell>
          <cell r="D573">
            <v>26981</v>
          </cell>
          <cell r="E573" t="str">
            <v>M</v>
          </cell>
          <cell r="F573" t="str">
            <v>MAS</v>
          </cell>
          <cell r="G573" t="str">
            <v>LE HOCHET AC</v>
          </cell>
          <cell r="H573" t="str">
            <v>PAMP</v>
          </cell>
        </row>
        <row r="574">
          <cell r="A574">
            <v>1573</v>
          </cell>
          <cell r="B574" t="str">
            <v>MAGALIE</v>
          </cell>
          <cell r="C574" t="str">
            <v>LOUISE</v>
          </cell>
          <cell r="D574">
            <v>30410</v>
          </cell>
          <cell r="E574" t="str">
            <v>F</v>
          </cell>
          <cell r="F574" t="str">
            <v>MAS</v>
          </cell>
          <cell r="G574" t="str">
            <v>LE HOCHET AC</v>
          </cell>
          <cell r="H574" t="str">
            <v>PAMP</v>
          </cell>
        </row>
        <row r="575">
          <cell r="A575">
            <v>1574</v>
          </cell>
          <cell r="B575" t="str">
            <v>DIDIER</v>
          </cell>
          <cell r="C575" t="str">
            <v>LOUISE</v>
          </cell>
          <cell r="D575">
            <v>29219</v>
          </cell>
          <cell r="E575" t="str">
            <v>M</v>
          </cell>
          <cell r="F575" t="str">
            <v>MAS</v>
          </cell>
          <cell r="G575" t="str">
            <v>LE HOCHET AC</v>
          </cell>
          <cell r="H575" t="str">
            <v>PAMP</v>
          </cell>
        </row>
        <row r="576">
          <cell r="A576">
            <v>1575</v>
          </cell>
          <cell r="B576" t="str">
            <v>NIZAM</v>
          </cell>
          <cell r="C576" t="str">
            <v>HEMMATH</v>
          </cell>
          <cell r="D576">
            <v>23154</v>
          </cell>
          <cell r="E576" t="str">
            <v>M</v>
          </cell>
          <cell r="F576" t="str">
            <v>MAS</v>
          </cell>
          <cell r="G576" t="str">
            <v>LE HOCHET AC</v>
          </cell>
          <cell r="H576" t="str">
            <v>PAMP</v>
          </cell>
        </row>
        <row r="577">
          <cell r="A577">
            <v>1576</v>
          </cell>
          <cell r="B577" t="str">
            <v>JERRY</v>
          </cell>
          <cell r="C577" t="str">
            <v>SOHUN</v>
          </cell>
          <cell r="D577">
            <v>30949</v>
          </cell>
          <cell r="E577" t="str">
            <v>M</v>
          </cell>
          <cell r="F577" t="str">
            <v>MAS</v>
          </cell>
          <cell r="G577" t="str">
            <v>LE HOCHET AC</v>
          </cell>
          <cell r="H577" t="str">
            <v>PAMP</v>
          </cell>
        </row>
        <row r="578">
          <cell r="A578">
            <v>1577</v>
          </cell>
          <cell r="B578" t="str">
            <v>RAMESH</v>
          </cell>
          <cell r="C578" t="str">
            <v>RAMCHURN</v>
          </cell>
          <cell r="D578">
            <v>25517</v>
          </cell>
          <cell r="E578" t="str">
            <v>M</v>
          </cell>
          <cell r="F578" t="str">
            <v>MAS</v>
          </cell>
          <cell r="G578" t="str">
            <v>LE HOCHET AC</v>
          </cell>
          <cell r="H578" t="str">
            <v>PAMP</v>
          </cell>
        </row>
        <row r="579">
          <cell r="A579">
            <v>1578</v>
          </cell>
          <cell r="B579" t="str">
            <v>CILLVER</v>
          </cell>
          <cell r="C579" t="str">
            <v>DURHONE</v>
          </cell>
          <cell r="D579">
            <v>33013</v>
          </cell>
          <cell r="E579" t="str">
            <v>M</v>
          </cell>
          <cell r="F579" t="str">
            <v>SEN</v>
          </cell>
          <cell r="G579" t="str">
            <v>LE HOCHET AC</v>
          </cell>
          <cell r="H579" t="str">
            <v>PAMP</v>
          </cell>
        </row>
        <row r="580">
          <cell r="A580">
            <v>1579</v>
          </cell>
          <cell r="B580" t="str">
            <v>DEVI YOGESHWARY</v>
          </cell>
          <cell r="C580" t="str">
            <v>RAMPHUL</v>
          </cell>
          <cell r="D580">
            <v>34863</v>
          </cell>
          <cell r="E580" t="str">
            <v>F</v>
          </cell>
          <cell r="F580" t="str">
            <v>SEN</v>
          </cell>
          <cell r="G580" t="str">
            <v>LE HOCHET AC</v>
          </cell>
          <cell r="H580" t="str">
            <v>PAMP</v>
          </cell>
        </row>
        <row r="581">
          <cell r="A581">
            <v>1580</v>
          </cell>
          <cell r="B581" t="str">
            <v>DESIRE</v>
          </cell>
          <cell r="C581" t="str">
            <v>CICERON</v>
          </cell>
          <cell r="D581">
            <v>26550</v>
          </cell>
          <cell r="E581" t="str">
            <v>M</v>
          </cell>
          <cell r="F581" t="str">
            <v>SEN</v>
          </cell>
          <cell r="G581" t="str">
            <v>LE HOCHET AC</v>
          </cell>
          <cell r="H581" t="str">
            <v>PAMP</v>
          </cell>
        </row>
        <row r="582">
          <cell r="A582">
            <v>1581</v>
          </cell>
          <cell r="B582" t="str">
            <v>YOCHIABEL</v>
          </cell>
          <cell r="C582" t="str">
            <v>BERTHELOT</v>
          </cell>
          <cell r="D582">
            <v>39312</v>
          </cell>
          <cell r="E582" t="str">
            <v>F</v>
          </cell>
          <cell r="F582" t="str">
            <v>U 16</v>
          </cell>
          <cell r="G582" t="str">
            <v>LE HOCHET AC</v>
          </cell>
          <cell r="H582" t="str">
            <v>PAMP</v>
          </cell>
        </row>
        <row r="583">
          <cell r="A583">
            <v>1582</v>
          </cell>
          <cell r="B583" t="str">
            <v>CAMILA</v>
          </cell>
          <cell r="C583" t="str">
            <v>MARCELIN</v>
          </cell>
          <cell r="D583">
            <v>40770</v>
          </cell>
          <cell r="E583" t="str">
            <v>F</v>
          </cell>
          <cell r="F583" t="str">
            <v>U 12</v>
          </cell>
          <cell r="G583" t="str">
            <v>LE HOCHET AC</v>
          </cell>
          <cell r="H583" t="str">
            <v>PAMP</v>
          </cell>
        </row>
        <row r="584">
          <cell r="A584">
            <v>1583</v>
          </cell>
          <cell r="B584" t="str">
            <v>JAZON</v>
          </cell>
          <cell r="C584" t="str">
            <v>BATTOUR</v>
          </cell>
          <cell r="D584">
            <v>40229</v>
          </cell>
          <cell r="E584" t="str">
            <v>M</v>
          </cell>
          <cell r="F584" t="str">
            <v>U 12</v>
          </cell>
          <cell r="G584" t="str">
            <v>LE HOCHET AC</v>
          </cell>
          <cell r="H584" t="str">
            <v>PAMP</v>
          </cell>
        </row>
        <row r="585">
          <cell r="A585">
            <v>1584</v>
          </cell>
          <cell r="B585" t="str">
            <v>DEBORA</v>
          </cell>
          <cell r="C585" t="str">
            <v>DUMAZEL</v>
          </cell>
          <cell r="D585">
            <v>39609</v>
          </cell>
          <cell r="E585" t="str">
            <v>F</v>
          </cell>
          <cell r="F585" t="str">
            <v>U 14</v>
          </cell>
          <cell r="G585" t="str">
            <v>LE HOCHET AC</v>
          </cell>
          <cell r="H585" t="str">
            <v>PAMP</v>
          </cell>
        </row>
        <row r="586">
          <cell r="A586">
            <v>1585</v>
          </cell>
          <cell r="B586" t="str">
            <v>BRADLEY</v>
          </cell>
          <cell r="C586" t="str">
            <v>MOUNSAMY</v>
          </cell>
          <cell r="D586">
            <v>38353</v>
          </cell>
          <cell r="E586" t="str">
            <v>M</v>
          </cell>
          <cell r="F586" t="str">
            <v>U 18</v>
          </cell>
          <cell r="G586" t="str">
            <v>LE HOCHET AC</v>
          </cell>
          <cell r="H586" t="str">
            <v>PAMP</v>
          </cell>
        </row>
        <row r="587">
          <cell r="A587">
            <v>1586</v>
          </cell>
          <cell r="B587" t="str">
            <v>SIMEET</v>
          </cell>
          <cell r="C587" t="str">
            <v>MOORLI</v>
          </cell>
          <cell r="D587">
            <v>33430</v>
          </cell>
          <cell r="E587" t="str">
            <v>M</v>
          </cell>
          <cell r="F587" t="str">
            <v>SEN</v>
          </cell>
          <cell r="G587" t="str">
            <v>LE HOCHET AC</v>
          </cell>
          <cell r="H587" t="str">
            <v>PAMP</v>
          </cell>
        </row>
        <row r="588">
          <cell r="A588">
            <v>1587</v>
          </cell>
          <cell r="B588" t="str">
            <v>WAYNE</v>
          </cell>
          <cell r="C588" t="str">
            <v>DENIS</v>
          </cell>
          <cell r="D588">
            <v>38736</v>
          </cell>
          <cell r="E588" t="str">
            <v>M</v>
          </cell>
          <cell r="F588" t="str">
            <v>U 16</v>
          </cell>
          <cell r="G588" t="str">
            <v>LE HOCHET AC</v>
          </cell>
          <cell r="H588" t="str">
            <v>PAMP</v>
          </cell>
        </row>
        <row r="589">
          <cell r="A589">
            <v>1588</v>
          </cell>
          <cell r="B589" t="str">
            <v>JEREMY</v>
          </cell>
          <cell r="C589" t="str">
            <v>NOMBREUSE</v>
          </cell>
          <cell r="D589">
            <v>37657</v>
          </cell>
          <cell r="E589" t="str">
            <v>M</v>
          </cell>
          <cell r="F589" t="str">
            <v>U 20</v>
          </cell>
          <cell r="G589" t="str">
            <v>LE HOCHET AC</v>
          </cell>
          <cell r="H589" t="str">
            <v>PAMP</v>
          </cell>
        </row>
        <row r="590">
          <cell r="A590">
            <v>1589</v>
          </cell>
          <cell r="B590" t="str">
            <v>LUCHANO</v>
          </cell>
          <cell r="C590" t="str">
            <v>JEAN</v>
          </cell>
          <cell r="D590">
            <v>37721</v>
          </cell>
          <cell r="E590" t="str">
            <v>M</v>
          </cell>
          <cell r="F590" t="str">
            <v>U 20</v>
          </cell>
          <cell r="G590" t="str">
            <v>LE HOCHET AC</v>
          </cell>
          <cell r="H590" t="str">
            <v>PAMP</v>
          </cell>
        </row>
        <row r="591">
          <cell r="A591">
            <v>1590</v>
          </cell>
          <cell r="B591" t="str">
            <v>CYRILLE</v>
          </cell>
          <cell r="C591" t="str">
            <v>RASOAMANANA</v>
          </cell>
          <cell r="D591">
            <v>37001</v>
          </cell>
          <cell r="E591" t="str">
            <v>M</v>
          </cell>
          <cell r="F591" t="str">
            <v>SEN</v>
          </cell>
          <cell r="G591" t="str">
            <v>LONG MOUNTAIN WARRIORS AC</v>
          </cell>
          <cell r="H591" t="str">
            <v>PAMP</v>
          </cell>
        </row>
        <row r="592">
          <cell r="A592">
            <v>1591</v>
          </cell>
          <cell r="B592" t="str">
            <v>NOAH</v>
          </cell>
          <cell r="C592" t="str">
            <v>STEPHANO</v>
          </cell>
          <cell r="D592">
            <v>40311</v>
          </cell>
          <cell r="E592" t="str">
            <v>M</v>
          </cell>
          <cell r="F592" t="str">
            <v>U 12</v>
          </cell>
          <cell r="G592" t="str">
            <v>MAHEBOURG AC</v>
          </cell>
          <cell r="H592" t="str">
            <v>GP</v>
          </cell>
        </row>
        <row r="593">
          <cell r="A593">
            <v>1592</v>
          </cell>
          <cell r="B593" t="str">
            <v>BUSHAN</v>
          </cell>
          <cell r="C593" t="str">
            <v>GUNESS</v>
          </cell>
          <cell r="D593">
            <v>40668</v>
          </cell>
          <cell r="E593" t="str">
            <v>M</v>
          </cell>
          <cell r="F593" t="str">
            <v>U 12</v>
          </cell>
          <cell r="G593" t="str">
            <v>MAHEBOURG AC</v>
          </cell>
          <cell r="H593" t="str">
            <v>GP</v>
          </cell>
        </row>
        <row r="594">
          <cell r="A594">
            <v>1593</v>
          </cell>
          <cell r="B594" t="str">
            <v>TESHA</v>
          </cell>
          <cell r="C594" t="str">
            <v>SEEBOO</v>
          </cell>
          <cell r="D594">
            <v>40279</v>
          </cell>
          <cell r="E594" t="str">
            <v>F</v>
          </cell>
          <cell r="F594" t="str">
            <v>U 12</v>
          </cell>
          <cell r="G594" t="str">
            <v>MAHEBOURG AC</v>
          </cell>
          <cell r="H594" t="str">
            <v>GP</v>
          </cell>
        </row>
        <row r="595">
          <cell r="A595">
            <v>1594</v>
          </cell>
          <cell r="B595" t="str">
            <v>FATIMAH</v>
          </cell>
          <cell r="C595" t="str">
            <v>BAHADOOR</v>
          </cell>
          <cell r="D595">
            <v>40659</v>
          </cell>
          <cell r="E595" t="str">
            <v>F</v>
          </cell>
          <cell r="F595" t="str">
            <v>U 12</v>
          </cell>
          <cell r="G595" t="str">
            <v>MAHEBOURG AC</v>
          </cell>
          <cell r="H595" t="str">
            <v>GP</v>
          </cell>
        </row>
        <row r="596">
          <cell r="A596">
            <v>1595</v>
          </cell>
          <cell r="B596" t="str">
            <v>EVANGELIE</v>
          </cell>
          <cell r="C596" t="str">
            <v>JEANNE</v>
          </cell>
          <cell r="D596">
            <v>40862</v>
          </cell>
          <cell r="E596" t="str">
            <v>F</v>
          </cell>
          <cell r="F596" t="str">
            <v>U 12</v>
          </cell>
          <cell r="G596" t="str">
            <v>MAHEBOURG AC</v>
          </cell>
          <cell r="H596" t="str">
            <v>GP</v>
          </cell>
        </row>
        <row r="597">
          <cell r="A597">
            <v>1596</v>
          </cell>
          <cell r="B597" t="str">
            <v>EMILIE</v>
          </cell>
          <cell r="C597" t="str">
            <v>RABAIS</v>
          </cell>
          <cell r="D597">
            <v>40393</v>
          </cell>
          <cell r="E597" t="str">
            <v>F</v>
          </cell>
          <cell r="F597" t="str">
            <v>U 12</v>
          </cell>
          <cell r="G597" t="str">
            <v>MAHEBOURG AC</v>
          </cell>
          <cell r="H597" t="str">
            <v>GP</v>
          </cell>
        </row>
        <row r="598">
          <cell r="A598">
            <v>1597</v>
          </cell>
          <cell r="B598" t="str">
            <v>AMY</v>
          </cell>
          <cell r="C598" t="str">
            <v>NATCHOO</v>
          </cell>
          <cell r="D598">
            <v>39479</v>
          </cell>
          <cell r="E598" t="str">
            <v>F</v>
          </cell>
          <cell r="F598" t="str">
            <v>U 14</v>
          </cell>
          <cell r="G598" t="str">
            <v>MAHEBOURG AC</v>
          </cell>
          <cell r="H598" t="str">
            <v>GP</v>
          </cell>
        </row>
        <row r="599">
          <cell r="A599">
            <v>1598</v>
          </cell>
          <cell r="B599" t="str">
            <v>KUMASHI</v>
          </cell>
          <cell r="C599" t="str">
            <v>DABEEDEEN</v>
          </cell>
          <cell r="D599">
            <v>39714</v>
          </cell>
          <cell r="E599" t="str">
            <v>F</v>
          </cell>
          <cell r="F599" t="str">
            <v>U 14</v>
          </cell>
          <cell r="G599" t="str">
            <v>MAHEBOURG AC</v>
          </cell>
          <cell r="H599" t="str">
            <v>GP</v>
          </cell>
        </row>
        <row r="600">
          <cell r="A600">
            <v>1599</v>
          </cell>
          <cell r="B600" t="str">
            <v>KATRINA</v>
          </cell>
          <cell r="C600" t="str">
            <v>PROSPER</v>
          </cell>
          <cell r="D600">
            <v>39664</v>
          </cell>
          <cell r="E600" t="str">
            <v>F</v>
          </cell>
          <cell r="F600" t="str">
            <v>U 14</v>
          </cell>
          <cell r="G600" t="str">
            <v>MAHEBOURG AC</v>
          </cell>
          <cell r="H600" t="str">
            <v>GP</v>
          </cell>
        </row>
        <row r="601">
          <cell r="A601">
            <v>1600</v>
          </cell>
          <cell r="B601" t="str">
            <v>RACHITA</v>
          </cell>
          <cell r="C601" t="str">
            <v>SHADU</v>
          </cell>
          <cell r="D601">
            <v>39476</v>
          </cell>
          <cell r="E601" t="str">
            <v>F</v>
          </cell>
          <cell r="F601" t="str">
            <v>U 14</v>
          </cell>
          <cell r="G601" t="str">
            <v>MAHEBOURG AC</v>
          </cell>
          <cell r="H601" t="str">
            <v>GP</v>
          </cell>
        </row>
        <row r="602">
          <cell r="A602">
            <v>1601</v>
          </cell>
          <cell r="B602" t="str">
            <v>SOPHIA</v>
          </cell>
          <cell r="C602" t="str">
            <v>BAULUCK</v>
          </cell>
          <cell r="D602">
            <v>39119</v>
          </cell>
          <cell r="E602" t="str">
            <v>F</v>
          </cell>
          <cell r="F602" t="str">
            <v>U 16</v>
          </cell>
          <cell r="G602" t="str">
            <v>MAHEBOURG AC</v>
          </cell>
          <cell r="H602" t="str">
            <v>GP</v>
          </cell>
        </row>
        <row r="603">
          <cell r="A603">
            <v>1602</v>
          </cell>
          <cell r="B603" t="str">
            <v>AMELIA CHELLY</v>
          </cell>
          <cell r="C603" t="str">
            <v>APOLLON</v>
          </cell>
          <cell r="D603">
            <v>39235</v>
          </cell>
          <cell r="E603" t="str">
            <v>F</v>
          </cell>
          <cell r="F603" t="str">
            <v>U 16</v>
          </cell>
          <cell r="G603" t="str">
            <v>MAHEBOURG AC</v>
          </cell>
          <cell r="H603" t="str">
            <v>GP</v>
          </cell>
        </row>
        <row r="604">
          <cell r="A604">
            <v>1603</v>
          </cell>
          <cell r="B604" t="str">
            <v>ELEANORE</v>
          </cell>
          <cell r="C604" t="str">
            <v>GODIN</v>
          </cell>
          <cell r="D604">
            <v>38772</v>
          </cell>
          <cell r="E604" t="str">
            <v>F</v>
          </cell>
          <cell r="F604" t="str">
            <v>U 16</v>
          </cell>
          <cell r="G604" t="str">
            <v>MAHEBOURG AC</v>
          </cell>
          <cell r="H604" t="str">
            <v>GP</v>
          </cell>
        </row>
        <row r="605">
          <cell r="A605">
            <v>1604</v>
          </cell>
          <cell r="B605" t="str">
            <v>ANNEKETTY</v>
          </cell>
          <cell r="C605" t="str">
            <v>SEEBALUCK</v>
          </cell>
          <cell r="D605">
            <v>38831</v>
          </cell>
          <cell r="E605" t="str">
            <v>F</v>
          </cell>
          <cell r="F605" t="str">
            <v>U 16</v>
          </cell>
          <cell r="G605" t="str">
            <v>MAHEBOURG AC</v>
          </cell>
          <cell r="H605" t="str">
            <v>GP</v>
          </cell>
        </row>
        <row r="606">
          <cell r="A606">
            <v>1605</v>
          </cell>
          <cell r="B606" t="str">
            <v>FABIOLINA</v>
          </cell>
          <cell r="C606" t="str">
            <v>NADAL</v>
          </cell>
          <cell r="D606">
            <v>38781</v>
          </cell>
          <cell r="E606" t="str">
            <v>F</v>
          </cell>
          <cell r="F606" t="str">
            <v>U 16</v>
          </cell>
          <cell r="G606" t="str">
            <v>MAHEBOURG AC</v>
          </cell>
          <cell r="H606" t="str">
            <v>GP</v>
          </cell>
        </row>
        <row r="607">
          <cell r="A607">
            <v>1606</v>
          </cell>
          <cell r="B607" t="str">
            <v>WENDY</v>
          </cell>
          <cell r="C607" t="str">
            <v>IRAM</v>
          </cell>
          <cell r="D607">
            <v>37323</v>
          </cell>
          <cell r="E607" t="str">
            <v>F</v>
          </cell>
          <cell r="F607" t="str">
            <v>U 20</v>
          </cell>
          <cell r="G607" t="str">
            <v>MAHEBOURG AC</v>
          </cell>
          <cell r="H607" t="str">
            <v>GP</v>
          </cell>
        </row>
        <row r="608">
          <cell r="A608">
            <v>1607</v>
          </cell>
          <cell r="B608" t="str">
            <v>ALAIN</v>
          </cell>
          <cell r="C608" t="str">
            <v>MONTY</v>
          </cell>
          <cell r="D608">
            <v>23110</v>
          </cell>
          <cell r="E608" t="str">
            <v>M</v>
          </cell>
          <cell r="F608" t="str">
            <v>MAS</v>
          </cell>
          <cell r="G608" t="str">
            <v>MAHEBOURG AC</v>
          </cell>
          <cell r="H608" t="str">
            <v>GP</v>
          </cell>
        </row>
        <row r="609">
          <cell r="A609">
            <v>1608</v>
          </cell>
          <cell r="B609" t="str">
            <v>DOMINIQUE</v>
          </cell>
          <cell r="C609" t="str">
            <v>ROMAIN</v>
          </cell>
          <cell r="D609">
            <v>21393</v>
          </cell>
          <cell r="E609" t="str">
            <v>M</v>
          </cell>
          <cell r="F609" t="str">
            <v xml:space="preserve"> - </v>
          </cell>
          <cell r="G609" t="str">
            <v>MAHEBOURG AC</v>
          </cell>
          <cell r="H609" t="str">
            <v>GP</v>
          </cell>
        </row>
        <row r="610">
          <cell r="A610">
            <v>1609</v>
          </cell>
          <cell r="B610" t="str">
            <v>NELSON</v>
          </cell>
          <cell r="C610" t="str">
            <v>NATCHOO</v>
          </cell>
          <cell r="D610">
            <v>26491</v>
          </cell>
          <cell r="E610" t="str">
            <v>M</v>
          </cell>
          <cell r="F610" t="str">
            <v xml:space="preserve"> - </v>
          </cell>
          <cell r="G610" t="str">
            <v>MAHEBOURG AC</v>
          </cell>
          <cell r="H610" t="str">
            <v>GP</v>
          </cell>
        </row>
        <row r="611">
          <cell r="A611">
            <v>1610</v>
          </cell>
          <cell r="B611" t="str">
            <v>FRANCIS</v>
          </cell>
          <cell r="C611" t="str">
            <v>ALLET</v>
          </cell>
          <cell r="D611">
            <v>20468</v>
          </cell>
          <cell r="E611" t="str">
            <v>M</v>
          </cell>
          <cell r="F611" t="str">
            <v xml:space="preserve"> - </v>
          </cell>
          <cell r="G611" t="str">
            <v>MAHEBOURG AC</v>
          </cell>
          <cell r="H611" t="str">
            <v>GP</v>
          </cell>
        </row>
        <row r="612">
          <cell r="A612">
            <v>1611</v>
          </cell>
          <cell r="B612" t="str">
            <v>DONATELLA</v>
          </cell>
          <cell r="C612" t="str">
            <v>CHARLES</v>
          </cell>
          <cell r="D612">
            <v>36700</v>
          </cell>
          <cell r="E612" t="str">
            <v>F</v>
          </cell>
          <cell r="F612" t="str">
            <v xml:space="preserve"> - </v>
          </cell>
          <cell r="G612" t="str">
            <v>MAHEBOURG AC</v>
          </cell>
          <cell r="H612" t="str">
            <v>GP</v>
          </cell>
        </row>
        <row r="613">
          <cell r="A613">
            <v>1612</v>
          </cell>
          <cell r="B613" t="str">
            <v>JEAN CEDRIC</v>
          </cell>
          <cell r="C613" t="str">
            <v>GALANTE</v>
          </cell>
          <cell r="D613">
            <v>35157</v>
          </cell>
          <cell r="E613" t="str">
            <v>M</v>
          </cell>
          <cell r="F613" t="str">
            <v xml:space="preserve"> - </v>
          </cell>
          <cell r="G613" t="str">
            <v>MAHEBOURG AC</v>
          </cell>
          <cell r="H613" t="str">
            <v>GP</v>
          </cell>
        </row>
        <row r="614">
          <cell r="A614">
            <v>1613</v>
          </cell>
          <cell r="B614" t="str">
            <v>FABIENNE</v>
          </cell>
          <cell r="C614" t="str">
            <v>MONTY</v>
          </cell>
          <cell r="D614">
            <v>25298</v>
          </cell>
          <cell r="E614" t="str">
            <v>F</v>
          </cell>
          <cell r="F614" t="str">
            <v xml:space="preserve"> - </v>
          </cell>
          <cell r="G614" t="str">
            <v>MAHEBOURG AC</v>
          </cell>
          <cell r="H614" t="str">
            <v>GP</v>
          </cell>
        </row>
        <row r="615">
          <cell r="A615">
            <v>1614</v>
          </cell>
          <cell r="B615" t="str">
            <v>EZEKIEL</v>
          </cell>
          <cell r="C615" t="str">
            <v>APPADOO</v>
          </cell>
          <cell r="D615">
            <v>36019</v>
          </cell>
          <cell r="E615" t="str">
            <v>M</v>
          </cell>
          <cell r="F615" t="str">
            <v>SEN</v>
          </cell>
          <cell r="G615" t="str">
            <v>MEDINE AC</v>
          </cell>
          <cell r="H615" t="str">
            <v>BR</v>
          </cell>
        </row>
        <row r="616">
          <cell r="A616">
            <v>1615</v>
          </cell>
          <cell r="B616" t="str">
            <v>JONATHAN</v>
          </cell>
          <cell r="C616" t="str">
            <v>BARDOTIER</v>
          </cell>
          <cell r="D616">
            <v>33641</v>
          </cell>
          <cell r="E616" t="str">
            <v>M</v>
          </cell>
          <cell r="F616" t="str">
            <v xml:space="preserve"> - </v>
          </cell>
          <cell r="G616" t="str">
            <v>MEDINE AC</v>
          </cell>
          <cell r="H616" t="str">
            <v>BR</v>
          </cell>
        </row>
        <row r="617">
          <cell r="A617">
            <v>1616</v>
          </cell>
          <cell r="B617" t="str">
            <v>TANIA</v>
          </cell>
          <cell r="C617" t="str">
            <v>BERTHELOT</v>
          </cell>
          <cell r="D617">
            <v>35027</v>
          </cell>
          <cell r="E617" t="str">
            <v>F</v>
          </cell>
          <cell r="F617" t="str">
            <v>SEN</v>
          </cell>
          <cell r="G617" t="str">
            <v>MEDINE AC</v>
          </cell>
          <cell r="H617" t="str">
            <v>BR</v>
          </cell>
        </row>
        <row r="618">
          <cell r="A618">
            <v>1617</v>
          </cell>
          <cell r="B618" t="str">
            <v>VALENCIA</v>
          </cell>
          <cell r="C618" t="str">
            <v>CARVER</v>
          </cell>
          <cell r="D618">
            <v>39095</v>
          </cell>
          <cell r="E618" t="str">
            <v>F</v>
          </cell>
          <cell r="F618" t="str">
            <v>U 16</v>
          </cell>
          <cell r="G618" t="str">
            <v>MEDINE AC</v>
          </cell>
          <cell r="H618" t="str">
            <v>BR</v>
          </cell>
        </row>
        <row r="619">
          <cell r="A619">
            <v>1618</v>
          </cell>
          <cell r="B619" t="str">
            <v>MATHEW</v>
          </cell>
          <cell r="C619" t="str">
            <v>CARVER</v>
          </cell>
          <cell r="D619">
            <v>39675</v>
          </cell>
          <cell r="E619" t="str">
            <v>M</v>
          </cell>
          <cell r="F619" t="str">
            <v>U 14</v>
          </cell>
          <cell r="G619" t="str">
            <v>MEDINE AC</v>
          </cell>
          <cell r="H619" t="str">
            <v>BR</v>
          </cell>
        </row>
        <row r="620">
          <cell r="A620">
            <v>1619</v>
          </cell>
          <cell r="B620" t="str">
            <v>BRUCE</v>
          </cell>
          <cell r="C620" t="str">
            <v>CHAN SING MAN</v>
          </cell>
          <cell r="D620">
            <v>38071</v>
          </cell>
          <cell r="E620" t="str">
            <v>M</v>
          </cell>
          <cell r="F620" t="str">
            <v>U 18</v>
          </cell>
          <cell r="G620" t="str">
            <v>MEDINE AC</v>
          </cell>
          <cell r="H620" t="str">
            <v>BR</v>
          </cell>
        </row>
        <row r="621">
          <cell r="A621">
            <v>1620</v>
          </cell>
          <cell r="B621" t="str">
            <v>MARINE</v>
          </cell>
          <cell r="C621" t="str">
            <v>CHEONG SEE</v>
          </cell>
          <cell r="D621">
            <v>39380</v>
          </cell>
          <cell r="E621" t="str">
            <v>F</v>
          </cell>
          <cell r="F621" t="str">
            <v>U 16</v>
          </cell>
          <cell r="G621" t="str">
            <v>MEDINE AC</v>
          </cell>
          <cell r="H621" t="str">
            <v>BR</v>
          </cell>
        </row>
        <row r="622">
          <cell r="A622">
            <v>1621</v>
          </cell>
          <cell r="B622" t="str">
            <v>HANS</v>
          </cell>
          <cell r="C622" t="str">
            <v>GOODORALLY</v>
          </cell>
          <cell r="D622">
            <v>36934</v>
          </cell>
          <cell r="E622" t="str">
            <v>M</v>
          </cell>
          <cell r="F622" t="str">
            <v>SEN</v>
          </cell>
          <cell r="G622" t="str">
            <v>MEDINE AC</v>
          </cell>
          <cell r="H622" t="str">
            <v>BR</v>
          </cell>
        </row>
        <row r="623">
          <cell r="A623">
            <v>1622</v>
          </cell>
          <cell r="B623" t="str">
            <v>BHAGAT</v>
          </cell>
          <cell r="C623" t="str">
            <v>HOSANEE</v>
          </cell>
          <cell r="D623">
            <v>25218</v>
          </cell>
          <cell r="E623" t="str">
            <v>M</v>
          </cell>
          <cell r="F623" t="str">
            <v>MAS</v>
          </cell>
          <cell r="G623" t="str">
            <v>MEDINE AC</v>
          </cell>
          <cell r="H623" t="str">
            <v>BR</v>
          </cell>
        </row>
        <row r="624">
          <cell r="A624">
            <v>1623</v>
          </cell>
          <cell r="B624" t="str">
            <v>ANAIS</v>
          </cell>
          <cell r="C624" t="str">
            <v>LESTE</v>
          </cell>
          <cell r="D624">
            <v>38609</v>
          </cell>
          <cell r="E624" t="str">
            <v>F</v>
          </cell>
          <cell r="F624" t="str">
            <v>U 18</v>
          </cell>
          <cell r="G624" t="str">
            <v>MEDINE AC</v>
          </cell>
          <cell r="H624" t="str">
            <v>BR</v>
          </cell>
        </row>
        <row r="625">
          <cell r="A625">
            <v>1624</v>
          </cell>
          <cell r="B625" t="str">
            <v>KENDERIS</v>
          </cell>
          <cell r="C625" t="str">
            <v>MUNGTAH</v>
          </cell>
          <cell r="D625">
            <v>37987</v>
          </cell>
          <cell r="E625" t="str">
            <v>M</v>
          </cell>
          <cell r="F625" t="str">
            <v>U 18</v>
          </cell>
          <cell r="G625" t="str">
            <v>MEDINE AC</v>
          </cell>
          <cell r="H625" t="str">
            <v>BR</v>
          </cell>
        </row>
        <row r="626">
          <cell r="A626">
            <v>1625</v>
          </cell>
          <cell r="B626" t="str">
            <v>ALVIN</v>
          </cell>
          <cell r="C626" t="str">
            <v>RUGHOODASS</v>
          </cell>
          <cell r="D626">
            <v>37394</v>
          </cell>
          <cell r="E626" t="str">
            <v>M</v>
          </cell>
          <cell r="F626" t="str">
            <v>U 20</v>
          </cell>
          <cell r="G626" t="str">
            <v>MEDINE AC</v>
          </cell>
          <cell r="H626" t="str">
            <v>BR</v>
          </cell>
        </row>
        <row r="627">
          <cell r="A627">
            <v>1626</v>
          </cell>
          <cell r="B627" t="str">
            <v>HERVE</v>
          </cell>
          <cell r="C627" t="str">
            <v>SEERUNGEN</v>
          </cell>
          <cell r="D627">
            <v>16852</v>
          </cell>
          <cell r="E627" t="str">
            <v>M</v>
          </cell>
          <cell r="F627" t="str">
            <v xml:space="preserve"> - </v>
          </cell>
          <cell r="G627" t="str">
            <v>MEDINE AC</v>
          </cell>
          <cell r="H627" t="str">
            <v>BR</v>
          </cell>
        </row>
        <row r="628">
          <cell r="A628">
            <v>1627</v>
          </cell>
          <cell r="B628" t="str">
            <v>ANDREA</v>
          </cell>
          <cell r="C628" t="str">
            <v>TALBOTIER</v>
          </cell>
          <cell r="D628">
            <v>38631</v>
          </cell>
          <cell r="E628" t="str">
            <v>F</v>
          </cell>
          <cell r="F628" t="str">
            <v>U 18</v>
          </cell>
          <cell r="G628" t="str">
            <v>MEDINE AC</v>
          </cell>
          <cell r="H628" t="str">
            <v>BR</v>
          </cell>
        </row>
        <row r="629">
          <cell r="A629">
            <v>1628</v>
          </cell>
          <cell r="B629" t="str">
            <v>NAYAM</v>
          </cell>
          <cell r="C629" t="str">
            <v>VELLIEN</v>
          </cell>
          <cell r="D629">
            <v>37803</v>
          </cell>
          <cell r="E629" t="str">
            <v>M</v>
          </cell>
          <cell r="F629" t="str">
            <v>U 20</v>
          </cell>
          <cell r="G629" t="str">
            <v>MEDINE AC</v>
          </cell>
          <cell r="H629" t="str">
            <v>BR</v>
          </cell>
        </row>
        <row r="630">
          <cell r="A630">
            <v>1629</v>
          </cell>
          <cell r="B630" t="str">
            <v>JOSHAN</v>
          </cell>
          <cell r="C630" t="str">
            <v>VENCATASAMY</v>
          </cell>
          <cell r="D630">
            <v>36887</v>
          </cell>
          <cell r="E630" t="str">
            <v>M</v>
          </cell>
          <cell r="F630" t="str">
            <v>SEN</v>
          </cell>
          <cell r="G630" t="str">
            <v>MEDINE AC</v>
          </cell>
          <cell r="H630" t="str">
            <v>BR</v>
          </cell>
        </row>
        <row r="631">
          <cell r="A631">
            <v>1630</v>
          </cell>
          <cell r="B631" t="str">
            <v>JONATHAN</v>
          </cell>
          <cell r="C631" t="str">
            <v>COTTE</v>
          </cell>
          <cell r="D631">
            <v>31083</v>
          </cell>
          <cell r="E631" t="str">
            <v>M</v>
          </cell>
          <cell r="F631" t="str">
            <v>-</v>
          </cell>
          <cell r="G631" t="str">
            <v>MEDINE AC</v>
          </cell>
          <cell r="H631" t="str">
            <v>BR</v>
          </cell>
        </row>
        <row r="632">
          <cell r="A632">
            <v>1631</v>
          </cell>
          <cell r="B632" t="str">
            <v>ANAIS</v>
          </cell>
          <cell r="C632" t="str">
            <v>RAHAMEFY</v>
          </cell>
          <cell r="D632">
            <v>37296</v>
          </cell>
          <cell r="E632" t="str">
            <v>F</v>
          </cell>
          <cell r="F632" t="str">
            <v>U 20</v>
          </cell>
          <cell r="G632" t="str">
            <v>MEDINE AC</v>
          </cell>
          <cell r="H632" t="str">
            <v>BR</v>
          </cell>
        </row>
        <row r="633">
          <cell r="A633">
            <v>1632</v>
          </cell>
          <cell r="B633" t="str">
            <v>JEAN PIERRE</v>
          </cell>
          <cell r="C633" t="str">
            <v>CHAN SIN YAN</v>
          </cell>
          <cell r="D633">
            <v>24711</v>
          </cell>
          <cell r="E633" t="str">
            <v>M</v>
          </cell>
          <cell r="F633" t="str">
            <v>MAS</v>
          </cell>
          <cell r="G633" t="str">
            <v>MEDINE AC</v>
          </cell>
          <cell r="H633" t="str">
            <v>BR</v>
          </cell>
        </row>
        <row r="634">
          <cell r="A634">
            <v>1633</v>
          </cell>
          <cell r="B634" t="str">
            <v>MADISON</v>
          </cell>
          <cell r="C634" t="str">
            <v>ROUSSETY</v>
          </cell>
          <cell r="D634">
            <v>39281</v>
          </cell>
          <cell r="E634" t="str">
            <v>F</v>
          </cell>
          <cell r="F634" t="str">
            <v>U 16</v>
          </cell>
          <cell r="G634" t="str">
            <v>MEDINE AC</v>
          </cell>
          <cell r="H634" t="str">
            <v>BR</v>
          </cell>
        </row>
        <row r="635">
          <cell r="A635">
            <v>1634</v>
          </cell>
          <cell r="B635" t="str">
            <v>VICTORIA</v>
          </cell>
          <cell r="C635" t="str">
            <v>ARMANCE</v>
          </cell>
          <cell r="D635">
            <v>38344</v>
          </cell>
          <cell r="E635" t="str">
            <v>F</v>
          </cell>
          <cell r="F635" t="str">
            <v>U 18</v>
          </cell>
          <cell r="G635" t="str">
            <v>MEDINE AC</v>
          </cell>
          <cell r="H635" t="str">
            <v>BR</v>
          </cell>
        </row>
        <row r="636">
          <cell r="A636">
            <v>1635</v>
          </cell>
          <cell r="B636" t="str">
            <v>STEEVIE</v>
          </cell>
          <cell r="C636" t="str">
            <v>MARCELIN</v>
          </cell>
          <cell r="D636">
            <v>38348</v>
          </cell>
          <cell r="E636" t="str">
            <v>M</v>
          </cell>
          <cell r="F636" t="str">
            <v>U 18</v>
          </cell>
          <cell r="G636" t="str">
            <v>MEDINE AC</v>
          </cell>
          <cell r="H636" t="str">
            <v>BR</v>
          </cell>
        </row>
        <row r="637">
          <cell r="A637">
            <v>1636</v>
          </cell>
          <cell r="B637" t="str">
            <v>DANY</v>
          </cell>
          <cell r="C637" t="str">
            <v>LEBON</v>
          </cell>
          <cell r="D637">
            <v>32791</v>
          </cell>
          <cell r="E637" t="str">
            <v>M</v>
          </cell>
          <cell r="F637" t="str">
            <v>SEN</v>
          </cell>
          <cell r="G637" t="str">
            <v>MEDINE AC</v>
          </cell>
          <cell r="H637" t="str">
            <v>BR</v>
          </cell>
        </row>
        <row r="638">
          <cell r="A638">
            <v>1637</v>
          </cell>
          <cell r="B638" t="str">
            <v>CONSTANTIN</v>
          </cell>
          <cell r="C638" t="str">
            <v>SOUPRAYEN</v>
          </cell>
          <cell r="D638">
            <v>37769</v>
          </cell>
          <cell r="E638" t="str">
            <v>M</v>
          </cell>
          <cell r="F638" t="str">
            <v>U 20</v>
          </cell>
          <cell r="G638" t="str">
            <v>MEDINE AC</v>
          </cell>
          <cell r="H638" t="str">
            <v>BR</v>
          </cell>
        </row>
        <row r="639">
          <cell r="A639">
            <v>1638</v>
          </cell>
          <cell r="B639" t="str">
            <v>LOIC</v>
          </cell>
          <cell r="C639" t="str">
            <v>LOLOTTE</v>
          </cell>
          <cell r="D639">
            <v>38112</v>
          </cell>
          <cell r="E639" t="str">
            <v>M</v>
          </cell>
          <cell r="F639" t="str">
            <v>U 18</v>
          </cell>
          <cell r="G639" t="str">
            <v>MEDINE AC</v>
          </cell>
          <cell r="H639" t="str">
            <v>BR</v>
          </cell>
        </row>
        <row r="640">
          <cell r="A640">
            <v>1639</v>
          </cell>
          <cell r="B640" t="str">
            <v>EMILIO</v>
          </cell>
          <cell r="C640" t="str">
            <v>GASPARD</v>
          </cell>
          <cell r="D640">
            <v>36789</v>
          </cell>
          <cell r="E640" t="str">
            <v>M</v>
          </cell>
          <cell r="F640" t="str">
            <v>SEN</v>
          </cell>
          <cell r="G640" t="str">
            <v>MEDINE AC</v>
          </cell>
          <cell r="H640" t="str">
            <v>BR</v>
          </cell>
        </row>
        <row r="641">
          <cell r="A641">
            <v>1640</v>
          </cell>
          <cell r="B641" t="str">
            <v>THIERRY ALESSANDRO</v>
          </cell>
          <cell r="C641" t="str">
            <v>BASTIDE</v>
          </cell>
          <cell r="D641">
            <v>37008</v>
          </cell>
          <cell r="E641" t="str">
            <v>M</v>
          </cell>
          <cell r="F641" t="str">
            <v xml:space="preserve"> - </v>
          </cell>
          <cell r="G641" t="str">
            <v>MOKA RANGERS SC</v>
          </cell>
          <cell r="H641" t="str">
            <v>MK</v>
          </cell>
        </row>
        <row r="642">
          <cell r="A642">
            <v>1641</v>
          </cell>
          <cell r="B642" t="str">
            <v>MARIE SABRINA</v>
          </cell>
          <cell r="C642" t="str">
            <v>RABOT</v>
          </cell>
          <cell r="D642">
            <v>29560</v>
          </cell>
          <cell r="E642" t="str">
            <v>F</v>
          </cell>
          <cell r="F642" t="str">
            <v xml:space="preserve"> - </v>
          </cell>
          <cell r="G642" t="str">
            <v>MOKA RANGERS SC</v>
          </cell>
          <cell r="H642" t="str">
            <v>MK</v>
          </cell>
        </row>
        <row r="643">
          <cell r="A643">
            <v>1642</v>
          </cell>
          <cell r="B643" t="str">
            <v>JEAN STEWARD</v>
          </cell>
          <cell r="C643" t="str">
            <v>LISETTE</v>
          </cell>
          <cell r="D643">
            <v>30580</v>
          </cell>
          <cell r="E643" t="str">
            <v>M</v>
          </cell>
          <cell r="F643" t="str">
            <v xml:space="preserve"> - </v>
          </cell>
          <cell r="G643" t="str">
            <v>PETIT GABRIEL AC</v>
          </cell>
          <cell r="H643" t="str">
            <v>ROD</v>
          </cell>
        </row>
        <row r="644">
          <cell r="A644">
            <v>1643</v>
          </cell>
          <cell r="B644" t="str">
            <v>JOSEPH DEZARDIN</v>
          </cell>
          <cell r="C644" t="str">
            <v>PROSPER</v>
          </cell>
          <cell r="D644">
            <v>36687</v>
          </cell>
          <cell r="E644" t="str">
            <v>M</v>
          </cell>
          <cell r="F644" t="str">
            <v>SEN</v>
          </cell>
          <cell r="G644" t="str">
            <v>PETIT GABRIEL AC</v>
          </cell>
          <cell r="H644" t="str">
            <v>ROD</v>
          </cell>
        </row>
        <row r="645">
          <cell r="A645">
            <v>1644</v>
          </cell>
          <cell r="B645" t="str">
            <v>MICHAEL</v>
          </cell>
          <cell r="C645" t="str">
            <v>JULIANE</v>
          </cell>
          <cell r="D645">
            <v>38080</v>
          </cell>
          <cell r="E645" t="str">
            <v>M</v>
          </cell>
          <cell r="F645" t="str">
            <v>U 18</v>
          </cell>
          <cell r="G645" t="str">
            <v>PETIT GABRIEL AC</v>
          </cell>
          <cell r="H645" t="str">
            <v>ROD</v>
          </cell>
        </row>
        <row r="646">
          <cell r="A646">
            <v>1645</v>
          </cell>
          <cell r="B646" t="str">
            <v>JAMESON</v>
          </cell>
          <cell r="C646" t="str">
            <v>MARIANNE</v>
          </cell>
          <cell r="D646">
            <v>34531</v>
          </cell>
          <cell r="E646" t="str">
            <v>M</v>
          </cell>
          <cell r="F646" t="str">
            <v>SEN</v>
          </cell>
          <cell r="G646" t="str">
            <v>PETIT GABRIEL AC</v>
          </cell>
          <cell r="H646" t="str">
            <v>ROD</v>
          </cell>
        </row>
        <row r="647">
          <cell r="A647">
            <v>1646</v>
          </cell>
          <cell r="B647" t="str">
            <v>PARAMA</v>
          </cell>
          <cell r="C647" t="str">
            <v>LEGENTIL</v>
          </cell>
          <cell r="D647">
            <v>38164</v>
          </cell>
          <cell r="E647" t="str">
            <v>M</v>
          </cell>
          <cell r="F647" t="str">
            <v>U 18</v>
          </cell>
          <cell r="G647" t="str">
            <v>PETIT GABRIEL AC</v>
          </cell>
          <cell r="H647" t="str">
            <v>ROD</v>
          </cell>
        </row>
        <row r="648">
          <cell r="A648">
            <v>1647</v>
          </cell>
          <cell r="B648" t="str">
            <v>RINANDO</v>
          </cell>
          <cell r="C648" t="str">
            <v>RAMDALLY</v>
          </cell>
          <cell r="D648">
            <v>38955</v>
          </cell>
          <cell r="E648" t="str">
            <v>M</v>
          </cell>
          <cell r="F648" t="str">
            <v>U 16</v>
          </cell>
          <cell r="G648" t="str">
            <v>PETIT GABRIEL AC</v>
          </cell>
          <cell r="H648" t="str">
            <v>ROD</v>
          </cell>
        </row>
        <row r="649">
          <cell r="A649">
            <v>1648</v>
          </cell>
          <cell r="B649" t="str">
            <v>ANTOINETTE</v>
          </cell>
          <cell r="C649" t="str">
            <v>MILAZAR</v>
          </cell>
          <cell r="D649">
            <v>27237</v>
          </cell>
          <cell r="E649" t="str">
            <v>F</v>
          </cell>
          <cell r="F649" t="str">
            <v>SEN</v>
          </cell>
          <cell r="G649" t="str">
            <v>PETIT GABRIEL AC</v>
          </cell>
          <cell r="H649" t="str">
            <v>ROD</v>
          </cell>
        </row>
        <row r="650">
          <cell r="A650">
            <v>1649</v>
          </cell>
          <cell r="B650" t="str">
            <v>MATHIS</v>
          </cell>
          <cell r="C650" t="str">
            <v>PERRINE</v>
          </cell>
          <cell r="D650">
            <v>40212</v>
          </cell>
          <cell r="E650" t="str">
            <v>M</v>
          </cell>
          <cell r="F650" t="str">
            <v>U 12</v>
          </cell>
          <cell r="G650" t="str">
            <v>PETIT GABRIEL AC</v>
          </cell>
          <cell r="H650" t="str">
            <v>ROD</v>
          </cell>
        </row>
        <row r="651">
          <cell r="A651">
            <v>1650</v>
          </cell>
          <cell r="B651" t="str">
            <v>JEREMIE</v>
          </cell>
          <cell r="C651" t="str">
            <v>AUGUSTE</v>
          </cell>
          <cell r="D651">
            <v>40512</v>
          </cell>
          <cell r="E651" t="str">
            <v>M</v>
          </cell>
          <cell r="F651" t="str">
            <v>U 12</v>
          </cell>
          <cell r="G651" t="str">
            <v>PETIT GABRIEL AC</v>
          </cell>
          <cell r="H651" t="str">
            <v>ROD</v>
          </cell>
        </row>
        <row r="652">
          <cell r="A652">
            <v>1651</v>
          </cell>
          <cell r="B652" t="str">
            <v>ALEXIE</v>
          </cell>
          <cell r="C652" t="str">
            <v>ETIENNE</v>
          </cell>
          <cell r="D652">
            <v>40311</v>
          </cell>
          <cell r="E652" t="str">
            <v>F</v>
          </cell>
          <cell r="F652" t="str">
            <v>U 12</v>
          </cell>
          <cell r="G652" t="str">
            <v>PETIT GABRIEL AC</v>
          </cell>
          <cell r="H652" t="str">
            <v>ROD</v>
          </cell>
        </row>
        <row r="653">
          <cell r="A653">
            <v>1652</v>
          </cell>
          <cell r="B653" t="str">
            <v>DANIEL ANTHONY</v>
          </cell>
          <cell r="C653" t="str">
            <v>PERRINE</v>
          </cell>
          <cell r="D653">
            <v>40209</v>
          </cell>
          <cell r="E653" t="str">
            <v>M</v>
          </cell>
          <cell r="F653" t="str">
            <v>U 12</v>
          </cell>
          <cell r="G653" t="str">
            <v>PETIT GABRIEL AC</v>
          </cell>
          <cell r="H653" t="str">
            <v>ROD</v>
          </cell>
        </row>
        <row r="654">
          <cell r="A654">
            <v>1653</v>
          </cell>
          <cell r="B654" t="str">
            <v>CHRIST JAMES</v>
          </cell>
          <cell r="C654" t="str">
            <v>HENRIETTE</v>
          </cell>
          <cell r="D654">
            <v>40239</v>
          </cell>
          <cell r="E654" t="str">
            <v>M</v>
          </cell>
          <cell r="F654" t="str">
            <v>U 12</v>
          </cell>
          <cell r="G654" t="str">
            <v>PETIT GABRIEL AC</v>
          </cell>
          <cell r="H654" t="str">
            <v>ROD</v>
          </cell>
        </row>
        <row r="655">
          <cell r="A655">
            <v>1654</v>
          </cell>
          <cell r="B655" t="str">
            <v>CHRISTHECIA</v>
          </cell>
          <cell r="C655" t="str">
            <v>HENRIETTE</v>
          </cell>
          <cell r="D655">
            <v>40265</v>
          </cell>
          <cell r="E655" t="str">
            <v>F</v>
          </cell>
          <cell r="F655" t="str">
            <v>U 12</v>
          </cell>
          <cell r="G655" t="str">
            <v>PETIT GABRIEL AC</v>
          </cell>
          <cell r="H655" t="str">
            <v>ROD</v>
          </cell>
        </row>
        <row r="656">
          <cell r="A656">
            <v>1655</v>
          </cell>
          <cell r="B656" t="str">
            <v>LUICILE</v>
          </cell>
          <cell r="C656" t="str">
            <v>BEGUE</v>
          </cell>
          <cell r="D656">
            <v>41058</v>
          </cell>
          <cell r="E656" t="str">
            <v>F</v>
          </cell>
          <cell r="F656" t="str">
            <v>U 12</v>
          </cell>
          <cell r="G656" t="str">
            <v>PETIT GABRIEL AC</v>
          </cell>
          <cell r="H656" t="str">
            <v>ROD</v>
          </cell>
        </row>
        <row r="657">
          <cell r="A657">
            <v>1656</v>
          </cell>
          <cell r="B657" t="str">
            <v>RILEY</v>
          </cell>
          <cell r="C657" t="str">
            <v>HORTENSE</v>
          </cell>
          <cell r="D657">
            <v>40204</v>
          </cell>
          <cell r="E657" t="str">
            <v>M</v>
          </cell>
          <cell r="F657" t="str">
            <v>U 12</v>
          </cell>
          <cell r="G657" t="str">
            <v>PETIT GABRIEL AC</v>
          </cell>
          <cell r="H657" t="str">
            <v>ROD</v>
          </cell>
        </row>
        <row r="658">
          <cell r="A658">
            <v>1657</v>
          </cell>
          <cell r="B658" t="str">
            <v>BRAD DENZEL</v>
          </cell>
          <cell r="C658" t="str">
            <v>EMILIEN</v>
          </cell>
          <cell r="D658">
            <v>39792</v>
          </cell>
          <cell r="E658" t="str">
            <v>M</v>
          </cell>
          <cell r="F658" t="str">
            <v>U 14</v>
          </cell>
          <cell r="G658" t="str">
            <v>PETIT GABRIEL AC</v>
          </cell>
          <cell r="H658" t="str">
            <v>ROD</v>
          </cell>
        </row>
        <row r="659">
          <cell r="A659">
            <v>1658</v>
          </cell>
          <cell r="B659" t="str">
            <v>MARC ORLANDO</v>
          </cell>
          <cell r="C659" t="str">
            <v>MILAZAR</v>
          </cell>
          <cell r="D659">
            <v>39382</v>
          </cell>
          <cell r="E659" t="str">
            <v>M</v>
          </cell>
          <cell r="F659" t="str">
            <v>U 14</v>
          </cell>
          <cell r="G659" t="str">
            <v>PETIT GABRIEL AC</v>
          </cell>
          <cell r="H659" t="str">
            <v>ROD</v>
          </cell>
        </row>
        <row r="660">
          <cell r="A660">
            <v>1659</v>
          </cell>
          <cell r="B660" t="str">
            <v>EMMANUEL</v>
          </cell>
          <cell r="C660" t="str">
            <v>PERRINE</v>
          </cell>
          <cell r="D660">
            <v>39538</v>
          </cell>
          <cell r="E660" t="str">
            <v>M</v>
          </cell>
          <cell r="F660" t="str">
            <v>U 14</v>
          </cell>
          <cell r="G660" t="str">
            <v>PETIT GABRIEL AC</v>
          </cell>
          <cell r="H660" t="str">
            <v>ROD</v>
          </cell>
        </row>
        <row r="661">
          <cell r="A661">
            <v>1660</v>
          </cell>
          <cell r="B661" t="str">
            <v>JONATHAN</v>
          </cell>
          <cell r="C661" t="str">
            <v>FLORE</v>
          </cell>
          <cell r="D661">
            <v>39369</v>
          </cell>
          <cell r="E661" t="str">
            <v>M</v>
          </cell>
          <cell r="F661" t="str">
            <v>U 14</v>
          </cell>
          <cell r="G661" t="str">
            <v>PETIT GABRIEL AC</v>
          </cell>
          <cell r="H661" t="str">
            <v>ROD</v>
          </cell>
        </row>
        <row r="662">
          <cell r="A662">
            <v>1661</v>
          </cell>
          <cell r="B662" t="str">
            <v>JEAN KARL</v>
          </cell>
          <cell r="C662" t="str">
            <v>FARLA</v>
          </cell>
          <cell r="D662">
            <v>28688</v>
          </cell>
          <cell r="E662" t="str">
            <v>M</v>
          </cell>
          <cell r="F662" t="str">
            <v xml:space="preserve"> - </v>
          </cell>
          <cell r="G662" t="str">
            <v>PETIT GABRIEL AC</v>
          </cell>
          <cell r="H662" t="str">
            <v>ROD</v>
          </cell>
        </row>
        <row r="663">
          <cell r="A663">
            <v>1662</v>
          </cell>
          <cell r="B663" t="str">
            <v>JEAN NOEL</v>
          </cell>
          <cell r="C663" t="str">
            <v>LISETTE</v>
          </cell>
          <cell r="D663">
            <v>24894</v>
          </cell>
          <cell r="E663" t="str">
            <v>M</v>
          </cell>
          <cell r="F663" t="str">
            <v xml:space="preserve"> - </v>
          </cell>
          <cell r="G663" t="str">
            <v>PETIT GABRIEL AC</v>
          </cell>
          <cell r="H663" t="str">
            <v>ROD</v>
          </cell>
        </row>
        <row r="664">
          <cell r="A664">
            <v>1663</v>
          </cell>
          <cell r="B664" t="str">
            <v>JEAN ESTENO</v>
          </cell>
          <cell r="C664" t="str">
            <v>MILAZAR</v>
          </cell>
          <cell r="D664">
            <v>27518</v>
          </cell>
          <cell r="E664" t="str">
            <v>M</v>
          </cell>
          <cell r="F664" t="str">
            <v xml:space="preserve"> - </v>
          </cell>
          <cell r="G664" t="str">
            <v>PETIT GABRIEL AC</v>
          </cell>
          <cell r="H664" t="str">
            <v>ROD</v>
          </cell>
        </row>
        <row r="665">
          <cell r="A665">
            <v>1664</v>
          </cell>
          <cell r="B665" t="str">
            <v>M - CLAUDINETTE</v>
          </cell>
          <cell r="C665" t="str">
            <v>PROSPER</v>
          </cell>
          <cell r="D665">
            <v>26053</v>
          </cell>
          <cell r="E665" t="str">
            <v>F</v>
          </cell>
          <cell r="F665" t="str">
            <v xml:space="preserve"> - </v>
          </cell>
          <cell r="G665" t="str">
            <v>PETIT GABRIEL AC</v>
          </cell>
          <cell r="H665" t="str">
            <v>ROD</v>
          </cell>
        </row>
        <row r="666">
          <cell r="A666">
            <v>1665</v>
          </cell>
          <cell r="B666" t="str">
            <v>JEAN ANDY</v>
          </cell>
          <cell r="C666" t="str">
            <v>PERRINE</v>
          </cell>
          <cell r="D666">
            <v>30300</v>
          </cell>
          <cell r="E666" t="str">
            <v>M</v>
          </cell>
          <cell r="F666" t="str">
            <v xml:space="preserve"> - </v>
          </cell>
          <cell r="G666" t="str">
            <v>PETIT GABRIEL AC</v>
          </cell>
          <cell r="H666" t="str">
            <v>ROD</v>
          </cell>
        </row>
        <row r="667">
          <cell r="A667">
            <v>1666</v>
          </cell>
          <cell r="B667" t="str">
            <v>NEELKAUNT</v>
          </cell>
          <cell r="C667" t="str">
            <v>BHUJUN</v>
          </cell>
          <cell r="D667">
            <v>26122</v>
          </cell>
          <cell r="E667" t="str">
            <v>M</v>
          </cell>
          <cell r="F667" t="str">
            <v xml:space="preserve"> - </v>
          </cell>
          <cell r="G667" t="str">
            <v>P-LOUIS CENTAURS AC</v>
          </cell>
          <cell r="H667" t="str">
            <v>PL</v>
          </cell>
        </row>
        <row r="668">
          <cell r="A668">
            <v>1667</v>
          </cell>
          <cell r="B668" t="str">
            <v>LINDSAY</v>
          </cell>
          <cell r="C668" t="str">
            <v>KISHTOO</v>
          </cell>
          <cell r="D668">
            <v>17770</v>
          </cell>
          <cell r="E668" t="str">
            <v>M</v>
          </cell>
          <cell r="F668" t="str">
            <v xml:space="preserve"> - </v>
          </cell>
          <cell r="G668" t="str">
            <v>P-LOUIS CENTAURS AC</v>
          </cell>
          <cell r="H668" t="str">
            <v>PL</v>
          </cell>
        </row>
        <row r="669">
          <cell r="A669">
            <v>1668</v>
          </cell>
          <cell r="B669" t="str">
            <v>JEREMIE</v>
          </cell>
          <cell r="C669" t="str">
            <v>MANOULA</v>
          </cell>
          <cell r="D669">
            <v>33369</v>
          </cell>
          <cell r="E669" t="str">
            <v>M</v>
          </cell>
          <cell r="F669" t="str">
            <v xml:space="preserve"> - </v>
          </cell>
          <cell r="G669" t="str">
            <v>P-LOUIS CENTAURS AC</v>
          </cell>
          <cell r="H669" t="str">
            <v>PL</v>
          </cell>
        </row>
        <row r="670">
          <cell r="A670">
            <v>1669</v>
          </cell>
          <cell r="B670" t="str">
            <v>YANNICK JOSEPH LUDOVIC</v>
          </cell>
          <cell r="C670" t="str">
            <v>NOORDINE</v>
          </cell>
          <cell r="D670">
            <v>31855</v>
          </cell>
          <cell r="E670" t="str">
            <v>M</v>
          </cell>
          <cell r="F670" t="str">
            <v xml:space="preserve"> - </v>
          </cell>
          <cell r="G670" t="str">
            <v>P-LOUIS CENTAURS AC</v>
          </cell>
          <cell r="H670" t="str">
            <v>PL</v>
          </cell>
        </row>
        <row r="671">
          <cell r="A671">
            <v>1670</v>
          </cell>
          <cell r="B671" t="str">
            <v>JEAN NOEL</v>
          </cell>
          <cell r="C671" t="str">
            <v>NORBERT</v>
          </cell>
          <cell r="D671">
            <v>23359</v>
          </cell>
          <cell r="E671" t="str">
            <v>M</v>
          </cell>
          <cell r="F671" t="str">
            <v xml:space="preserve"> - </v>
          </cell>
          <cell r="G671" t="str">
            <v>P-LOUIS CENTAURS AC</v>
          </cell>
          <cell r="H671" t="str">
            <v>PL</v>
          </cell>
        </row>
        <row r="672">
          <cell r="A672">
            <v>1671</v>
          </cell>
          <cell r="B672" t="str">
            <v>SUREN</v>
          </cell>
          <cell r="C672" t="str">
            <v>AYADASSEN</v>
          </cell>
          <cell r="D672">
            <v>23706</v>
          </cell>
          <cell r="E672" t="str">
            <v>M</v>
          </cell>
          <cell r="F672" t="str">
            <v xml:space="preserve"> - </v>
          </cell>
          <cell r="G672" t="str">
            <v>P-LOUIS RACERS AC</v>
          </cell>
          <cell r="H672" t="str">
            <v>PL</v>
          </cell>
        </row>
        <row r="673">
          <cell r="A673">
            <v>1672</v>
          </cell>
          <cell r="B673" t="str">
            <v>SEBASTIEN</v>
          </cell>
          <cell r="C673" t="str">
            <v>CLARICE</v>
          </cell>
          <cell r="D673">
            <v>35142</v>
          </cell>
          <cell r="E673" t="str">
            <v>M</v>
          </cell>
          <cell r="F673" t="str">
            <v>SEN</v>
          </cell>
          <cell r="G673" t="str">
            <v>P-LOUIS RACERS AC</v>
          </cell>
          <cell r="H673" t="str">
            <v>PL</v>
          </cell>
        </row>
        <row r="674">
          <cell r="A674">
            <v>1673</v>
          </cell>
          <cell r="B674" t="str">
            <v>EMMANUEL</v>
          </cell>
          <cell r="C674" t="str">
            <v>VAILLANT</v>
          </cell>
          <cell r="D674">
            <v>29402</v>
          </cell>
          <cell r="E674" t="str">
            <v>M</v>
          </cell>
          <cell r="F674" t="str">
            <v xml:space="preserve"> - </v>
          </cell>
          <cell r="G674" t="str">
            <v>P-LOUIS RACERS AC</v>
          </cell>
          <cell r="H674" t="str">
            <v>PL</v>
          </cell>
        </row>
        <row r="675">
          <cell r="A675">
            <v>1674</v>
          </cell>
          <cell r="B675" t="str">
            <v>MOONKESS</v>
          </cell>
          <cell r="C675" t="str">
            <v>JOLA</v>
          </cell>
          <cell r="D675">
            <v>21203</v>
          </cell>
          <cell r="E675" t="str">
            <v>M</v>
          </cell>
          <cell r="F675" t="str">
            <v xml:space="preserve"> - </v>
          </cell>
          <cell r="G675" t="str">
            <v>P-LOUIS RACERS AC</v>
          </cell>
          <cell r="H675" t="str">
            <v>PL</v>
          </cell>
        </row>
        <row r="676">
          <cell r="A676">
            <v>1675</v>
          </cell>
          <cell r="B676" t="str">
            <v>KARL</v>
          </cell>
          <cell r="C676" t="str">
            <v>PAUL</v>
          </cell>
          <cell r="D676">
            <v>21054</v>
          </cell>
          <cell r="E676" t="str">
            <v>M</v>
          </cell>
          <cell r="F676" t="str">
            <v xml:space="preserve"> - </v>
          </cell>
          <cell r="G676" t="str">
            <v>P-LOUIS RACERS AC</v>
          </cell>
          <cell r="H676" t="str">
            <v>PL</v>
          </cell>
        </row>
        <row r="677">
          <cell r="A677">
            <v>1676</v>
          </cell>
          <cell r="B677" t="str">
            <v>MIGUEL</v>
          </cell>
          <cell r="C677" t="str">
            <v>BATOUR</v>
          </cell>
          <cell r="D677">
            <v>37312</v>
          </cell>
          <cell r="E677" t="str">
            <v>M</v>
          </cell>
          <cell r="F677" t="str">
            <v>U 20</v>
          </cell>
          <cell r="G677" t="str">
            <v>P-LOUIS RACERS AC</v>
          </cell>
          <cell r="H677" t="str">
            <v>PL</v>
          </cell>
        </row>
        <row r="678">
          <cell r="A678">
            <v>1677</v>
          </cell>
          <cell r="B678" t="str">
            <v>MELVISH</v>
          </cell>
          <cell r="C678" t="str">
            <v>JANG</v>
          </cell>
          <cell r="D678">
            <v>38108</v>
          </cell>
          <cell r="E678" t="str">
            <v>M</v>
          </cell>
          <cell r="F678" t="str">
            <v>U 18</v>
          </cell>
          <cell r="G678" t="str">
            <v>P-LOUIS RACERS AC</v>
          </cell>
          <cell r="H678" t="str">
            <v>PL</v>
          </cell>
        </row>
        <row r="679">
          <cell r="A679">
            <v>1678</v>
          </cell>
          <cell r="B679" t="str">
            <v>REBEKAH</v>
          </cell>
          <cell r="C679" t="str">
            <v>BABAJEE</v>
          </cell>
          <cell r="D679">
            <v>35321</v>
          </cell>
          <cell r="E679" t="str">
            <v>F</v>
          </cell>
          <cell r="F679" t="str">
            <v>SEN</v>
          </cell>
          <cell r="G679" t="str">
            <v>P-LOUIS RACERS AC</v>
          </cell>
          <cell r="H679" t="str">
            <v>PL</v>
          </cell>
        </row>
        <row r="680">
          <cell r="A680">
            <v>1679</v>
          </cell>
          <cell r="B680" t="str">
            <v>SHYAVEEN</v>
          </cell>
          <cell r="C680" t="str">
            <v>DUSSARAM</v>
          </cell>
          <cell r="D680">
            <v>34549</v>
          </cell>
          <cell r="E680" t="str">
            <v>M</v>
          </cell>
          <cell r="F680" t="str">
            <v>SEN</v>
          </cell>
          <cell r="G680" t="str">
            <v>P-LOUIS RACERS AC</v>
          </cell>
          <cell r="H680" t="str">
            <v>PL</v>
          </cell>
        </row>
        <row r="681">
          <cell r="A681">
            <v>1680</v>
          </cell>
          <cell r="B681" t="str">
            <v>CURTIS</v>
          </cell>
          <cell r="C681" t="str">
            <v>AGATHE</v>
          </cell>
          <cell r="D681">
            <v>35430</v>
          </cell>
          <cell r="E681" t="str">
            <v>M</v>
          </cell>
          <cell r="F681" t="str">
            <v>SEN</v>
          </cell>
          <cell r="G681" t="str">
            <v>P-LOUIS RACERS AC</v>
          </cell>
          <cell r="H681" t="str">
            <v>PL</v>
          </cell>
        </row>
        <row r="682">
          <cell r="A682">
            <v>1681</v>
          </cell>
          <cell r="B682" t="str">
            <v>YATISH</v>
          </cell>
          <cell r="C682" t="str">
            <v>GOPEE</v>
          </cell>
          <cell r="D682">
            <v>32653</v>
          </cell>
          <cell r="E682" t="str">
            <v>M</v>
          </cell>
          <cell r="F682" t="str">
            <v>SEN</v>
          </cell>
          <cell r="G682" t="str">
            <v>P-LOUIS RACERS AC</v>
          </cell>
          <cell r="H682" t="str">
            <v>PL</v>
          </cell>
        </row>
        <row r="683">
          <cell r="A683">
            <v>1682</v>
          </cell>
          <cell r="B683" t="str">
            <v>OZIAS</v>
          </cell>
          <cell r="C683" t="str">
            <v>AKEHURST</v>
          </cell>
          <cell r="D683">
            <v>40409</v>
          </cell>
          <cell r="E683" t="str">
            <v>M</v>
          </cell>
          <cell r="F683" t="str">
            <v>U 12</v>
          </cell>
          <cell r="G683" t="str">
            <v>POUDRE D'OR AC</v>
          </cell>
          <cell r="H683" t="str">
            <v>RR</v>
          </cell>
        </row>
        <row r="684">
          <cell r="A684">
            <v>1683</v>
          </cell>
          <cell r="B684" t="str">
            <v>BRADLEY</v>
          </cell>
          <cell r="C684" t="str">
            <v>ALLAS</v>
          </cell>
          <cell r="D684">
            <v>38259</v>
          </cell>
          <cell r="E684" t="str">
            <v>M</v>
          </cell>
          <cell r="F684" t="str">
            <v>U 18</v>
          </cell>
          <cell r="G684" t="str">
            <v>POUDRE D'OR AC</v>
          </cell>
          <cell r="H684" t="str">
            <v>RR</v>
          </cell>
        </row>
        <row r="685">
          <cell r="A685">
            <v>1684</v>
          </cell>
          <cell r="B685" t="str">
            <v xml:space="preserve">SHIVESH </v>
          </cell>
          <cell r="C685" t="str">
            <v>BHOLAH</v>
          </cell>
          <cell r="D685">
            <v>39708</v>
          </cell>
          <cell r="E685" t="str">
            <v>M</v>
          </cell>
          <cell r="F685" t="str">
            <v>U 14</v>
          </cell>
          <cell r="G685" t="str">
            <v>POUDRE D'OR AC</v>
          </cell>
          <cell r="H685" t="str">
            <v>RR</v>
          </cell>
        </row>
        <row r="686">
          <cell r="A686">
            <v>1685</v>
          </cell>
          <cell r="B686" t="str">
            <v>NIKHIL</v>
          </cell>
          <cell r="C686" t="str">
            <v>BROJOMOHUN</v>
          </cell>
          <cell r="D686">
            <v>38608</v>
          </cell>
          <cell r="E686" t="str">
            <v>M</v>
          </cell>
          <cell r="F686" t="str">
            <v>U 18</v>
          </cell>
          <cell r="G686" t="str">
            <v>POUDRE D'OR AC</v>
          </cell>
          <cell r="H686" t="str">
            <v>RR</v>
          </cell>
        </row>
        <row r="687">
          <cell r="A687">
            <v>1686</v>
          </cell>
          <cell r="B687" t="str">
            <v>ELEAZOR</v>
          </cell>
          <cell r="C687" t="str">
            <v>CESAR</v>
          </cell>
          <cell r="D687">
            <v>37874</v>
          </cell>
          <cell r="E687" t="str">
            <v>M</v>
          </cell>
          <cell r="F687" t="str">
            <v>U 20</v>
          </cell>
          <cell r="G687" t="str">
            <v>POUDRE D'OR AC</v>
          </cell>
          <cell r="H687" t="str">
            <v>RR</v>
          </cell>
        </row>
        <row r="688">
          <cell r="A688">
            <v>1687</v>
          </cell>
          <cell r="B688" t="str">
            <v>AMELINE</v>
          </cell>
          <cell r="C688" t="str">
            <v>CORNISH</v>
          </cell>
          <cell r="D688">
            <v>39890</v>
          </cell>
          <cell r="E688" t="str">
            <v>F</v>
          </cell>
          <cell r="F688" t="str">
            <v>U 14</v>
          </cell>
          <cell r="G688" t="str">
            <v>POUDRE D'OR AC</v>
          </cell>
          <cell r="H688" t="str">
            <v>RR</v>
          </cell>
        </row>
        <row r="689">
          <cell r="A689">
            <v>1688</v>
          </cell>
          <cell r="B689" t="str">
            <v>ELOISE</v>
          </cell>
          <cell r="C689" t="str">
            <v>CORNISH</v>
          </cell>
          <cell r="D689">
            <v>39890</v>
          </cell>
          <cell r="E689" t="str">
            <v>F</v>
          </cell>
          <cell r="F689" t="str">
            <v>U 14</v>
          </cell>
          <cell r="G689" t="str">
            <v>POUDRE D'OR AC</v>
          </cell>
          <cell r="H689" t="str">
            <v>RR</v>
          </cell>
        </row>
        <row r="690">
          <cell r="A690">
            <v>1689</v>
          </cell>
          <cell r="B690" t="str">
            <v>SIMONE</v>
          </cell>
          <cell r="C690" t="str">
            <v>DALAIS</v>
          </cell>
          <cell r="D690">
            <v>39776</v>
          </cell>
          <cell r="E690" t="str">
            <v>F</v>
          </cell>
          <cell r="F690" t="str">
            <v>U 14</v>
          </cell>
          <cell r="G690" t="str">
            <v>POUDRE D'OR AC</v>
          </cell>
          <cell r="H690" t="str">
            <v>RR</v>
          </cell>
        </row>
        <row r="691">
          <cell r="A691">
            <v>1690</v>
          </cell>
          <cell r="B691" t="str">
            <v>CECILE</v>
          </cell>
          <cell r="C691" t="str">
            <v>DALAIS</v>
          </cell>
          <cell r="D691">
            <v>38968</v>
          </cell>
          <cell r="E691" t="str">
            <v>F</v>
          </cell>
          <cell r="F691" t="str">
            <v>U 16</v>
          </cell>
          <cell r="G691" t="str">
            <v>POUDRE D'OR AC</v>
          </cell>
          <cell r="H691" t="str">
            <v>RR</v>
          </cell>
        </row>
        <row r="692">
          <cell r="A692">
            <v>1691</v>
          </cell>
          <cell r="B692" t="str">
            <v>GABRIEL</v>
          </cell>
          <cell r="C692" t="str">
            <v>DORNFORD</v>
          </cell>
          <cell r="D692">
            <v>39952</v>
          </cell>
          <cell r="E692" t="str">
            <v>M</v>
          </cell>
          <cell r="F692" t="str">
            <v>U 14</v>
          </cell>
          <cell r="G692" t="str">
            <v>POUDRE D'OR AC</v>
          </cell>
          <cell r="H692" t="str">
            <v>RR</v>
          </cell>
        </row>
        <row r="693">
          <cell r="A693">
            <v>1692</v>
          </cell>
          <cell r="B693" t="str">
            <v>SOPHIA</v>
          </cell>
          <cell r="C693" t="str">
            <v>FOURNIER</v>
          </cell>
          <cell r="D693">
            <v>39416</v>
          </cell>
          <cell r="E693" t="str">
            <v>F</v>
          </cell>
          <cell r="F693" t="str">
            <v>U 16</v>
          </cell>
          <cell r="G693" t="str">
            <v>POUDRE D'OR AC</v>
          </cell>
          <cell r="H693" t="str">
            <v>RR</v>
          </cell>
        </row>
        <row r="694">
          <cell r="A694">
            <v>1693</v>
          </cell>
          <cell r="B694" t="str">
            <v>MISHA</v>
          </cell>
          <cell r="C694" t="str">
            <v>KANDABURA</v>
          </cell>
          <cell r="D694">
            <v>39861</v>
          </cell>
          <cell r="E694" t="str">
            <v>M</v>
          </cell>
          <cell r="F694" t="str">
            <v>U 14</v>
          </cell>
          <cell r="G694" t="str">
            <v>POUDRE D'OR AC</v>
          </cell>
          <cell r="H694" t="str">
            <v>RR</v>
          </cell>
        </row>
        <row r="695">
          <cell r="A695">
            <v>1694</v>
          </cell>
          <cell r="B695" t="str">
            <v>MARYNA</v>
          </cell>
          <cell r="C695" t="str">
            <v>KANDABURA</v>
          </cell>
          <cell r="D695">
            <v>38821</v>
          </cell>
          <cell r="E695" t="str">
            <v>F</v>
          </cell>
          <cell r="F695" t="str">
            <v>U 16</v>
          </cell>
          <cell r="G695" t="str">
            <v>POUDRE D'OR AC</v>
          </cell>
          <cell r="H695" t="str">
            <v>RR</v>
          </cell>
        </row>
        <row r="696">
          <cell r="A696">
            <v>1695</v>
          </cell>
          <cell r="B696" t="str">
            <v>BROOKE</v>
          </cell>
          <cell r="C696" t="str">
            <v>KIESER</v>
          </cell>
          <cell r="D696">
            <v>39440</v>
          </cell>
          <cell r="E696" t="str">
            <v>F</v>
          </cell>
          <cell r="F696" t="str">
            <v>U 16</v>
          </cell>
          <cell r="G696" t="str">
            <v>POUDRE D'OR AC</v>
          </cell>
          <cell r="H696" t="str">
            <v>RR</v>
          </cell>
        </row>
        <row r="697">
          <cell r="A697">
            <v>1696</v>
          </cell>
          <cell r="B697" t="str">
            <v>MILAN</v>
          </cell>
          <cell r="C697" t="str">
            <v>LANDMAN</v>
          </cell>
          <cell r="D697">
            <v>40464</v>
          </cell>
          <cell r="E697" t="str">
            <v>F</v>
          </cell>
          <cell r="F697" t="str">
            <v>U 12</v>
          </cell>
          <cell r="G697" t="str">
            <v>POUDRE D'OR AC</v>
          </cell>
          <cell r="H697" t="str">
            <v>RR</v>
          </cell>
        </row>
        <row r="698">
          <cell r="A698">
            <v>1697</v>
          </cell>
          <cell r="B698" t="str">
            <v>SIENNA</v>
          </cell>
          <cell r="C698" t="str">
            <v>LANDMAN</v>
          </cell>
          <cell r="D698">
            <v>39787</v>
          </cell>
          <cell r="E698" t="str">
            <v>F</v>
          </cell>
          <cell r="F698" t="str">
            <v>U 14</v>
          </cell>
          <cell r="G698" t="str">
            <v>POUDRE D'OR AC</v>
          </cell>
          <cell r="H698" t="str">
            <v>RR</v>
          </cell>
        </row>
        <row r="699">
          <cell r="A699">
            <v>1698</v>
          </cell>
          <cell r="B699" t="str">
            <v>SEVERINE</v>
          </cell>
          <cell r="C699" t="str">
            <v>LINCOLN</v>
          </cell>
          <cell r="D699">
            <v>40486</v>
          </cell>
          <cell r="E699" t="str">
            <v>F</v>
          </cell>
          <cell r="F699" t="str">
            <v>U 12</v>
          </cell>
          <cell r="G699" t="str">
            <v>POUDRE D'OR AC</v>
          </cell>
          <cell r="H699" t="str">
            <v>RR</v>
          </cell>
        </row>
        <row r="700">
          <cell r="A700">
            <v>1699</v>
          </cell>
          <cell r="B700" t="str">
            <v>MAEVA</v>
          </cell>
          <cell r="C700" t="str">
            <v>LINCOLN</v>
          </cell>
          <cell r="D700">
            <v>40835</v>
          </cell>
          <cell r="E700" t="str">
            <v>F</v>
          </cell>
          <cell r="F700" t="str">
            <v>U 12</v>
          </cell>
          <cell r="G700" t="str">
            <v>POUDRE D'OR AC</v>
          </cell>
          <cell r="H700" t="str">
            <v>RR</v>
          </cell>
        </row>
        <row r="701">
          <cell r="A701">
            <v>1700</v>
          </cell>
          <cell r="B701" t="str">
            <v>FABRICE</v>
          </cell>
          <cell r="C701" t="str">
            <v>LINCOLN</v>
          </cell>
          <cell r="D701">
            <v>39480</v>
          </cell>
          <cell r="E701" t="str">
            <v>M</v>
          </cell>
          <cell r="F701" t="str">
            <v>U 14</v>
          </cell>
          <cell r="G701" t="str">
            <v>POUDRE D'OR AC</v>
          </cell>
          <cell r="H701" t="str">
            <v>RR</v>
          </cell>
        </row>
        <row r="702">
          <cell r="A702">
            <v>1701</v>
          </cell>
          <cell r="B702" t="str">
            <v>ANTONIO</v>
          </cell>
          <cell r="C702" t="str">
            <v>MADOO</v>
          </cell>
          <cell r="D702">
            <v>21955</v>
          </cell>
          <cell r="E702" t="str">
            <v>M</v>
          </cell>
          <cell r="F702" t="str">
            <v xml:space="preserve"> - </v>
          </cell>
          <cell r="G702" t="str">
            <v>POUDRE D'OR AC</v>
          </cell>
          <cell r="H702" t="str">
            <v>RR</v>
          </cell>
        </row>
        <row r="703">
          <cell r="A703">
            <v>1702</v>
          </cell>
          <cell r="B703" t="str">
            <v>RYNO</v>
          </cell>
          <cell r="C703" t="str">
            <v>MARAIS</v>
          </cell>
          <cell r="D703">
            <v>39198</v>
          </cell>
          <cell r="E703" t="str">
            <v>M</v>
          </cell>
          <cell r="F703" t="str">
            <v>U 16</v>
          </cell>
          <cell r="G703" t="str">
            <v>POUDRE D'OR AC</v>
          </cell>
          <cell r="H703" t="str">
            <v>RR</v>
          </cell>
        </row>
        <row r="704">
          <cell r="A704">
            <v>1703</v>
          </cell>
          <cell r="B704" t="str">
            <v>GIACOMO</v>
          </cell>
          <cell r="C704" t="str">
            <v>MARCELLI</v>
          </cell>
          <cell r="D704">
            <v>40052</v>
          </cell>
          <cell r="E704" t="str">
            <v>M</v>
          </cell>
          <cell r="F704" t="str">
            <v>U 14</v>
          </cell>
          <cell r="G704" t="str">
            <v>POUDRE D'OR AC</v>
          </cell>
          <cell r="H704" t="str">
            <v>RR</v>
          </cell>
        </row>
        <row r="705">
          <cell r="A705">
            <v>1704</v>
          </cell>
          <cell r="B705" t="str">
            <v>MAIA</v>
          </cell>
          <cell r="C705" t="str">
            <v>MLAMBO</v>
          </cell>
          <cell r="D705">
            <v>41282</v>
          </cell>
          <cell r="E705" t="str">
            <v>F</v>
          </cell>
          <cell r="F705" t="str">
            <v>U 9</v>
          </cell>
          <cell r="G705" t="str">
            <v>POUDRE D'OR AC</v>
          </cell>
          <cell r="H705" t="str">
            <v>RR</v>
          </cell>
        </row>
        <row r="706">
          <cell r="A706">
            <v>1705</v>
          </cell>
          <cell r="B706" t="str">
            <v>JAYDEN</v>
          </cell>
          <cell r="C706" t="str">
            <v>MUSSAFEER</v>
          </cell>
          <cell r="D706">
            <v>40590</v>
          </cell>
          <cell r="E706" t="str">
            <v>M</v>
          </cell>
          <cell r="F706" t="str">
            <v>U 12</v>
          </cell>
          <cell r="G706" t="str">
            <v>POUDRE D'OR AC</v>
          </cell>
          <cell r="H706" t="str">
            <v>RR</v>
          </cell>
        </row>
        <row r="707">
          <cell r="A707">
            <v>1706</v>
          </cell>
          <cell r="B707" t="str">
            <v>LEO</v>
          </cell>
          <cell r="C707" t="str">
            <v>NAVARRINI</v>
          </cell>
          <cell r="D707">
            <v>40763</v>
          </cell>
          <cell r="E707" t="str">
            <v>M</v>
          </cell>
          <cell r="F707" t="str">
            <v>U 12</v>
          </cell>
          <cell r="G707" t="str">
            <v>POUDRE D'OR AC</v>
          </cell>
          <cell r="H707" t="str">
            <v>RR</v>
          </cell>
        </row>
        <row r="708">
          <cell r="A708">
            <v>1707</v>
          </cell>
          <cell r="B708" t="str">
            <v>NICOLO</v>
          </cell>
          <cell r="C708" t="str">
            <v>NAVARRINI</v>
          </cell>
          <cell r="D708">
            <v>39237</v>
          </cell>
          <cell r="E708" t="str">
            <v>M</v>
          </cell>
          <cell r="F708" t="str">
            <v>U 16</v>
          </cell>
          <cell r="G708" t="str">
            <v>POUDRE D'OR AC</v>
          </cell>
          <cell r="H708" t="str">
            <v>RR</v>
          </cell>
        </row>
        <row r="709">
          <cell r="A709">
            <v>1708</v>
          </cell>
          <cell r="B709" t="str">
            <v>NYASHA</v>
          </cell>
          <cell r="C709" t="str">
            <v>NLEYA</v>
          </cell>
          <cell r="D709">
            <v>39908</v>
          </cell>
          <cell r="E709" t="str">
            <v>F</v>
          </cell>
          <cell r="F709" t="str">
            <v>U 14</v>
          </cell>
          <cell r="G709" t="str">
            <v>POUDRE D'OR AC</v>
          </cell>
          <cell r="H709" t="str">
            <v>RR</v>
          </cell>
        </row>
        <row r="710">
          <cell r="A710">
            <v>1709</v>
          </cell>
          <cell r="B710" t="str">
            <v>TOBOKA</v>
          </cell>
          <cell r="C710" t="str">
            <v>NYEYA</v>
          </cell>
          <cell r="D710">
            <v>37716</v>
          </cell>
          <cell r="E710" t="str">
            <v>M</v>
          </cell>
          <cell r="F710" t="str">
            <v>U 20</v>
          </cell>
          <cell r="G710" t="str">
            <v>POUDRE D'OR AC</v>
          </cell>
          <cell r="H710" t="str">
            <v>RR</v>
          </cell>
        </row>
        <row r="711">
          <cell r="A711">
            <v>1710</v>
          </cell>
          <cell r="B711" t="str">
            <v>JOSHUA</v>
          </cell>
          <cell r="C711" t="str">
            <v>SCOTT</v>
          </cell>
          <cell r="D711">
            <v>39601</v>
          </cell>
          <cell r="E711" t="str">
            <v>M</v>
          </cell>
          <cell r="F711" t="str">
            <v>U 14</v>
          </cell>
          <cell r="G711" t="str">
            <v>POUDRE D'OR AC</v>
          </cell>
          <cell r="H711" t="str">
            <v>RR</v>
          </cell>
        </row>
        <row r="712">
          <cell r="A712">
            <v>1711</v>
          </cell>
          <cell r="B712" t="str">
            <v>JESSIE</v>
          </cell>
          <cell r="C712" t="str">
            <v>SCOTT</v>
          </cell>
          <cell r="D712">
            <v>40079</v>
          </cell>
          <cell r="E712" t="str">
            <v>F</v>
          </cell>
          <cell r="F712" t="str">
            <v>U 14</v>
          </cell>
          <cell r="G712" t="str">
            <v>POUDRE D'OR AC</v>
          </cell>
          <cell r="H712" t="str">
            <v>RR</v>
          </cell>
        </row>
        <row r="713">
          <cell r="A713">
            <v>1712</v>
          </cell>
          <cell r="B713" t="str">
            <v>KAROL</v>
          </cell>
          <cell r="C713" t="str">
            <v>SFRAMELI</v>
          </cell>
          <cell r="D713">
            <v>39575</v>
          </cell>
          <cell r="E713" t="str">
            <v>M</v>
          </cell>
          <cell r="F713" t="str">
            <v>U 14</v>
          </cell>
          <cell r="G713" t="str">
            <v>POUDRE D'OR AC</v>
          </cell>
          <cell r="H713" t="str">
            <v>RR</v>
          </cell>
        </row>
        <row r="714">
          <cell r="A714">
            <v>1713</v>
          </cell>
          <cell r="B714" t="str">
            <v>ADRIANO</v>
          </cell>
          <cell r="C714" t="str">
            <v>SHAM</v>
          </cell>
          <cell r="D714">
            <v>37098</v>
          </cell>
          <cell r="E714" t="str">
            <v>M</v>
          </cell>
          <cell r="F714" t="str">
            <v xml:space="preserve"> - </v>
          </cell>
          <cell r="G714" t="str">
            <v>POUDRE D'OR AC</v>
          </cell>
          <cell r="H714" t="str">
            <v>RR</v>
          </cell>
        </row>
        <row r="715">
          <cell r="A715">
            <v>1714</v>
          </cell>
          <cell r="B715" t="str">
            <v>RYAN</v>
          </cell>
          <cell r="C715" t="str">
            <v>SOHATEE</v>
          </cell>
          <cell r="D715">
            <v>40886</v>
          </cell>
          <cell r="E715" t="str">
            <v>M</v>
          </cell>
          <cell r="F715" t="str">
            <v>U 12</v>
          </cell>
          <cell r="G715" t="str">
            <v>POUDRE D'OR AC</v>
          </cell>
          <cell r="H715" t="str">
            <v>RR</v>
          </cell>
        </row>
        <row r="716">
          <cell r="A716">
            <v>1715</v>
          </cell>
          <cell r="B716" t="str">
            <v>DAN</v>
          </cell>
          <cell r="C716" t="str">
            <v>SOOKURUN</v>
          </cell>
          <cell r="D716">
            <v>39964</v>
          </cell>
          <cell r="E716" t="str">
            <v>M</v>
          </cell>
          <cell r="F716" t="str">
            <v>U 14</v>
          </cell>
          <cell r="G716" t="str">
            <v>POUDRE D'OR AC</v>
          </cell>
          <cell r="H716" t="str">
            <v>RR</v>
          </cell>
        </row>
        <row r="717">
          <cell r="A717">
            <v>1716</v>
          </cell>
          <cell r="B717" t="str">
            <v>NATHAN</v>
          </cell>
          <cell r="C717" t="str">
            <v>SOOKURUN</v>
          </cell>
          <cell r="D717">
            <v>39471</v>
          </cell>
          <cell r="E717" t="str">
            <v>M</v>
          </cell>
          <cell r="F717" t="str">
            <v>U 14</v>
          </cell>
          <cell r="G717" t="str">
            <v>POUDRE D'OR AC</v>
          </cell>
          <cell r="H717" t="str">
            <v>RR</v>
          </cell>
        </row>
        <row r="718">
          <cell r="A718">
            <v>1717</v>
          </cell>
          <cell r="B718" t="str">
            <v>HENCO</v>
          </cell>
          <cell r="C718" t="str">
            <v>UYS</v>
          </cell>
          <cell r="D718">
            <v>39755</v>
          </cell>
          <cell r="E718" t="str">
            <v>M</v>
          </cell>
          <cell r="F718" t="str">
            <v>U 14</v>
          </cell>
          <cell r="G718" t="str">
            <v>POUDRE D'OR AC</v>
          </cell>
          <cell r="H718" t="str">
            <v>RR</v>
          </cell>
        </row>
        <row r="719">
          <cell r="A719">
            <v>1718</v>
          </cell>
          <cell r="B719" t="str">
            <v>CHANTAL</v>
          </cell>
          <cell r="C719" t="str">
            <v>UYS</v>
          </cell>
          <cell r="D719">
            <v>38468</v>
          </cell>
          <cell r="E719" t="str">
            <v>F</v>
          </cell>
          <cell r="F719" t="str">
            <v>U 18</v>
          </cell>
          <cell r="G719" t="str">
            <v>POUDRE D'OR AC</v>
          </cell>
          <cell r="H719" t="str">
            <v>RR</v>
          </cell>
        </row>
        <row r="720">
          <cell r="A720">
            <v>1719</v>
          </cell>
          <cell r="B720" t="str">
            <v>MASON</v>
          </cell>
          <cell r="C720" t="str">
            <v>WINTER</v>
          </cell>
          <cell r="D720">
            <v>40770</v>
          </cell>
          <cell r="E720" t="str">
            <v>M</v>
          </cell>
          <cell r="F720" t="str">
            <v>U 12</v>
          </cell>
          <cell r="G720" t="str">
            <v>POUDRE D'OR AC</v>
          </cell>
          <cell r="H720" t="str">
            <v>RR</v>
          </cell>
        </row>
        <row r="721">
          <cell r="A721">
            <v>1720</v>
          </cell>
          <cell r="B721" t="str">
            <v>LEYLA</v>
          </cell>
          <cell r="C721" t="str">
            <v>WINTER</v>
          </cell>
          <cell r="D721">
            <v>39793</v>
          </cell>
          <cell r="E721" t="str">
            <v>F</v>
          </cell>
          <cell r="F721" t="str">
            <v>U 14</v>
          </cell>
          <cell r="G721" t="str">
            <v>POUDRE D'OR AC</v>
          </cell>
          <cell r="H721" t="str">
            <v>RR</v>
          </cell>
        </row>
        <row r="722">
          <cell r="A722">
            <v>1721</v>
          </cell>
          <cell r="B722" t="str">
            <v>NATHAN</v>
          </cell>
          <cell r="C722" t="str">
            <v>WONG KENG</v>
          </cell>
          <cell r="D722">
            <v>40021</v>
          </cell>
          <cell r="E722" t="str">
            <v>M</v>
          </cell>
          <cell r="F722" t="str">
            <v>U 14</v>
          </cell>
          <cell r="G722" t="str">
            <v>POUDRE D'OR AC</v>
          </cell>
          <cell r="H722" t="str">
            <v>RR</v>
          </cell>
        </row>
        <row r="723">
          <cell r="A723">
            <v>1722</v>
          </cell>
          <cell r="B723" t="str">
            <v>DUSTIN</v>
          </cell>
          <cell r="C723" t="str">
            <v>YOK CHOK NEE</v>
          </cell>
          <cell r="D723">
            <v>38742</v>
          </cell>
          <cell r="E723" t="str">
            <v>M</v>
          </cell>
          <cell r="F723" t="str">
            <v>U 16</v>
          </cell>
          <cell r="G723" t="str">
            <v>POUDRE D'OR AC</v>
          </cell>
          <cell r="H723" t="str">
            <v>RR</v>
          </cell>
        </row>
        <row r="724">
          <cell r="A724">
            <v>1723</v>
          </cell>
          <cell r="B724" t="str">
            <v>JEAN NOEL</v>
          </cell>
          <cell r="C724" t="str">
            <v>YARDIN</v>
          </cell>
          <cell r="D724">
            <v>35054</v>
          </cell>
          <cell r="E724" t="str">
            <v>M</v>
          </cell>
          <cell r="F724" t="str">
            <v xml:space="preserve"> - </v>
          </cell>
          <cell r="G724" t="str">
            <v>POUDRE D'OR AC</v>
          </cell>
          <cell r="H724" t="str">
            <v>RR</v>
          </cell>
        </row>
        <row r="725">
          <cell r="A725">
            <v>1724</v>
          </cell>
          <cell r="B725" t="str">
            <v xml:space="preserve">SEPHORA </v>
          </cell>
          <cell r="C725" t="str">
            <v>HECTOR</v>
          </cell>
          <cell r="D725">
            <v>37820</v>
          </cell>
          <cell r="E725" t="str">
            <v>F</v>
          </cell>
          <cell r="F725" t="str">
            <v>U 20</v>
          </cell>
          <cell r="G725" t="str">
            <v>POUDRE D'OR AC</v>
          </cell>
          <cell r="H725" t="str">
            <v>RR</v>
          </cell>
        </row>
        <row r="726">
          <cell r="A726">
            <v>1725</v>
          </cell>
          <cell r="B726" t="str">
            <v>KETHIA</v>
          </cell>
          <cell r="C726" t="str">
            <v>BEGUE</v>
          </cell>
          <cell r="D726">
            <v>37626</v>
          </cell>
          <cell r="E726" t="str">
            <v>F</v>
          </cell>
          <cell r="F726" t="str">
            <v>U 20</v>
          </cell>
          <cell r="G726" t="str">
            <v>POUDRE D'OR AC</v>
          </cell>
          <cell r="H726" t="str">
            <v>RR</v>
          </cell>
        </row>
        <row r="727">
          <cell r="A727">
            <v>1726</v>
          </cell>
          <cell r="B727" t="str">
            <v>VARUN</v>
          </cell>
          <cell r="C727" t="str">
            <v>BOHORUN</v>
          </cell>
          <cell r="D727">
            <v>37807</v>
          </cell>
          <cell r="E727" t="str">
            <v>M</v>
          </cell>
          <cell r="F727" t="str">
            <v>U 20</v>
          </cell>
          <cell r="G727" t="str">
            <v>POUDRE D'OR AC</v>
          </cell>
          <cell r="H727" t="str">
            <v>RR</v>
          </cell>
        </row>
        <row r="728">
          <cell r="A728">
            <v>1727</v>
          </cell>
          <cell r="B728" t="str">
            <v>SHERIDANE</v>
          </cell>
          <cell r="C728" t="str">
            <v>AUGUSTIN</v>
          </cell>
          <cell r="D728">
            <v>38919</v>
          </cell>
          <cell r="E728" t="str">
            <v>F</v>
          </cell>
          <cell r="F728" t="str">
            <v>U 16</v>
          </cell>
          <cell r="G728" t="str">
            <v>POUDRE D'OR AC</v>
          </cell>
          <cell r="H728" t="str">
            <v>RR</v>
          </cell>
        </row>
        <row r="729">
          <cell r="A729">
            <v>1728</v>
          </cell>
          <cell r="B729" t="str">
            <v>JEREMIE</v>
          </cell>
          <cell r="C729" t="str">
            <v>L'AIMABLE</v>
          </cell>
          <cell r="D729">
            <v>37006</v>
          </cell>
          <cell r="E729" t="str">
            <v>M</v>
          </cell>
          <cell r="F729" t="str">
            <v>SEN</v>
          </cell>
          <cell r="G729" t="str">
            <v>POUDRE D'OR AC</v>
          </cell>
          <cell r="H729" t="str">
            <v>RR</v>
          </cell>
        </row>
        <row r="730">
          <cell r="A730">
            <v>1729</v>
          </cell>
          <cell r="B730" t="str">
            <v>LOAN</v>
          </cell>
          <cell r="C730" t="str">
            <v>RADEGONDE</v>
          </cell>
          <cell r="D730">
            <v>37648</v>
          </cell>
          <cell r="E730" t="str">
            <v>M</v>
          </cell>
          <cell r="F730" t="str">
            <v>U 20</v>
          </cell>
          <cell r="G730" t="str">
            <v>POUDRE D'OR AC</v>
          </cell>
          <cell r="H730" t="str">
            <v>RR</v>
          </cell>
        </row>
        <row r="731">
          <cell r="A731">
            <v>1730</v>
          </cell>
          <cell r="B731" t="str">
            <v>GWENAELLE</v>
          </cell>
          <cell r="C731" t="str">
            <v>ARTHUR</v>
          </cell>
          <cell r="D731">
            <v>38433</v>
          </cell>
          <cell r="E731" t="str">
            <v>F</v>
          </cell>
          <cell r="F731" t="str">
            <v>U 18</v>
          </cell>
          <cell r="G731" t="str">
            <v>POUDRE D'OR AC</v>
          </cell>
          <cell r="H731" t="str">
            <v>RR</v>
          </cell>
        </row>
        <row r="732">
          <cell r="A732">
            <v>1731</v>
          </cell>
          <cell r="B732" t="str">
            <v>LUCAS</v>
          </cell>
          <cell r="C732" t="str">
            <v>RADEGONDE</v>
          </cell>
          <cell r="D732">
            <v>37648</v>
          </cell>
          <cell r="E732" t="str">
            <v>M</v>
          </cell>
          <cell r="F732" t="str">
            <v>U 20</v>
          </cell>
          <cell r="G732" t="str">
            <v>POUDRE D'OR AC</v>
          </cell>
          <cell r="H732" t="str">
            <v>RR</v>
          </cell>
        </row>
        <row r="733">
          <cell r="A733">
            <v>1732</v>
          </cell>
          <cell r="B733" t="str">
            <v xml:space="preserve">BRYAN </v>
          </cell>
          <cell r="C733" t="str">
            <v>ANSON</v>
          </cell>
          <cell r="D733">
            <v>37338</v>
          </cell>
          <cell r="E733" t="str">
            <v>M</v>
          </cell>
          <cell r="F733" t="str">
            <v>U 20</v>
          </cell>
          <cell r="G733" t="str">
            <v>POUDRE D'OR AC</v>
          </cell>
          <cell r="H733" t="str">
            <v>RR</v>
          </cell>
        </row>
        <row r="734">
          <cell r="A734">
            <v>1733</v>
          </cell>
          <cell r="B734" t="str">
            <v>DYLAN JOACHIM</v>
          </cell>
          <cell r="C734" t="str">
            <v>LEONIDE</v>
          </cell>
          <cell r="D734">
            <v>36996</v>
          </cell>
          <cell r="E734" t="str">
            <v>M</v>
          </cell>
          <cell r="F734" t="str">
            <v>SEN</v>
          </cell>
          <cell r="G734" t="str">
            <v>POUDRE D'OR AC</v>
          </cell>
          <cell r="H734" t="str">
            <v>RR</v>
          </cell>
        </row>
        <row r="735">
          <cell r="A735">
            <v>1734</v>
          </cell>
          <cell r="B735" t="str">
            <v>JASMIN JHONY</v>
          </cell>
          <cell r="C735" t="str">
            <v>JEREMIE</v>
          </cell>
          <cell r="D735">
            <v>37487</v>
          </cell>
          <cell r="E735" t="str">
            <v>M</v>
          </cell>
          <cell r="F735" t="str">
            <v>U 20</v>
          </cell>
          <cell r="G735" t="str">
            <v>POUDRE D'OR AC</v>
          </cell>
          <cell r="H735" t="str">
            <v>RR</v>
          </cell>
        </row>
        <row r="736">
          <cell r="A736">
            <v>1735</v>
          </cell>
          <cell r="B736" t="str">
            <v>DARWIN FREEMAN</v>
          </cell>
          <cell r="C736" t="str">
            <v>DESVAUX</v>
          </cell>
          <cell r="D736">
            <v>38132</v>
          </cell>
          <cell r="E736" t="str">
            <v>M</v>
          </cell>
          <cell r="F736" t="str">
            <v>U 18</v>
          </cell>
          <cell r="G736" t="str">
            <v>POUDRE D'OR AC</v>
          </cell>
          <cell r="H736" t="str">
            <v>RR</v>
          </cell>
        </row>
        <row r="737">
          <cell r="A737">
            <v>1736</v>
          </cell>
          <cell r="B737" t="str">
            <v>JEAN DAVID</v>
          </cell>
          <cell r="C737" t="str">
            <v>MOUTOU</v>
          </cell>
          <cell r="D737">
            <v>35854</v>
          </cell>
          <cell r="E737" t="str">
            <v>M</v>
          </cell>
          <cell r="F737" t="str">
            <v>SEN</v>
          </cell>
          <cell r="G737" t="str">
            <v>POUDRE D'OR AC</v>
          </cell>
          <cell r="H737" t="str">
            <v>RR</v>
          </cell>
        </row>
        <row r="738">
          <cell r="A738">
            <v>1737</v>
          </cell>
          <cell r="B738" t="str">
            <v>SHUBHAM</v>
          </cell>
          <cell r="C738" t="str">
            <v>RAMNATSING</v>
          </cell>
          <cell r="D738">
            <v>37616</v>
          </cell>
          <cell r="E738" t="str">
            <v>M</v>
          </cell>
          <cell r="F738" t="str">
            <v>U 20</v>
          </cell>
          <cell r="G738" t="str">
            <v>POUDRE D'OR AC</v>
          </cell>
          <cell r="H738" t="str">
            <v>RR</v>
          </cell>
        </row>
        <row r="739">
          <cell r="A739">
            <v>1738</v>
          </cell>
          <cell r="B739" t="str">
            <v>NICOLAS</v>
          </cell>
          <cell r="C739" t="str">
            <v>ANGELINE</v>
          </cell>
          <cell r="D739">
            <v>26653</v>
          </cell>
          <cell r="E739" t="str">
            <v>M</v>
          </cell>
          <cell r="F739" t="str">
            <v xml:space="preserve"> - </v>
          </cell>
          <cell r="G739" t="str">
            <v>Q-BORNES MAGIC CLUB</v>
          </cell>
          <cell r="H739" t="str">
            <v>QB</v>
          </cell>
        </row>
        <row r="740">
          <cell r="A740">
            <v>1739</v>
          </cell>
          <cell r="B740" t="str">
            <v>LOIC YANNICK</v>
          </cell>
          <cell r="C740" t="str">
            <v>BHUGEERATHEE</v>
          </cell>
          <cell r="D740">
            <v>36033</v>
          </cell>
          <cell r="E740" t="str">
            <v>M</v>
          </cell>
          <cell r="F740" t="str">
            <v xml:space="preserve"> - </v>
          </cell>
          <cell r="G740" t="str">
            <v>Q-BORNES MAGIC CLUB</v>
          </cell>
          <cell r="H740" t="str">
            <v>QB</v>
          </cell>
        </row>
        <row r="741">
          <cell r="A741">
            <v>1740</v>
          </cell>
          <cell r="B741" t="str">
            <v>JEAN MARIE</v>
          </cell>
          <cell r="C741" t="str">
            <v>BHUGEERATHEE</v>
          </cell>
          <cell r="D741">
            <v>25790</v>
          </cell>
          <cell r="E741" t="str">
            <v>M</v>
          </cell>
          <cell r="F741" t="str">
            <v xml:space="preserve"> - </v>
          </cell>
          <cell r="G741" t="str">
            <v>Q-BORNES MAGIC CLUB</v>
          </cell>
          <cell r="H741" t="str">
            <v>QB</v>
          </cell>
        </row>
        <row r="742">
          <cell r="A742">
            <v>1741</v>
          </cell>
          <cell r="B742" t="str">
            <v>HERVE</v>
          </cell>
          <cell r="C742" t="str">
            <v>RUNGA</v>
          </cell>
          <cell r="D742">
            <v>20747</v>
          </cell>
          <cell r="E742" t="str">
            <v>M</v>
          </cell>
          <cell r="F742" t="str">
            <v xml:space="preserve"> - </v>
          </cell>
          <cell r="G742" t="str">
            <v>Q-BORNES MAGIC CLUB</v>
          </cell>
          <cell r="H742" t="str">
            <v>QB</v>
          </cell>
        </row>
        <row r="743">
          <cell r="A743">
            <v>1742</v>
          </cell>
          <cell r="B743" t="str">
            <v>ANAIS</v>
          </cell>
          <cell r="C743" t="str">
            <v>ANGELINE</v>
          </cell>
          <cell r="D743">
            <v>36268</v>
          </cell>
          <cell r="E743" t="str">
            <v>F</v>
          </cell>
          <cell r="F743" t="str">
            <v>SEN</v>
          </cell>
          <cell r="G743" t="str">
            <v>Q-BORNES MAGIC CLUB</v>
          </cell>
          <cell r="H743" t="str">
            <v>QB</v>
          </cell>
        </row>
        <row r="744">
          <cell r="A744">
            <v>1743</v>
          </cell>
          <cell r="B744" t="str">
            <v>PREINA</v>
          </cell>
          <cell r="C744" t="str">
            <v>NAIKA</v>
          </cell>
          <cell r="D744">
            <v>36743</v>
          </cell>
          <cell r="E744" t="str">
            <v>F</v>
          </cell>
          <cell r="F744" t="str">
            <v>SEN</v>
          </cell>
          <cell r="G744" t="str">
            <v>Q-BORNES MAGIC CLUB</v>
          </cell>
          <cell r="H744" t="str">
            <v>QB</v>
          </cell>
        </row>
        <row r="745">
          <cell r="A745">
            <v>1744</v>
          </cell>
          <cell r="B745" t="str">
            <v>ANNDORA</v>
          </cell>
          <cell r="C745" t="str">
            <v>ASAUN</v>
          </cell>
          <cell r="D745">
            <v>36141</v>
          </cell>
          <cell r="E745" t="str">
            <v>F</v>
          </cell>
          <cell r="F745" t="str">
            <v>SEN</v>
          </cell>
          <cell r="G745" t="str">
            <v>Q-BORNES MAGIC CLUB</v>
          </cell>
          <cell r="H745" t="str">
            <v>QB</v>
          </cell>
        </row>
        <row r="746">
          <cell r="A746">
            <v>1745</v>
          </cell>
          <cell r="B746" t="str">
            <v>NOEMI</v>
          </cell>
          <cell r="C746" t="str">
            <v>ALPHONSE</v>
          </cell>
          <cell r="D746">
            <v>35026</v>
          </cell>
          <cell r="E746" t="str">
            <v>F</v>
          </cell>
          <cell r="F746" t="str">
            <v>SEN</v>
          </cell>
          <cell r="G746" t="str">
            <v>Q-BORNES MAGIC CLUB</v>
          </cell>
          <cell r="H746" t="str">
            <v>QB</v>
          </cell>
        </row>
        <row r="747">
          <cell r="A747">
            <v>1746</v>
          </cell>
          <cell r="B747" t="str">
            <v>MEHFOOZ</v>
          </cell>
          <cell r="C747" t="str">
            <v>OOZEER</v>
          </cell>
          <cell r="D747">
            <v>34934</v>
          </cell>
          <cell r="E747" t="str">
            <v>M</v>
          </cell>
          <cell r="F747" t="str">
            <v>SEN</v>
          </cell>
          <cell r="G747" t="str">
            <v>Q-BORNES MAGIC CLUB</v>
          </cell>
          <cell r="H747" t="str">
            <v>QB</v>
          </cell>
        </row>
        <row r="748">
          <cell r="A748">
            <v>1747</v>
          </cell>
          <cell r="B748" t="str">
            <v>ROBERTO</v>
          </cell>
          <cell r="C748" t="str">
            <v>MICHEL</v>
          </cell>
          <cell r="D748">
            <v>36706</v>
          </cell>
          <cell r="E748" t="str">
            <v>M</v>
          </cell>
          <cell r="F748" t="str">
            <v>SEN</v>
          </cell>
          <cell r="G748" t="str">
            <v>Q-BORNES MAGIC CLUB</v>
          </cell>
          <cell r="H748" t="str">
            <v>QB</v>
          </cell>
        </row>
        <row r="749">
          <cell r="A749">
            <v>1748</v>
          </cell>
          <cell r="B749" t="str">
            <v>KERVIN</v>
          </cell>
          <cell r="C749" t="str">
            <v>RAMNARAIN</v>
          </cell>
          <cell r="D749">
            <v>34332</v>
          </cell>
          <cell r="E749" t="str">
            <v>M</v>
          </cell>
          <cell r="F749" t="str">
            <v>SEN</v>
          </cell>
          <cell r="G749" t="str">
            <v>Q-BORNES MAGIC CLUB</v>
          </cell>
          <cell r="H749" t="str">
            <v>QB</v>
          </cell>
        </row>
        <row r="750">
          <cell r="A750">
            <v>1749</v>
          </cell>
          <cell r="B750" t="str">
            <v>ROSARIO</v>
          </cell>
          <cell r="C750" t="str">
            <v>MARIANNE</v>
          </cell>
          <cell r="D750">
            <v>28875</v>
          </cell>
          <cell r="E750" t="str">
            <v>M</v>
          </cell>
          <cell r="F750" t="str">
            <v>MAS</v>
          </cell>
          <cell r="G750" t="str">
            <v>Q-BORNES MAGIC CLUB</v>
          </cell>
          <cell r="H750" t="str">
            <v>QB</v>
          </cell>
        </row>
        <row r="751">
          <cell r="A751">
            <v>1750</v>
          </cell>
          <cell r="B751" t="str">
            <v>BRADLEY</v>
          </cell>
          <cell r="C751" t="str">
            <v>OVIDE</v>
          </cell>
          <cell r="D751">
            <v>36174</v>
          </cell>
          <cell r="E751" t="str">
            <v>M</v>
          </cell>
          <cell r="F751" t="str">
            <v>SEN</v>
          </cell>
          <cell r="G751" t="str">
            <v>Q-BORNES MAGIC CLUB</v>
          </cell>
          <cell r="H751" t="str">
            <v>QB</v>
          </cell>
        </row>
        <row r="752">
          <cell r="A752">
            <v>1751</v>
          </cell>
          <cell r="B752" t="str">
            <v>JULIEN</v>
          </cell>
          <cell r="C752" t="str">
            <v>OVIDE</v>
          </cell>
          <cell r="D752">
            <v>38555</v>
          </cell>
          <cell r="E752" t="str">
            <v>M</v>
          </cell>
          <cell r="F752" t="str">
            <v>U 16</v>
          </cell>
          <cell r="G752" t="str">
            <v>Q-BORNES MAGIC CLUB</v>
          </cell>
          <cell r="H752" t="str">
            <v>QB</v>
          </cell>
        </row>
        <row r="753">
          <cell r="A753">
            <v>1752</v>
          </cell>
          <cell r="B753" t="str">
            <v>YOVANNI</v>
          </cell>
          <cell r="C753" t="str">
            <v>PHILIPPE</v>
          </cell>
          <cell r="D753">
            <v>37378</v>
          </cell>
          <cell r="E753" t="str">
            <v>M</v>
          </cell>
          <cell r="F753" t="str">
            <v>SEN</v>
          </cell>
          <cell r="G753" t="str">
            <v>Q-BORNES MAGIC CLUB</v>
          </cell>
          <cell r="H753" t="str">
            <v>QB</v>
          </cell>
        </row>
        <row r="754">
          <cell r="A754">
            <v>1753</v>
          </cell>
          <cell r="B754" t="str">
            <v>DENOVAN</v>
          </cell>
          <cell r="C754" t="str">
            <v>RABAYE</v>
          </cell>
          <cell r="D754">
            <v>36036</v>
          </cell>
          <cell r="E754" t="str">
            <v>M</v>
          </cell>
          <cell r="F754" t="str">
            <v>SEN</v>
          </cell>
          <cell r="G754" t="str">
            <v>Q-BORNES MAGIC CLUB</v>
          </cell>
          <cell r="H754" t="str">
            <v>QB</v>
          </cell>
        </row>
        <row r="755">
          <cell r="A755">
            <v>1754</v>
          </cell>
          <cell r="B755" t="str">
            <v>ANAELLE</v>
          </cell>
          <cell r="C755" t="str">
            <v>BAZERQUE</v>
          </cell>
          <cell r="D755">
            <v>37734</v>
          </cell>
          <cell r="E755" t="str">
            <v>F</v>
          </cell>
          <cell r="F755" t="str">
            <v>U 20</v>
          </cell>
          <cell r="G755" t="str">
            <v>Q-BORNES PAVILLON AC</v>
          </cell>
          <cell r="H755" t="str">
            <v>QB</v>
          </cell>
        </row>
        <row r="756">
          <cell r="A756">
            <v>1755</v>
          </cell>
          <cell r="B756" t="str">
            <v>BHOVESH</v>
          </cell>
          <cell r="C756" t="str">
            <v>BEECHOUK</v>
          </cell>
          <cell r="D756">
            <v>37379</v>
          </cell>
          <cell r="E756" t="str">
            <v>M</v>
          </cell>
          <cell r="F756" t="str">
            <v>U 20</v>
          </cell>
          <cell r="G756" t="str">
            <v>Q-BORNES PAVILLON AC</v>
          </cell>
          <cell r="H756" t="str">
            <v>QB</v>
          </cell>
        </row>
        <row r="757">
          <cell r="A757">
            <v>1756</v>
          </cell>
          <cell r="B757" t="str">
            <v>YANA</v>
          </cell>
          <cell r="C757" t="str">
            <v>CARPEN</v>
          </cell>
          <cell r="D757">
            <v>38114</v>
          </cell>
          <cell r="E757" t="str">
            <v>F</v>
          </cell>
          <cell r="F757" t="str">
            <v>U 18</v>
          </cell>
          <cell r="G757" t="str">
            <v>Q-BORNES PAVILLON AC</v>
          </cell>
          <cell r="H757" t="str">
            <v>QB</v>
          </cell>
        </row>
        <row r="758">
          <cell r="A758">
            <v>1757</v>
          </cell>
          <cell r="B758" t="str">
            <v>VEEDESH</v>
          </cell>
          <cell r="C758" t="str">
            <v>DABY</v>
          </cell>
          <cell r="D758">
            <v>34302</v>
          </cell>
          <cell r="E758" t="str">
            <v>M</v>
          </cell>
          <cell r="F758" t="str">
            <v>SEN</v>
          </cell>
          <cell r="G758" t="str">
            <v>Q-BORNES PAVILLON AC</v>
          </cell>
          <cell r="H758" t="str">
            <v>QB</v>
          </cell>
        </row>
        <row r="759">
          <cell r="A759">
            <v>1758</v>
          </cell>
          <cell r="B759" t="str">
            <v>ROMANE</v>
          </cell>
          <cell r="C759" t="str">
            <v>ESTHER</v>
          </cell>
          <cell r="D759">
            <v>38506</v>
          </cell>
          <cell r="E759" t="str">
            <v>F</v>
          </cell>
          <cell r="F759" t="str">
            <v>U 18</v>
          </cell>
          <cell r="G759" t="str">
            <v>Q-BORNES PAVILLON AC</v>
          </cell>
          <cell r="H759" t="str">
            <v>QB</v>
          </cell>
        </row>
        <row r="760">
          <cell r="A760">
            <v>1759</v>
          </cell>
          <cell r="B760" t="str">
            <v>KUSHAR</v>
          </cell>
          <cell r="C760" t="str">
            <v>GUKHOOL</v>
          </cell>
          <cell r="D760">
            <v>37255</v>
          </cell>
          <cell r="E760" t="str">
            <v>M</v>
          </cell>
          <cell r="F760" t="str">
            <v>SEN</v>
          </cell>
          <cell r="G760" t="str">
            <v>Q-BORNES PAVILLON AC</v>
          </cell>
          <cell r="H760" t="str">
            <v>QB</v>
          </cell>
        </row>
        <row r="761">
          <cell r="A761">
            <v>1760</v>
          </cell>
          <cell r="B761" t="str">
            <v>MESSI ETHAN</v>
          </cell>
          <cell r="C761" t="str">
            <v>JOSEPH</v>
          </cell>
          <cell r="D761">
            <v>41102</v>
          </cell>
          <cell r="E761" t="str">
            <v>M</v>
          </cell>
          <cell r="F761" t="str">
            <v>U 12</v>
          </cell>
          <cell r="G761" t="str">
            <v>Q-BORNES PAVILLON AC</v>
          </cell>
          <cell r="H761" t="str">
            <v>QB</v>
          </cell>
        </row>
        <row r="762">
          <cell r="A762">
            <v>1761</v>
          </cell>
          <cell r="B762" t="str">
            <v>KRISHNEN</v>
          </cell>
          <cell r="C762" t="str">
            <v>OOTHENDEE</v>
          </cell>
          <cell r="D762">
            <v>36698</v>
          </cell>
          <cell r="E762" t="str">
            <v>M</v>
          </cell>
          <cell r="F762" t="str">
            <v>SEN</v>
          </cell>
          <cell r="G762" t="str">
            <v>Q-BORNES PAVILLON AC</v>
          </cell>
          <cell r="H762" t="str">
            <v>QB</v>
          </cell>
        </row>
        <row r="763">
          <cell r="A763">
            <v>1762</v>
          </cell>
          <cell r="B763" t="str">
            <v>KERVIN</v>
          </cell>
          <cell r="C763" t="str">
            <v>POLYXENE</v>
          </cell>
          <cell r="D763">
            <v>29575</v>
          </cell>
          <cell r="E763" t="str">
            <v>M</v>
          </cell>
          <cell r="F763" t="str">
            <v xml:space="preserve"> - </v>
          </cell>
          <cell r="G763" t="str">
            <v>Q-BORNES PAVILLON AC</v>
          </cell>
          <cell r="H763" t="str">
            <v>QB</v>
          </cell>
        </row>
        <row r="764">
          <cell r="A764">
            <v>1763</v>
          </cell>
          <cell r="B764" t="str">
            <v>STEPHANIE</v>
          </cell>
          <cell r="C764" t="str">
            <v>POLYXENE</v>
          </cell>
          <cell r="D764">
            <v>31908</v>
          </cell>
          <cell r="E764" t="str">
            <v>F</v>
          </cell>
          <cell r="F764" t="str">
            <v xml:space="preserve"> - </v>
          </cell>
          <cell r="G764" t="str">
            <v>Q-BORNES PAVILLON AC</v>
          </cell>
          <cell r="H764" t="str">
            <v>QB</v>
          </cell>
        </row>
        <row r="765">
          <cell r="A765">
            <v>1764</v>
          </cell>
          <cell r="B765" t="str">
            <v>TANYA</v>
          </cell>
          <cell r="C765" t="str">
            <v>POLYXENE</v>
          </cell>
          <cell r="D765">
            <v>39589</v>
          </cell>
          <cell r="E765" t="str">
            <v>F</v>
          </cell>
          <cell r="F765" t="str">
            <v>U 14</v>
          </cell>
          <cell r="G765" t="str">
            <v>Q-BORNES PAVILLON AC</v>
          </cell>
          <cell r="H765" t="str">
            <v>QB</v>
          </cell>
        </row>
        <row r="766">
          <cell r="A766">
            <v>1765</v>
          </cell>
          <cell r="B766" t="str">
            <v>ALYSON</v>
          </cell>
          <cell r="C766" t="str">
            <v>POLYXENE</v>
          </cell>
          <cell r="D766">
            <v>40914</v>
          </cell>
          <cell r="E766" t="str">
            <v>F</v>
          </cell>
          <cell r="F766" t="str">
            <v>U 12</v>
          </cell>
          <cell r="G766" t="str">
            <v>Q-BORNES PAVILLON AC</v>
          </cell>
          <cell r="H766" t="str">
            <v>QB</v>
          </cell>
        </row>
        <row r="767">
          <cell r="A767">
            <v>1766</v>
          </cell>
          <cell r="B767" t="str">
            <v>JUDAN</v>
          </cell>
          <cell r="C767" t="str">
            <v>POLYXENE</v>
          </cell>
          <cell r="D767">
            <v>41161</v>
          </cell>
          <cell r="E767" t="str">
            <v>M</v>
          </cell>
          <cell r="F767" t="str">
            <v>U 12</v>
          </cell>
          <cell r="G767" t="str">
            <v>Q-BORNES PAVILLON AC</v>
          </cell>
          <cell r="H767" t="str">
            <v>QB</v>
          </cell>
        </row>
        <row r="768">
          <cell r="A768">
            <v>1767</v>
          </cell>
          <cell r="B768" t="str">
            <v>LUCAS</v>
          </cell>
          <cell r="C768" t="str">
            <v>RAMALINGA</v>
          </cell>
          <cell r="D768">
            <v>41262</v>
          </cell>
          <cell r="E768" t="str">
            <v>M</v>
          </cell>
          <cell r="F768" t="str">
            <v>U 12</v>
          </cell>
          <cell r="G768" t="str">
            <v>Q-BORNES PAVILLON AC</v>
          </cell>
          <cell r="H768" t="str">
            <v>QB</v>
          </cell>
        </row>
        <row r="769">
          <cell r="A769">
            <v>1768</v>
          </cell>
          <cell r="B769" t="str">
            <v>DILVEN</v>
          </cell>
          <cell r="C769" t="str">
            <v>RAMSAMY</v>
          </cell>
          <cell r="D769">
            <v>38003</v>
          </cell>
          <cell r="E769" t="str">
            <v>M</v>
          </cell>
          <cell r="F769" t="str">
            <v>U 18</v>
          </cell>
          <cell r="G769" t="str">
            <v>Q-BORNES PAVILLON AC</v>
          </cell>
          <cell r="H769" t="str">
            <v>QB</v>
          </cell>
        </row>
        <row r="770">
          <cell r="A770">
            <v>1769</v>
          </cell>
          <cell r="B770" t="str">
            <v>MAXIME</v>
          </cell>
          <cell r="C770" t="str">
            <v>RENE</v>
          </cell>
          <cell r="D770">
            <v>40151</v>
          </cell>
          <cell r="E770" t="str">
            <v>M</v>
          </cell>
          <cell r="F770" t="str">
            <v>U 14</v>
          </cell>
          <cell r="G770" t="str">
            <v>Q-BORNES PAVILLON AC</v>
          </cell>
          <cell r="H770" t="str">
            <v>QB</v>
          </cell>
        </row>
        <row r="771">
          <cell r="A771">
            <v>1770</v>
          </cell>
          <cell r="B771" t="str">
            <v>RYAN</v>
          </cell>
          <cell r="C771" t="str">
            <v>ROUSSETY</v>
          </cell>
          <cell r="D771">
            <v>38211</v>
          </cell>
          <cell r="E771" t="str">
            <v>M</v>
          </cell>
          <cell r="F771" t="str">
            <v>U 18</v>
          </cell>
          <cell r="G771" t="str">
            <v>Q-BORNES PAVILLON AC</v>
          </cell>
          <cell r="H771" t="str">
            <v>QB</v>
          </cell>
        </row>
        <row r="772">
          <cell r="A772">
            <v>1771</v>
          </cell>
          <cell r="B772" t="str">
            <v>ANAS EIJAZ</v>
          </cell>
          <cell r="C772" t="str">
            <v>SK HOSSEIN</v>
          </cell>
          <cell r="D772">
            <v>39700</v>
          </cell>
          <cell r="E772" t="str">
            <v>M</v>
          </cell>
          <cell r="F772" t="str">
            <v>U 14</v>
          </cell>
          <cell r="G772" t="str">
            <v>Q-BORNES PAVILLON AC</v>
          </cell>
          <cell r="H772" t="str">
            <v>QB</v>
          </cell>
        </row>
        <row r="773">
          <cell r="A773">
            <v>1772</v>
          </cell>
          <cell r="B773" t="str">
            <v>ZIAH HUMAID</v>
          </cell>
          <cell r="C773" t="str">
            <v>SK HOSSEIN</v>
          </cell>
          <cell r="D773">
            <v>37936</v>
          </cell>
          <cell r="E773" t="str">
            <v>M</v>
          </cell>
          <cell r="F773" t="str">
            <v>U 20</v>
          </cell>
          <cell r="G773" t="str">
            <v>Q-BORNES PAVILLON AC</v>
          </cell>
          <cell r="H773" t="str">
            <v>QB</v>
          </cell>
        </row>
        <row r="774">
          <cell r="A774">
            <v>1773</v>
          </cell>
          <cell r="B774" t="str">
            <v>SONIA</v>
          </cell>
          <cell r="C774" t="str">
            <v>SOODON</v>
          </cell>
          <cell r="D774">
            <v>36700</v>
          </cell>
          <cell r="E774" t="str">
            <v>F</v>
          </cell>
          <cell r="F774" t="str">
            <v>SEN</v>
          </cell>
          <cell r="G774" t="str">
            <v>Q-BORNES PAVILLON AC</v>
          </cell>
          <cell r="H774" t="str">
            <v>QB</v>
          </cell>
        </row>
        <row r="775">
          <cell r="A775">
            <v>1774</v>
          </cell>
          <cell r="B775" t="str">
            <v>HENRI</v>
          </cell>
          <cell r="C775" t="str">
            <v>THEODORE</v>
          </cell>
          <cell r="D775">
            <v>17852</v>
          </cell>
          <cell r="E775" t="str">
            <v>M</v>
          </cell>
          <cell r="F775" t="str">
            <v xml:space="preserve"> - </v>
          </cell>
          <cell r="G775" t="str">
            <v>Q-BORNES PAVILLON AC</v>
          </cell>
          <cell r="H775" t="str">
            <v>QB</v>
          </cell>
        </row>
        <row r="776">
          <cell r="A776">
            <v>1775</v>
          </cell>
          <cell r="B776" t="str">
            <v>CHETAN</v>
          </cell>
          <cell r="C776" t="str">
            <v>KISSOONDOYAL</v>
          </cell>
          <cell r="D776">
            <v>36508</v>
          </cell>
          <cell r="E776" t="str">
            <v>M</v>
          </cell>
          <cell r="F776" t="str">
            <v>SEN</v>
          </cell>
          <cell r="G776" t="str">
            <v>Q-BORNES PAVILLON AC</v>
          </cell>
          <cell r="H776" t="str">
            <v>QB</v>
          </cell>
        </row>
        <row r="777">
          <cell r="A777">
            <v>1776</v>
          </cell>
          <cell r="B777" t="str">
            <v>BRIAN</v>
          </cell>
          <cell r="C777" t="str">
            <v>GOPAUL</v>
          </cell>
          <cell r="D777">
            <v>37214</v>
          </cell>
          <cell r="E777" t="str">
            <v>M</v>
          </cell>
          <cell r="F777" t="str">
            <v>SEN</v>
          </cell>
          <cell r="G777" t="str">
            <v>Q-BORNES PAVILLON AC</v>
          </cell>
          <cell r="H777" t="str">
            <v>QB</v>
          </cell>
        </row>
        <row r="778">
          <cell r="A778">
            <v>1777</v>
          </cell>
          <cell r="B778" t="str">
            <v>ROBBIE</v>
          </cell>
          <cell r="C778" t="str">
            <v>PYNDIAH</v>
          </cell>
          <cell r="D778">
            <v>35800</v>
          </cell>
          <cell r="E778" t="str">
            <v>M</v>
          </cell>
          <cell r="F778" t="str">
            <v>SEN</v>
          </cell>
          <cell r="G778" t="str">
            <v>Q-BORNES PAVILLON AC</v>
          </cell>
          <cell r="H778" t="str">
            <v>QB</v>
          </cell>
        </row>
        <row r="779">
          <cell r="A779">
            <v>1778</v>
          </cell>
          <cell r="B779" t="str">
            <v>JOCELYN</v>
          </cell>
          <cell r="C779" t="str">
            <v>HITIE</v>
          </cell>
          <cell r="D779">
            <v>18553</v>
          </cell>
          <cell r="E779" t="str">
            <v>M</v>
          </cell>
          <cell r="F779" t="str">
            <v xml:space="preserve"> - </v>
          </cell>
          <cell r="G779" t="str">
            <v>Q-BORNES PAVILLON AC</v>
          </cell>
          <cell r="H779" t="str">
            <v>QB</v>
          </cell>
        </row>
        <row r="780">
          <cell r="A780">
            <v>1779</v>
          </cell>
          <cell r="B780" t="str">
            <v>NEHEMIE</v>
          </cell>
          <cell r="C780" t="str">
            <v>NANETTE</v>
          </cell>
          <cell r="D780">
            <v>39669</v>
          </cell>
          <cell r="E780" t="str">
            <v>M</v>
          </cell>
          <cell r="F780" t="str">
            <v>U 14</v>
          </cell>
          <cell r="G780" t="str">
            <v>Q-BORNES PAVILLON AC</v>
          </cell>
          <cell r="H780" t="str">
            <v>QB</v>
          </cell>
        </row>
        <row r="781">
          <cell r="A781">
            <v>1780</v>
          </cell>
          <cell r="B781" t="str">
            <v>HANNAH</v>
          </cell>
          <cell r="C781" t="str">
            <v>NANETTE</v>
          </cell>
          <cell r="D781">
            <v>40115</v>
          </cell>
          <cell r="E781" t="str">
            <v>F</v>
          </cell>
          <cell r="F781" t="str">
            <v>U 14</v>
          </cell>
          <cell r="G781" t="str">
            <v>Q-BORNES PAVILLON AC</v>
          </cell>
          <cell r="H781" t="str">
            <v>QB</v>
          </cell>
        </row>
        <row r="782">
          <cell r="A782">
            <v>1781</v>
          </cell>
          <cell r="B782" t="str">
            <v>DIMITRY</v>
          </cell>
          <cell r="C782" t="str">
            <v>GENAVE</v>
          </cell>
          <cell r="D782">
            <v>39474</v>
          </cell>
          <cell r="E782" t="str">
            <v>M</v>
          </cell>
          <cell r="F782" t="str">
            <v>U 14</v>
          </cell>
          <cell r="G782" t="str">
            <v>Q-BORNES PAVILLON AC</v>
          </cell>
          <cell r="H782" t="str">
            <v>QB</v>
          </cell>
        </row>
        <row r="783">
          <cell r="A783">
            <v>1782</v>
          </cell>
          <cell r="B783" t="str">
            <v>THIERRY</v>
          </cell>
          <cell r="C783" t="str">
            <v>YAGABARAM</v>
          </cell>
          <cell r="D783">
            <v>38104</v>
          </cell>
          <cell r="E783" t="str">
            <v>M</v>
          </cell>
          <cell r="F783" t="str">
            <v>U 18</v>
          </cell>
          <cell r="G783" t="str">
            <v>Q-BORNES PAVILLON AC</v>
          </cell>
          <cell r="H783" t="str">
            <v>QB</v>
          </cell>
        </row>
        <row r="784">
          <cell r="A784">
            <v>1783</v>
          </cell>
          <cell r="B784" t="str">
            <v>THIBAULT JEAN DARREL</v>
          </cell>
          <cell r="C784" t="str">
            <v>JOSEPH</v>
          </cell>
          <cell r="D784">
            <v>39527</v>
          </cell>
          <cell r="E784" t="str">
            <v>M</v>
          </cell>
          <cell r="F784" t="str">
            <v>U 14</v>
          </cell>
          <cell r="G784" t="str">
            <v>Q-BORNES PAVILLON AC</v>
          </cell>
          <cell r="H784" t="str">
            <v>QB</v>
          </cell>
        </row>
        <row r="785">
          <cell r="A785">
            <v>1784</v>
          </cell>
          <cell r="B785" t="str">
            <v>GHANESHREE</v>
          </cell>
          <cell r="C785" t="str">
            <v>GOPAUL</v>
          </cell>
          <cell r="D785">
            <v>38675</v>
          </cell>
          <cell r="E785" t="str">
            <v>F</v>
          </cell>
          <cell r="F785" t="str">
            <v>U 18</v>
          </cell>
          <cell r="G785" t="str">
            <v>Q-BORNES PAVILLON AC</v>
          </cell>
          <cell r="H785" t="str">
            <v>QB</v>
          </cell>
        </row>
        <row r="786">
          <cell r="A786">
            <v>1785</v>
          </cell>
          <cell r="B786" t="str">
            <v>LUCAS</v>
          </cell>
          <cell r="C786" t="str">
            <v>ADOLPHE</v>
          </cell>
          <cell r="D786">
            <v>39813</v>
          </cell>
          <cell r="E786" t="str">
            <v>M</v>
          </cell>
          <cell r="F786" t="str">
            <v>U 14</v>
          </cell>
          <cell r="G786" t="str">
            <v>Q-BORNES PAVILLON AC</v>
          </cell>
          <cell r="H786" t="str">
            <v>QB</v>
          </cell>
        </row>
        <row r="787">
          <cell r="A787">
            <v>1786</v>
          </cell>
          <cell r="B787" t="str">
            <v>AURORE</v>
          </cell>
          <cell r="C787" t="str">
            <v>ADOLPHE</v>
          </cell>
          <cell r="D787">
            <v>38470</v>
          </cell>
          <cell r="E787" t="str">
            <v>F</v>
          </cell>
          <cell r="F787" t="str">
            <v>U 18</v>
          </cell>
          <cell r="G787" t="str">
            <v>Q-BORNES PAVILLON AC</v>
          </cell>
          <cell r="H787" t="str">
            <v>QB</v>
          </cell>
        </row>
        <row r="788">
          <cell r="A788">
            <v>1787</v>
          </cell>
          <cell r="B788" t="str">
            <v>WAYNE</v>
          </cell>
          <cell r="C788" t="str">
            <v>OLIVIER</v>
          </cell>
          <cell r="D788">
            <v>39546</v>
          </cell>
          <cell r="E788" t="str">
            <v>M</v>
          </cell>
          <cell r="F788" t="str">
            <v>U 14</v>
          </cell>
          <cell r="G788" t="str">
            <v>Q-BORNES PAVILLON AC</v>
          </cell>
          <cell r="H788" t="str">
            <v>QB</v>
          </cell>
        </row>
        <row r="789">
          <cell r="A789">
            <v>1788</v>
          </cell>
          <cell r="B789" t="str">
            <v>JENSEN</v>
          </cell>
          <cell r="C789" t="str">
            <v>GOINDA</v>
          </cell>
          <cell r="D789">
            <v>37878</v>
          </cell>
          <cell r="E789" t="str">
            <v>M</v>
          </cell>
          <cell r="F789" t="str">
            <v>U 20</v>
          </cell>
          <cell r="G789" t="str">
            <v>Q-BORNES PAVILLON AC</v>
          </cell>
          <cell r="H789" t="str">
            <v>QB</v>
          </cell>
        </row>
        <row r="790">
          <cell r="A790">
            <v>1789</v>
          </cell>
          <cell r="B790" t="str">
            <v>MATHEW</v>
          </cell>
          <cell r="C790" t="str">
            <v>PIERRE</v>
          </cell>
          <cell r="D790">
            <v>38662</v>
          </cell>
          <cell r="E790" t="str">
            <v>M</v>
          </cell>
          <cell r="F790" t="str">
            <v>U 18</v>
          </cell>
          <cell r="G790" t="str">
            <v>Q-BORNES PAVILLON AC</v>
          </cell>
          <cell r="H790" t="str">
            <v>QB</v>
          </cell>
        </row>
        <row r="791">
          <cell r="A791">
            <v>1790</v>
          </cell>
          <cell r="B791" t="str">
            <v>BERNARD</v>
          </cell>
          <cell r="C791" t="str">
            <v>NANETTE</v>
          </cell>
          <cell r="D791">
            <v>29329</v>
          </cell>
          <cell r="E791" t="str">
            <v>M</v>
          </cell>
          <cell r="F791" t="str">
            <v>-</v>
          </cell>
          <cell r="G791" t="str">
            <v>Q-BORNES PAVILLON AC</v>
          </cell>
          <cell r="H791" t="str">
            <v>QB</v>
          </cell>
        </row>
        <row r="792">
          <cell r="A792">
            <v>1791</v>
          </cell>
          <cell r="B792" t="str">
            <v>ROSHAN</v>
          </cell>
          <cell r="C792" t="str">
            <v>TEELUCK</v>
          </cell>
          <cell r="D792">
            <v>35524</v>
          </cell>
          <cell r="E792" t="str">
            <v>M</v>
          </cell>
          <cell r="F792" t="str">
            <v>SEN</v>
          </cell>
          <cell r="G792" t="str">
            <v>Q-BORNES PAVILLON AC</v>
          </cell>
          <cell r="H792" t="str">
            <v>QB</v>
          </cell>
        </row>
        <row r="793">
          <cell r="A793">
            <v>1792</v>
          </cell>
          <cell r="B793" t="str">
            <v>RITESH RAMESHWAR</v>
          </cell>
          <cell r="C793" t="str">
            <v>AHIR</v>
          </cell>
          <cell r="D793">
            <v>35869</v>
          </cell>
          <cell r="E793" t="str">
            <v>M</v>
          </cell>
          <cell r="F793" t="str">
            <v>SEN</v>
          </cell>
          <cell r="G793" t="str">
            <v>Q-BORNES PAVILLON AC</v>
          </cell>
          <cell r="H793" t="str">
            <v>QB</v>
          </cell>
        </row>
        <row r="794">
          <cell r="A794">
            <v>1793</v>
          </cell>
          <cell r="B794" t="str">
            <v>GERARD</v>
          </cell>
          <cell r="C794" t="str">
            <v>POKHUN</v>
          </cell>
          <cell r="D794">
            <v>22004</v>
          </cell>
          <cell r="E794" t="str">
            <v>M</v>
          </cell>
          <cell r="F794" t="str">
            <v>MAS</v>
          </cell>
          <cell r="G794" t="str">
            <v>Q-BORNES PAVILLON AC</v>
          </cell>
          <cell r="H794" t="str">
            <v>QB</v>
          </cell>
        </row>
        <row r="795">
          <cell r="A795">
            <v>1794</v>
          </cell>
          <cell r="B795" t="str">
            <v>SEEVEN</v>
          </cell>
          <cell r="C795" t="str">
            <v>PARIAN</v>
          </cell>
          <cell r="D795">
            <v>30387</v>
          </cell>
          <cell r="E795" t="str">
            <v>M</v>
          </cell>
          <cell r="F795" t="str">
            <v xml:space="preserve"> - </v>
          </cell>
          <cell r="G795" t="str">
            <v>ROCHE BOIS ÉCLAIR AC</v>
          </cell>
          <cell r="H795" t="str">
            <v>PL</v>
          </cell>
        </row>
        <row r="796">
          <cell r="A796">
            <v>1795</v>
          </cell>
          <cell r="B796" t="str">
            <v>VIMALAY</v>
          </cell>
          <cell r="C796" t="str">
            <v>BARATRAM</v>
          </cell>
          <cell r="D796">
            <v>29090</v>
          </cell>
          <cell r="E796" t="str">
            <v>F</v>
          </cell>
          <cell r="F796" t="str">
            <v xml:space="preserve"> - </v>
          </cell>
          <cell r="G796" t="str">
            <v>ROCHE BOIS ÉCLAIR AC</v>
          </cell>
          <cell r="H796" t="str">
            <v>PL</v>
          </cell>
        </row>
        <row r="797">
          <cell r="A797">
            <v>1796</v>
          </cell>
          <cell r="B797" t="str">
            <v>HENRICO</v>
          </cell>
          <cell r="C797" t="str">
            <v>LOUIS</v>
          </cell>
          <cell r="D797">
            <v>30460</v>
          </cell>
          <cell r="E797" t="str">
            <v>M</v>
          </cell>
          <cell r="F797" t="str">
            <v xml:space="preserve"> - </v>
          </cell>
          <cell r="G797" t="str">
            <v>RONALD JOLICOEUR GRANDE MONTAGNE AC</v>
          </cell>
          <cell r="H797" t="str">
            <v>ROD</v>
          </cell>
        </row>
        <row r="798">
          <cell r="A798">
            <v>1797</v>
          </cell>
          <cell r="B798" t="str">
            <v>JEAN MARIE</v>
          </cell>
          <cell r="C798" t="str">
            <v>SAMOISY</v>
          </cell>
          <cell r="D798">
            <v>30189</v>
          </cell>
          <cell r="E798" t="str">
            <v>M</v>
          </cell>
          <cell r="F798" t="str">
            <v xml:space="preserve"> - </v>
          </cell>
          <cell r="G798" t="str">
            <v>RONALD JOLICOEUR GRANDE MONTAGNE AC</v>
          </cell>
          <cell r="H798" t="str">
            <v>ROD</v>
          </cell>
        </row>
        <row r="799">
          <cell r="A799">
            <v>1798</v>
          </cell>
          <cell r="B799" t="str">
            <v>KARL FABIO</v>
          </cell>
          <cell r="C799" t="str">
            <v>RAMSAMY</v>
          </cell>
          <cell r="D799">
            <v>31431</v>
          </cell>
          <cell r="E799" t="str">
            <v>M</v>
          </cell>
          <cell r="F799" t="str">
            <v xml:space="preserve"> - </v>
          </cell>
          <cell r="G799" t="str">
            <v>RONALD JOLICOEUR GRANDE MONTAGNE AC</v>
          </cell>
          <cell r="H799" t="str">
            <v>ROD</v>
          </cell>
        </row>
        <row r="800">
          <cell r="A800">
            <v>1799</v>
          </cell>
          <cell r="B800" t="str">
            <v>OLIVIER</v>
          </cell>
          <cell r="C800" t="str">
            <v>BAPTISTE</v>
          </cell>
          <cell r="D800">
            <v>31799</v>
          </cell>
          <cell r="E800" t="str">
            <v>M</v>
          </cell>
          <cell r="F800" t="str">
            <v xml:space="preserve"> - </v>
          </cell>
          <cell r="G800" t="str">
            <v>RONALD JOLICOEUR GRANDE MONTAGNE AC</v>
          </cell>
          <cell r="H800" t="str">
            <v>ROD</v>
          </cell>
        </row>
        <row r="801">
          <cell r="A801">
            <v>1800</v>
          </cell>
          <cell r="B801" t="str">
            <v>RYAN BUNNY</v>
          </cell>
          <cell r="C801" t="str">
            <v>DORESTAN</v>
          </cell>
          <cell r="D801">
            <v>38912</v>
          </cell>
          <cell r="E801" t="str">
            <v>M</v>
          </cell>
          <cell r="F801" t="str">
            <v>U 16</v>
          </cell>
          <cell r="G801" t="str">
            <v>RONALD JOLICOEUR GRANDE MONTAGNE AC</v>
          </cell>
          <cell r="H801" t="str">
            <v>ROD</v>
          </cell>
        </row>
        <row r="802">
          <cell r="A802">
            <v>1801</v>
          </cell>
          <cell r="B802" t="str">
            <v>CARLOS</v>
          </cell>
          <cell r="C802" t="str">
            <v>AZIE</v>
          </cell>
          <cell r="D802">
            <v>38032</v>
          </cell>
          <cell r="E802" t="str">
            <v>M</v>
          </cell>
          <cell r="F802" t="str">
            <v>U 18</v>
          </cell>
          <cell r="G802" t="str">
            <v>RONALD JOLICOEUR GRANDE MONTAGNE AC</v>
          </cell>
          <cell r="H802" t="str">
            <v>ROD</v>
          </cell>
        </row>
        <row r="803">
          <cell r="A803">
            <v>1802</v>
          </cell>
          <cell r="B803" t="str">
            <v>RICKVAN</v>
          </cell>
          <cell r="C803" t="str">
            <v>MERCURE</v>
          </cell>
          <cell r="D803">
            <v>39126</v>
          </cell>
          <cell r="E803" t="str">
            <v>M</v>
          </cell>
          <cell r="F803" t="str">
            <v>U 16</v>
          </cell>
          <cell r="G803" t="str">
            <v>RONALD JOLICOEUR GRANDE MONTAGNE AC</v>
          </cell>
          <cell r="H803" t="str">
            <v>ROD</v>
          </cell>
        </row>
        <row r="804">
          <cell r="A804">
            <v>1803</v>
          </cell>
          <cell r="B804" t="str">
            <v>DAVIS MC FERLHAM</v>
          </cell>
          <cell r="C804" t="str">
            <v>PERRINE</v>
          </cell>
          <cell r="D804">
            <v>38212</v>
          </cell>
          <cell r="E804" t="str">
            <v>M</v>
          </cell>
          <cell r="F804" t="str">
            <v>U 18</v>
          </cell>
          <cell r="G804" t="str">
            <v>RONALD JOLICOEUR GRANDE MONTAGNE AC</v>
          </cell>
          <cell r="H804" t="str">
            <v>ROD</v>
          </cell>
        </row>
        <row r="805">
          <cell r="A805">
            <v>1804</v>
          </cell>
          <cell r="B805" t="str">
            <v>LOUIS JUSTIN</v>
          </cell>
          <cell r="C805" t="str">
            <v>ALBERT</v>
          </cell>
          <cell r="D805">
            <v>38386</v>
          </cell>
          <cell r="E805" t="str">
            <v>M</v>
          </cell>
          <cell r="F805" t="str">
            <v>U 18</v>
          </cell>
          <cell r="G805" t="str">
            <v>RONALD JOLICOEUR GRANDE MONTAGNE AC</v>
          </cell>
          <cell r="H805" t="str">
            <v>ROD</v>
          </cell>
        </row>
        <row r="806">
          <cell r="A806">
            <v>1805</v>
          </cell>
          <cell r="B806" t="str">
            <v>M. SIARA</v>
          </cell>
          <cell r="C806" t="str">
            <v>RIACCA</v>
          </cell>
          <cell r="D806">
            <v>39723</v>
          </cell>
          <cell r="E806" t="str">
            <v>F</v>
          </cell>
          <cell r="F806" t="str">
            <v>U 14</v>
          </cell>
          <cell r="G806" t="str">
            <v>RONALD JOLICOEUR GRANDE MONTAGNE AC</v>
          </cell>
          <cell r="H806" t="str">
            <v>ROD</v>
          </cell>
        </row>
        <row r="807">
          <cell r="A807">
            <v>1806</v>
          </cell>
          <cell r="B807" t="str">
            <v>J - JESLEY</v>
          </cell>
          <cell r="C807" t="str">
            <v>AUGUSTIN</v>
          </cell>
          <cell r="D807">
            <v>33130</v>
          </cell>
          <cell r="E807" t="str">
            <v>M</v>
          </cell>
          <cell r="F807" t="str">
            <v>SEN</v>
          </cell>
          <cell r="G807" t="str">
            <v>RONALD JOLICOEUR GRANDE MONTAGNE AC</v>
          </cell>
          <cell r="H807" t="str">
            <v>ROD</v>
          </cell>
        </row>
        <row r="808">
          <cell r="A808">
            <v>1807</v>
          </cell>
          <cell r="B808" t="str">
            <v>FANIELLE</v>
          </cell>
          <cell r="C808" t="str">
            <v>GENTIL</v>
          </cell>
          <cell r="D808">
            <v>38096</v>
          </cell>
          <cell r="E808" t="str">
            <v>F</v>
          </cell>
          <cell r="F808" t="str">
            <v>U 18</v>
          </cell>
          <cell r="G808" t="str">
            <v>RONALD JOLICOEUR GRANDE MONTAGNE AC</v>
          </cell>
          <cell r="H808" t="str">
            <v>ROD</v>
          </cell>
        </row>
        <row r="809">
          <cell r="A809">
            <v>1808</v>
          </cell>
          <cell r="B809" t="str">
            <v>JEAN KURTIS</v>
          </cell>
          <cell r="C809" t="str">
            <v>LEGENTIL</v>
          </cell>
          <cell r="D809">
            <v>38448</v>
          </cell>
          <cell r="E809" t="str">
            <v>M</v>
          </cell>
          <cell r="F809" t="str">
            <v>U 18</v>
          </cell>
          <cell r="G809" t="str">
            <v>RONALD JOLICOEUR GRANDE MONTAGNE AC</v>
          </cell>
          <cell r="H809" t="str">
            <v>ROD</v>
          </cell>
        </row>
        <row r="810">
          <cell r="A810">
            <v>1809</v>
          </cell>
          <cell r="B810" t="str">
            <v>ALVIN</v>
          </cell>
          <cell r="C810" t="str">
            <v>EMILIEN</v>
          </cell>
          <cell r="D810">
            <v>38442</v>
          </cell>
          <cell r="E810" t="str">
            <v>M</v>
          </cell>
          <cell r="F810" t="str">
            <v>U 18</v>
          </cell>
          <cell r="G810" t="str">
            <v>RONALD JOLICOEUR GRANDE MONTAGNE AC</v>
          </cell>
          <cell r="H810" t="str">
            <v>ROD</v>
          </cell>
        </row>
        <row r="811">
          <cell r="A811">
            <v>1810</v>
          </cell>
          <cell r="B811" t="str">
            <v>LUCAS KIRSLEY</v>
          </cell>
          <cell r="C811" t="str">
            <v>PIERRE LOUIS</v>
          </cell>
          <cell r="D811">
            <v>39128</v>
          </cell>
          <cell r="E811" t="str">
            <v>M</v>
          </cell>
          <cell r="F811" t="str">
            <v>U 16</v>
          </cell>
          <cell r="G811" t="str">
            <v>RONALD JOLICOEUR GRANDE MONTAGNE AC</v>
          </cell>
          <cell r="H811" t="str">
            <v>ROD</v>
          </cell>
        </row>
        <row r="812">
          <cell r="A812">
            <v>1811</v>
          </cell>
          <cell r="B812" t="str">
            <v>ANNA ASTRIDE</v>
          </cell>
          <cell r="C812" t="str">
            <v>SAMOISY</v>
          </cell>
          <cell r="D812">
            <v>34143</v>
          </cell>
          <cell r="E812" t="str">
            <v>F</v>
          </cell>
          <cell r="F812" t="str">
            <v>SEN</v>
          </cell>
          <cell r="G812" t="str">
            <v>RONALD JOLICOEUR GRANDE MONTAGNE AC</v>
          </cell>
          <cell r="H812" t="str">
            <v>ROD</v>
          </cell>
        </row>
        <row r="813">
          <cell r="A813">
            <v>1812</v>
          </cell>
          <cell r="B813" t="str">
            <v>RIKINSON</v>
          </cell>
          <cell r="C813" t="str">
            <v>EDOUARD</v>
          </cell>
          <cell r="D813">
            <v>34637</v>
          </cell>
          <cell r="E813" t="str">
            <v>M</v>
          </cell>
          <cell r="F813" t="str">
            <v>SEN</v>
          </cell>
          <cell r="G813" t="str">
            <v>RONALD JOLICOEUR GRANDE MONTAGNE AC</v>
          </cell>
          <cell r="H813" t="str">
            <v>ROD</v>
          </cell>
        </row>
        <row r="814">
          <cell r="A814">
            <v>1813</v>
          </cell>
          <cell r="B814" t="str">
            <v>BRYAN FILS</v>
          </cell>
          <cell r="C814" t="str">
            <v xml:space="preserve">FRANCOIS </v>
          </cell>
          <cell r="D814">
            <v>34426</v>
          </cell>
          <cell r="E814" t="str">
            <v>M</v>
          </cell>
          <cell r="F814" t="str">
            <v>SEN</v>
          </cell>
          <cell r="G814" t="str">
            <v>RONALD JOLICOEUR GRANDE MONTAGNE AC</v>
          </cell>
          <cell r="H814" t="str">
            <v>ROD</v>
          </cell>
        </row>
        <row r="815">
          <cell r="A815">
            <v>1814</v>
          </cell>
          <cell r="B815" t="str">
            <v>ANNE CAMILLE</v>
          </cell>
          <cell r="C815" t="str">
            <v>LAURENT</v>
          </cell>
          <cell r="D815">
            <v>39342</v>
          </cell>
          <cell r="E815" t="str">
            <v>F</v>
          </cell>
          <cell r="F815" t="str">
            <v>U 16</v>
          </cell>
          <cell r="G815" t="str">
            <v>RONALD JOLICOEUR GRANDE MONTAGNE AC</v>
          </cell>
          <cell r="H815" t="str">
            <v>ROD</v>
          </cell>
        </row>
        <row r="816">
          <cell r="A816">
            <v>1815</v>
          </cell>
          <cell r="B816" t="str">
            <v>GAUTHIER</v>
          </cell>
          <cell r="C816" t="str">
            <v>LAURENT</v>
          </cell>
          <cell r="D816">
            <v>39944</v>
          </cell>
          <cell r="E816" t="str">
            <v>M</v>
          </cell>
          <cell r="F816" t="str">
            <v>U 14</v>
          </cell>
          <cell r="G816" t="str">
            <v>RONALD JOLICOEUR GRANDE MONTAGNE AC</v>
          </cell>
          <cell r="H816" t="str">
            <v>ROD</v>
          </cell>
        </row>
        <row r="817">
          <cell r="A817">
            <v>1816</v>
          </cell>
          <cell r="B817" t="str">
            <v>MATHEWS</v>
          </cell>
          <cell r="C817" t="str">
            <v>EDOUARD</v>
          </cell>
          <cell r="D817">
            <v>37520</v>
          </cell>
          <cell r="E817" t="str">
            <v>M</v>
          </cell>
          <cell r="F817" t="str">
            <v>U 20</v>
          </cell>
          <cell r="G817" t="str">
            <v>RONALD JOLICOEUR GRANDE MONTAGNE AC</v>
          </cell>
          <cell r="H817" t="str">
            <v>ROD</v>
          </cell>
        </row>
        <row r="818">
          <cell r="A818">
            <v>1817</v>
          </cell>
          <cell r="B818" t="str">
            <v>ADRIEN</v>
          </cell>
          <cell r="C818" t="str">
            <v>ST PIERRE</v>
          </cell>
          <cell r="D818">
            <v>38592</v>
          </cell>
          <cell r="E818" t="str">
            <v>M</v>
          </cell>
          <cell r="F818" t="str">
            <v>U 18</v>
          </cell>
          <cell r="G818" t="str">
            <v>RONALD JOLICOEUR GRANDE MONTAGNE AC</v>
          </cell>
          <cell r="H818" t="str">
            <v>ROD</v>
          </cell>
        </row>
        <row r="819">
          <cell r="A819">
            <v>1818</v>
          </cell>
          <cell r="B819" t="str">
            <v>LIRAUD</v>
          </cell>
          <cell r="C819" t="str">
            <v>FLORE</v>
          </cell>
          <cell r="D819">
            <v>34508</v>
          </cell>
          <cell r="E819" t="str">
            <v>M</v>
          </cell>
          <cell r="F819" t="str">
            <v>SEN</v>
          </cell>
          <cell r="G819" t="str">
            <v>RONALD JOLICOEUR GRANDE MONTAGNE AC</v>
          </cell>
          <cell r="H819" t="str">
            <v>ROD</v>
          </cell>
        </row>
        <row r="820">
          <cell r="A820">
            <v>1819</v>
          </cell>
          <cell r="B820" t="str">
            <v>JOSEPH STENIO</v>
          </cell>
          <cell r="C820" t="str">
            <v>NOEL</v>
          </cell>
          <cell r="D820">
            <v>34515</v>
          </cell>
          <cell r="E820" t="str">
            <v>M</v>
          </cell>
          <cell r="F820" t="str">
            <v>SEN</v>
          </cell>
          <cell r="G820" t="str">
            <v>RONALD JOLICOEUR GRANDE MONTAGNE AC</v>
          </cell>
          <cell r="H820" t="str">
            <v>ROD</v>
          </cell>
        </row>
        <row r="821">
          <cell r="A821">
            <v>1820</v>
          </cell>
          <cell r="B821" t="str">
            <v>YOHAN</v>
          </cell>
          <cell r="C821" t="str">
            <v>COLIN</v>
          </cell>
          <cell r="D821">
            <v>39371</v>
          </cell>
          <cell r="E821" t="str">
            <v>M</v>
          </cell>
          <cell r="F821" t="str">
            <v>U 16</v>
          </cell>
          <cell r="G821" t="str">
            <v>RONALD JOLICOEUR GRANDE MONTAGNE AC</v>
          </cell>
          <cell r="H821" t="str">
            <v>ROD</v>
          </cell>
        </row>
        <row r="822">
          <cell r="A822">
            <v>1821</v>
          </cell>
          <cell r="B822" t="str">
            <v>JEAN RAGOUEL</v>
          </cell>
          <cell r="C822" t="str">
            <v>PERRINE</v>
          </cell>
          <cell r="D822">
            <v>39430</v>
          </cell>
          <cell r="E822" t="str">
            <v>M</v>
          </cell>
          <cell r="F822" t="str">
            <v>U 16</v>
          </cell>
          <cell r="G822" t="str">
            <v>RONALD JOLICOEUR GRANDE MONTAGNE AC</v>
          </cell>
          <cell r="H822" t="str">
            <v>ROD</v>
          </cell>
        </row>
        <row r="823">
          <cell r="A823">
            <v>1822</v>
          </cell>
          <cell r="B823" t="str">
            <v>INDRIDCENDRES</v>
          </cell>
          <cell r="C823" t="str">
            <v>COLLET</v>
          </cell>
          <cell r="D823">
            <v>32979</v>
          </cell>
          <cell r="E823" t="str">
            <v>F</v>
          </cell>
          <cell r="F823" t="str">
            <v xml:space="preserve"> - </v>
          </cell>
          <cell r="G823" t="str">
            <v>RONALD JOLICOEUR GRANDE MONTAGNE AC</v>
          </cell>
          <cell r="H823" t="str">
            <v>ROD</v>
          </cell>
        </row>
        <row r="824">
          <cell r="A824">
            <v>1823</v>
          </cell>
          <cell r="B824" t="str">
            <v>CLEDIO</v>
          </cell>
          <cell r="C824" t="str">
            <v>AGATHE</v>
          </cell>
          <cell r="D824">
            <v>32725</v>
          </cell>
          <cell r="E824" t="str">
            <v>M</v>
          </cell>
          <cell r="F824" t="str">
            <v xml:space="preserve"> - </v>
          </cell>
          <cell r="G824" t="str">
            <v>RONALD JOLICOEUR GRANDE MONTAGNE AC</v>
          </cell>
          <cell r="H824" t="str">
            <v>ROD</v>
          </cell>
        </row>
        <row r="825">
          <cell r="A825">
            <v>1824</v>
          </cell>
          <cell r="B825" t="str">
            <v>JEAN HUBERT</v>
          </cell>
          <cell r="C825" t="str">
            <v xml:space="preserve">SAMOISY </v>
          </cell>
          <cell r="D825">
            <v>32987</v>
          </cell>
          <cell r="E825" t="str">
            <v>M</v>
          </cell>
          <cell r="F825" t="str">
            <v xml:space="preserve"> - </v>
          </cell>
          <cell r="G825" t="str">
            <v>RONALD JOLICOEUR GRANDE MONTAGNE AC</v>
          </cell>
          <cell r="H825" t="str">
            <v>ROD</v>
          </cell>
        </row>
        <row r="826">
          <cell r="A826">
            <v>1825</v>
          </cell>
          <cell r="B826" t="str">
            <v>HENRY BERNARD</v>
          </cell>
          <cell r="C826" t="str">
            <v>BAPTISTE</v>
          </cell>
          <cell r="D826">
            <v>32579</v>
          </cell>
          <cell r="E826" t="str">
            <v>M</v>
          </cell>
          <cell r="F826" t="str">
            <v>SEN</v>
          </cell>
          <cell r="G826" t="str">
            <v>RONALD JOLICOEUR GRANDE MONTAGNE AC</v>
          </cell>
          <cell r="H826" t="str">
            <v>ROD</v>
          </cell>
        </row>
        <row r="827">
          <cell r="A827">
            <v>1826</v>
          </cell>
          <cell r="B827" t="str">
            <v>MARIE EMILIE</v>
          </cell>
          <cell r="C827" t="str">
            <v>AGATHINA</v>
          </cell>
          <cell r="D827">
            <v>35774</v>
          </cell>
          <cell r="E827" t="str">
            <v>F</v>
          </cell>
          <cell r="F827" t="str">
            <v xml:space="preserve"> - </v>
          </cell>
          <cell r="G827" t="str">
            <v>ROSE BELLE AC</v>
          </cell>
          <cell r="H827" t="str">
            <v>GP</v>
          </cell>
        </row>
        <row r="828">
          <cell r="A828">
            <v>1827</v>
          </cell>
          <cell r="B828" t="str">
            <v>MANSHIKA</v>
          </cell>
          <cell r="C828" t="str">
            <v>BASENOO</v>
          </cell>
          <cell r="D828">
            <v>37704</v>
          </cell>
          <cell r="E828" t="str">
            <v>F</v>
          </cell>
          <cell r="F828" t="str">
            <v>U 20</v>
          </cell>
          <cell r="G828" t="str">
            <v>ROSE BELLE AC</v>
          </cell>
          <cell r="H828" t="str">
            <v>GP</v>
          </cell>
        </row>
        <row r="829">
          <cell r="A829">
            <v>1828</v>
          </cell>
          <cell r="B829" t="str">
            <v>TANIA</v>
          </cell>
          <cell r="C829" t="str">
            <v>CHICANE</v>
          </cell>
          <cell r="D829">
            <v>39493</v>
          </cell>
          <cell r="E829" t="str">
            <v>F</v>
          </cell>
          <cell r="F829" t="str">
            <v>U 14</v>
          </cell>
          <cell r="G829" t="str">
            <v>ROSE BELLE AC</v>
          </cell>
          <cell r="H829" t="str">
            <v>GP</v>
          </cell>
        </row>
        <row r="830">
          <cell r="A830">
            <v>1829</v>
          </cell>
          <cell r="B830" t="str">
            <v>VEEDOOLA</v>
          </cell>
          <cell r="C830" t="str">
            <v>CHUA</v>
          </cell>
          <cell r="D830">
            <v>28530</v>
          </cell>
          <cell r="E830" t="str">
            <v>F</v>
          </cell>
          <cell r="F830" t="str">
            <v xml:space="preserve"> - </v>
          </cell>
          <cell r="G830" t="str">
            <v>ROSE BELLE AC</v>
          </cell>
          <cell r="H830" t="str">
            <v>GP</v>
          </cell>
        </row>
        <row r="831">
          <cell r="A831">
            <v>1830</v>
          </cell>
          <cell r="B831" t="str">
            <v>OLIVIER</v>
          </cell>
          <cell r="C831" t="str">
            <v>CLARICE</v>
          </cell>
          <cell r="D831">
            <v>37263</v>
          </cell>
          <cell r="E831" t="str">
            <v>M</v>
          </cell>
          <cell r="F831" t="str">
            <v>U 20</v>
          </cell>
          <cell r="G831" t="str">
            <v>ROSE BELLE AC</v>
          </cell>
          <cell r="H831" t="str">
            <v>GP</v>
          </cell>
        </row>
        <row r="832">
          <cell r="A832">
            <v>1831</v>
          </cell>
          <cell r="B832" t="str">
            <v>ROBERT</v>
          </cell>
          <cell r="C832" t="str">
            <v>CONSTANT</v>
          </cell>
          <cell r="D832">
            <v>23508</v>
          </cell>
          <cell r="E832" t="str">
            <v>M</v>
          </cell>
          <cell r="F832" t="str">
            <v xml:space="preserve"> - </v>
          </cell>
          <cell r="G832" t="str">
            <v>ROSE BELLE AC</v>
          </cell>
          <cell r="H832" t="str">
            <v>GP</v>
          </cell>
        </row>
        <row r="833">
          <cell r="A833">
            <v>1832</v>
          </cell>
          <cell r="B833" t="str">
            <v>ALISON</v>
          </cell>
          <cell r="C833" t="str">
            <v>DARGA</v>
          </cell>
          <cell r="D833">
            <v>39621</v>
          </cell>
          <cell r="E833" t="str">
            <v>F</v>
          </cell>
          <cell r="F833" t="str">
            <v>U 14</v>
          </cell>
          <cell r="G833" t="str">
            <v>ROSE BELLE AC</v>
          </cell>
          <cell r="H833" t="str">
            <v>GP</v>
          </cell>
        </row>
        <row r="834">
          <cell r="A834">
            <v>1833</v>
          </cell>
          <cell r="B834" t="str">
            <v>SORIADEV</v>
          </cell>
          <cell r="C834" t="str">
            <v>ERRIAH</v>
          </cell>
          <cell r="D834">
            <v>21467</v>
          </cell>
          <cell r="E834" t="str">
            <v>M</v>
          </cell>
          <cell r="F834" t="str">
            <v xml:space="preserve"> - </v>
          </cell>
          <cell r="G834" t="str">
            <v>ROSE BELLE AC</v>
          </cell>
          <cell r="H834" t="str">
            <v>GP</v>
          </cell>
        </row>
        <row r="835">
          <cell r="A835">
            <v>1834</v>
          </cell>
          <cell r="B835" t="str">
            <v>KUMAREE</v>
          </cell>
          <cell r="C835" t="str">
            <v>ERRIAH</v>
          </cell>
          <cell r="D835">
            <v>23380</v>
          </cell>
          <cell r="E835" t="str">
            <v>F</v>
          </cell>
          <cell r="F835" t="str">
            <v xml:space="preserve"> - </v>
          </cell>
          <cell r="G835" t="str">
            <v>ROSE BELLE AC</v>
          </cell>
          <cell r="H835" t="str">
            <v>GP</v>
          </cell>
        </row>
        <row r="836">
          <cell r="A836">
            <v>1835</v>
          </cell>
          <cell r="B836" t="str">
            <v>NIZAM</v>
          </cell>
          <cell r="C836" t="str">
            <v>FAREEDUN</v>
          </cell>
          <cell r="D836">
            <v>22197</v>
          </cell>
          <cell r="E836" t="str">
            <v>M</v>
          </cell>
          <cell r="F836" t="str">
            <v xml:space="preserve"> - </v>
          </cell>
          <cell r="G836" t="str">
            <v>ROSE BELLE AC</v>
          </cell>
          <cell r="H836" t="str">
            <v>GP</v>
          </cell>
        </row>
        <row r="837">
          <cell r="A837">
            <v>1836</v>
          </cell>
          <cell r="B837" t="str">
            <v>RIHANNA</v>
          </cell>
          <cell r="C837" t="str">
            <v>GODER</v>
          </cell>
          <cell r="D837">
            <v>39610</v>
          </cell>
          <cell r="E837" t="str">
            <v>F</v>
          </cell>
          <cell r="F837" t="str">
            <v>U 14</v>
          </cell>
          <cell r="G837" t="str">
            <v>ROSE BELLE AC</v>
          </cell>
          <cell r="H837" t="str">
            <v>GP</v>
          </cell>
        </row>
        <row r="838">
          <cell r="A838">
            <v>1837</v>
          </cell>
          <cell r="B838" t="str">
            <v>STEPHANE</v>
          </cell>
          <cell r="C838" t="str">
            <v>HELLENE</v>
          </cell>
          <cell r="D838">
            <v>38472</v>
          </cell>
          <cell r="E838" t="str">
            <v>M</v>
          </cell>
          <cell r="F838" t="str">
            <v>U 18</v>
          </cell>
          <cell r="G838" t="str">
            <v>ROSE BELLE AC</v>
          </cell>
          <cell r="H838" t="str">
            <v>GP</v>
          </cell>
        </row>
        <row r="839">
          <cell r="A839">
            <v>1838</v>
          </cell>
          <cell r="B839" t="str">
            <v>MOHUNLALL</v>
          </cell>
          <cell r="C839" t="str">
            <v>HURNAUM</v>
          </cell>
          <cell r="D839">
            <v>21682</v>
          </cell>
          <cell r="E839" t="str">
            <v>M</v>
          </cell>
          <cell r="F839" t="str">
            <v xml:space="preserve"> - </v>
          </cell>
          <cell r="G839" t="str">
            <v>ROSE BELLE AC</v>
          </cell>
          <cell r="H839" t="str">
            <v>GP</v>
          </cell>
        </row>
        <row r="840">
          <cell r="A840">
            <v>1839</v>
          </cell>
          <cell r="B840" t="str">
            <v>RAEL</v>
          </cell>
          <cell r="C840" t="str">
            <v>MAKAIR</v>
          </cell>
          <cell r="D840">
            <v>38698</v>
          </cell>
          <cell r="E840" t="str">
            <v>M</v>
          </cell>
          <cell r="F840" t="str">
            <v>U 18</v>
          </cell>
          <cell r="G840" t="str">
            <v>ROSE BELLE AC</v>
          </cell>
          <cell r="H840" t="str">
            <v>GP</v>
          </cell>
        </row>
        <row r="841">
          <cell r="A841">
            <v>1840</v>
          </cell>
          <cell r="B841" t="str">
            <v>PASCAL</v>
          </cell>
          <cell r="C841" t="str">
            <v>QUIRIN</v>
          </cell>
          <cell r="D841">
            <v>34810</v>
          </cell>
          <cell r="E841" t="str">
            <v>M</v>
          </cell>
          <cell r="F841" t="str">
            <v xml:space="preserve"> - </v>
          </cell>
          <cell r="G841" t="str">
            <v>ROSE BELLE AC</v>
          </cell>
          <cell r="H841" t="str">
            <v>GP</v>
          </cell>
        </row>
        <row r="842">
          <cell r="A842">
            <v>1841</v>
          </cell>
          <cell r="B842" t="str">
            <v>KRITESH</v>
          </cell>
          <cell r="C842" t="str">
            <v>RAGHOOBEER</v>
          </cell>
          <cell r="D842">
            <v>38446</v>
          </cell>
          <cell r="E842" t="str">
            <v>M</v>
          </cell>
          <cell r="F842" t="str">
            <v>U 18</v>
          </cell>
          <cell r="G842" t="str">
            <v>ROSE BELLE AC</v>
          </cell>
          <cell r="H842" t="str">
            <v>GP</v>
          </cell>
        </row>
        <row r="843">
          <cell r="A843">
            <v>1842</v>
          </cell>
          <cell r="B843" t="str">
            <v>TARIQ</v>
          </cell>
          <cell r="C843" t="str">
            <v>RAMJAN</v>
          </cell>
          <cell r="D843">
            <v>38616</v>
          </cell>
          <cell r="E843" t="str">
            <v>M</v>
          </cell>
          <cell r="F843" t="str">
            <v>U 18</v>
          </cell>
          <cell r="G843" t="str">
            <v>ROSE BELLE AC</v>
          </cell>
          <cell r="H843" t="str">
            <v>GP</v>
          </cell>
        </row>
        <row r="844">
          <cell r="A844">
            <v>1843</v>
          </cell>
          <cell r="B844" t="str">
            <v>GRACE</v>
          </cell>
          <cell r="C844" t="str">
            <v>SOORYAMUYAH</v>
          </cell>
          <cell r="D844">
            <v>38723</v>
          </cell>
          <cell r="E844" t="str">
            <v>F</v>
          </cell>
          <cell r="F844" t="str">
            <v>U 16</v>
          </cell>
          <cell r="G844" t="str">
            <v>ROSE BELLE AC</v>
          </cell>
          <cell r="H844" t="str">
            <v>GP</v>
          </cell>
        </row>
        <row r="845">
          <cell r="A845">
            <v>1844</v>
          </cell>
          <cell r="B845" t="str">
            <v>GESHNEE</v>
          </cell>
          <cell r="C845" t="str">
            <v>TANGUR</v>
          </cell>
          <cell r="D845">
            <v>39540</v>
          </cell>
          <cell r="E845" t="str">
            <v>F</v>
          </cell>
          <cell r="F845" t="str">
            <v>U 14</v>
          </cell>
          <cell r="G845" t="str">
            <v>ROSE BELLE AC</v>
          </cell>
          <cell r="H845" t="str">
            <v>GP</v>
          </cell>
        </row>
        <row r="846">
          <cell r="A846">
            <v>1845</v>
          </cell>
          <cell r="B846" t="str">
            <v>DUSOOA</v>
          </cell>
          <cell r="C846" t="str">
            <v>BADAL</v>
          </cell>
          <cell r="D846">
            <v>38061</v>
          </cell>
          <cell r="E846" t="str">
            <v>M</v>
          </cell>
          <cell r="F846" t="str">
            <v>U 18</v>
          </cell>
          <cell r="G846" t="str">
            <v>ROSE BELLE AC</v>
          </cell>
          <cell r="H846" t="str">
            <v>GP</v>
          </cell>
        </row>
        <row r="847">
          <cell r="A847">
            <v>1846</v>
          </cell>
          <cell r="B847" t="str">
            <v>CLET</v>
          </cell>
          <cell r="C847" t="str">
            <v>ADOLPHE</v>
          </cell>
          <cell r="D847">
            <v>22627</v>
          </cell>
          <cell r="E847" t="str">
            <v>M</v>
          </cell>
          <cell r="F847" t="str">
            <v>MAS</v>
          </cell>
          <cell r="G847" t="str">
            <v>ROSE BELLE AC</v>
          </cell>
          <cell r="H847" t="str">
            <v>GP</v>
          </cell>
        </row>
        <row r="848">
          <cell r="A848">
            <v>1847</v>
          </cell>
          <cell r="B848" t="str">
            <v>GILBERT</v>
          </cell>
          <cell r="C848" t="str">
            <v>SADOO</v>
          </cell>
          <cell r="D848">
            <v>30448</v>
          </cell>
          <cell r="E848" t="str">
            <v>M</v>
          </cell>
          <cell r="F848" t="str">
            <v>MAS</v>
          </cell>
          <cell r="G848" t="str">
            <v>ROSE BELLE AC</v>
          </cell>
          <cell r="H848" t="str">
            <v>GP</v>
          </cell>
        </row>
        <row r="849">
          <cell r="A849">
            <v>1848</v>
          </cell>
          <cell r="B849" t="str">
            <v>RIZWAN</v>
          </cell>
          <cell r="C849" t="str">
            <v>FAREEDUN</v>
          </cell>
          <cell r="D849">
            <v>35140</v>
          </cell>
          <cell r="E849" t="str">
            <v>M</v>
          </cell>
          <cell r="F849" t="str">
            <v>SEN</v>
          </cell>
          <cell r="G849" t="str">
            <v>ROSE BELLE AC</v>
          </cell>
          <cell r="H849" t="str">
            <v>GP</v>
          </cell>
        </row>
        <row r="850">
          <cell r="A850">
            <v>1849</v>
          </cell>
          <cell r="B850" t="str">
            <v>NADEER</v>
          </cell>
          <cell r="C850" t="str">
            <v>FAREEDUN</v>
          </cell>
          <cell r="D850">
            <v>35433</v>
          </cell>
          <cell r="E850" t="str">
            <v>M</v>
          </cell>
          <cell r="F850" t="str">
            <v>SEN</v>
          </cell>
          <cell r="G850" t="str">
            <v>ROSE BELLE AC</v>
          </cell>
          <cell r="H850" t="str">
            <v>GP</v>
          </cell>
        </row>
        <row r="851">
          <cell r="A851">
            <v>1850</v>
          </cell>
          <cell r="B851" t="str">
            <v>MAMTA</v>
          </cell>
          <cell r="C851" t="str">
            <v>RAMLUCHUN</v>
          </cell>
          <cell r="D851">
            <v>35760</v>
          </cell>
          <cell r="E851" t="str">
            <v>M</v>
          </cell>
          <cell r="F851" t="str">
            <v>SEN</v>
          </cell>
          <cell r="G851" t="str">
            <v>ROSE BELLE AC</v>
          </cell>
          <cell r="H851" t="str">
            <v>GP</v>
          </cell>
        </row>
        <row r="852">
          <cell r="A852">
            <v>1851</v>
          </cell>
          <cell r="B852" t="str">
            <v>BHUABUL</v>
          </cell>
          <cell r="C852" t="str">
            <v>RHODEE</v>
          </cell>
          <cell r="D852">
            <v>29374</v>
          </cell>
          <cell r="E852" t="str">
            <v>M</v>
          </cell>
          <cell r="F852" t="str">
            <v>MAS</v>
          </cell>
          <cell r="G852" t="str">
            <v>ROSE BELLE AC</v>
          </cell>
          <cell r="H852" t="str">
            <v>GP</v>
          </cell>
        </row>
        <row r="853">
          <cell r="A853">
            <v>1852</v>
          </cell>
          <cell r="B853" t="str">
            <v>CHLOE</v>
          </cell>
          <cell r="C853" t="str">
            <v>ALEXANDRINE</v>
          </cell>
          <cell r="D853">
            <v>39092</v>
          </cell>
          <cell r="E853" t="str">
            <v>F</v>
          </cell>
          <cell r="F853" t="str">
            <v>U 16</v>
          </cell>
          <cell r="G853" t="str">
            <v>ROSE HILL AC</v>
          </cell>
          <cell r="H853" t="str">
            <v>BBRH</v>
          </cell>
        </row>
        <row r="854">
          <cell r="A854">
            <v>1853</v>
          </cell>
          <cell r="B854" t="str">
            <v>ADRIEN</v>
          </cell>
          <cell r="C854" t="str">
            <v>ANGELIQUE</v>
          </cell>
          <cell r="D854">
            <v>38119</v>
          </cell>
          <cell r="E854" t="str">
            <v>M</v>
          </cell>
          <cell r="F854" t="str">
            <v>U 18</v>
          </cell>
          <cell r="G854" t="str">
            <v>ROSE HILL AC</v>
          </cell>
          <cell r="H854" t="str">
            <v>BBRH</v>
          </cell>
        </row>
        <row r="855">
          <cell r="A855">
            <v>1854</v>
          </cell>
          <cell r="B855" t="str">
            <v>DAPHNE</v>
          </cell>
          <cell r="C855" t="str">
            <v>AUCKLOO</v>
          </cell>
          <cell r="D855">
            <v>39155</v>
          </cell>
          <cell r="E855" t="str">
            <v>F</v>
          </cell>
          <cell r="F855" t="str">
            <v>U 16</v>
          </cell>
          <cell r="G855" t="str">
            <v>ROSE HILL AC</v>
          </cell>
          <cell r="H855" t="str">
            <v>BBRH</v>
          </cell>
        </row>
        <row r="856">
          <cell r="A856">
            <v>1855</v>
          </cell>
          <cell r="B856" t="str">
            <v>ALEXANDRE</v>
          </cell>
          <cell r="C856" t="str">
            <v>AUGUST</v>
          </cell>
          <cell r="D856">
            <v>38765</v>
          </cell>
          <cell r="E856" t="str">
            <v>M</v>
          </cell>
          <cell r="F856" t="str">
            <v>U 16</v>
          </cell>
          <cell r="G856" t="str">
            <v>ROSE HILL AC</v>
          </cell>
          <cell r="H856" t="str">
            <v>BBRH</v>
          </cell>
        </row>
        <row r="857">
          <cell r="A857">
            <v>1856</v>
          </cell>
          <cell r="B857" t="str">
            <v>KEVIN</v>
          </cell>
          <cell r="C857" t="str">
            <v>BABYLONE</v>
          </cell>
          <cell r="D857">
            <v>38020</v>
          </cell>
          <cell r="E857" t="str">
            <v>M</v>
          </cell>
          <cell r="F857" t="str">
            <v>U 18</v>
          </cell>
          <cell r="G857" t="str">
            <v>ROSE HILL AC</v>
          </cell>
          <cell r="H857" t="str">
            <v>BBRH</v>
          </cell>
        </row>
        <row r="858">
          <cell r="A858">
            <v>1857</v>
          </cell>
          <cell r="B858" t="str">
            <v>AURELIE</v>
          </cell>
          <cell r="C858" t="str">
            <v>BAPTISTE</v>
          </cell>
          <cell r="D858">
            <v>36905</v>
          </cell>
          <cell r="E858" t="str">
            <v>F</v>
          </cell>
          <cell r="F858" t="str">
            <v>SEN</v>
          </cell>
          <cell r="G858" t="str">
            <v>ROSE HILL AC</v>
          </cell>
          <cell r="H858" t="str">
            <v>BBRH</v>
          </cell>
        </row>
        <row r="859">
          <cell r="A859">
            <v>1858</v>
          </cell>
          <cell r="B859" t="str">
            <v>NOA</v>
          </cell>
          <cell r="C859" t="str">
            <v>BIBI</v>
          </cell>
          <cell r="D859">
            <v>36759</v>
          </cell>
          <cell r="E859" t="str">
            <v>M</v>
          </cell>
          <cell r="F859" t="str">
            <v>U 20</v>
          </cell>
          <cell r="G859" t="str">
            <v>ROSE HILL AC</v>
          </cell>
          <cell r="H859" t="str">
            <v>BBRH</v>
          </cell>
        </row>
        <row r="860">
          <cell r="A860">
            <v>1859</v>
          </cell>
          <cell r="B860" t="str">
            <v>DISHEN</v>
          </cell>
          <cell r="C860" t="str">
            <v>CAROMBAYENIN</v>
          </cell>
          <cell r="D860">
            <v>38700</v>
          </cell>
          <cell r="E860" t="str">
            <v>M</v>
          </cell>
          <cell r="F860" t="str">
            <v>U 18</v>
          </cell>
          <cell r="G860" t="str">
            <v>ROSE HILL AC</v>
          </cell>
          <cell r="H860" t="str">
            <v>BBRH</v>
          </cell>
        </row>
        <row r="861">
          <cell r="A861">
            <v>1860</v>
          </cell>
          <cell r="B861" t="str">
            <v>NIDHI</v>
          </cell>
          <cell r="C861" t="str">
            <v>CAROMBAYENIN</v>
          </cell>
          <cell r="D861">
            <v>39677</v>
          </cell>
          <cell r="E861" t="str">
            <v>F</v>
          </cell>
          <cell r="F861" t="str">
            <v>U 14</v>
          </cell>
          <cell r="G861" t="str">
            <v>ROSE HILL AC</v>
          </cell>
          <cell r="H861" t="str">
            <v>BBRH</v>
          </cell>
        </row>
        <row r="862">
          <cell r="A862">
            <v>1861</v>
          </cell>
          <cell r="B862" t="str">
            <v>PRIYA</v>
          </cell>
          <cell r="C862" t="str">
            <v>CAROMBAYENIN</v>
          </cell>
          <cell r="D862" t="str">
            <v>08 Noiv 1981</v>
          </cell>
          <cell r="E862" t="str">
            <v>F</v>
          </cell>
          <cell r="F862" t="str">
            <v xml:space="preserve"> - </v>
          </cell>
          <cell r="G862" t="str">
            <v>ROSE HILL AC</v>
          </cell>
          <cell r="H862" t="str">
            <v>BBRH</v>
          </cell>
        </row>
        <row r="863">
          <cell r="A863">
            <v>1862</v>
          </cell>
          <cell r="B863" t="str">
            <v>KEVAN</v>
          </cell>
          <cell r="C863" t="str">
            <v>CAYAMA</v>
          </cell>
          <cell r="D863">
            <v>38863</v>
          </cell>
          <cell r="E863" t="str">
            <v>M</v>
          </cell>
          <cell r="F863" t="str">
            <v>U 16</v>
          </cell>
          <cell r="G863" t="str">
            <v>ROSE HILL AC</v>
          </cell>
          <cell r="H863" t="str">
            <v>BBRH</v>
          </cell>
        </row>
        <row r="864">
          <cell r="A864">
            <v>1863</v>
          </cell>
          <cell r="B864" t="str">
            <v>BRADLEY</v>
          </cell>
          <cell r="C864" t="str">
            <v>CHARVENY</v>
          </cell>
          <cell r="D864">
            <v>39134</v>
          </cell>
          <cell r="E864" t="str">
            <v>M</v>
          </cell>
          <cell r="F864" t="str">
            <v>U 16</v>
          </cell>
          <cell r="G864" t="str">
            <v>ROSE HILL AC</v>
          </cell>
          <cell r="H864" t="str">
            <v>BBRH</v>
          </cell>
        </row>
        <row r="865">
          <cell r="A865">
            <v>1864</v>
          </cell>
          <cell r="B865" t="str">
            <v>MORGAN ALEXANDRE</v>
          </cell>
          <cell r="C865" t="str">
            <v>CHOWRIMOOTOO</v>
          </cell>
          <cell r="D865">
            <v>38600</v>
          </cell>
          <cell r="E865" t="str">
            <v>M</v>
          </cell>
          <cell r="F865" t="str">
            <v>U 18</v>
          </cell>
          <cell r="G865" t="str">
            <v>ROSE HILL AC</v>
          </cell>
          <cell r="H865" t="str">
            <v>BBRH</v>
          </cell>
        </row>
        <row r="866">
          <cell r="A866">
            <v>1865</v>
          </cell>
          <cell r="B866" t="str">
            <v>ADRIEN</v>
          </cell>
          <cell r="C866" t="str">
            <v>CHUTTOO</v>
          </cell>
          <cell r="D866">
            <v>39104</v>
          </cell>
          <cell r="E866" t="str">
            <v>M</v>
          </cell>
          <cell r="F866" t="str">
            <v>U 16</v>
          </cell>
          <cell r="G866" t="str">
            <v>ROSE HILL AC</v>
          </cell>
          <cell r="H866" t="str">
            <v>BBRH</v>
          </cell>
        </row>
        <row r="867">
          <cell r="A867">
            <v>1866</v>
          </cell>
          <cell r="B867" t="str">
            <v>RHINNA</v>
          </cell>
          <cell r="C867" t="str">
            <v>COLAS</v>
          </cell>
          <cell r="D867">
            <v>39919</v>
          </cell>
          <cell r="E867" t="str">
            <v>F</v>
          </cell>
          <cell r="F867" t="str">
            <v>U 14</v>
          </cell>
          <cell r="G867" t="str">
            <v>ROSE HILL AC</v>
          </cell>
          <cell r="H867" t="str">
            <v>BBRH</v>
          </cell>
        </row>
        <row r="868">
          <cell r="A868">
            <v>1867</v>
          </cell>
          <cell r="B868" t="str">
            <v>RAILEY</v>
          </cell>
          <cell r="C868" t="str">
            <v>CORNET</v>
          </cell>
          <cell r="D868">
            <v>38455</v>
          </cell>
          <cell r="E868" t="str">
            <v>M</v>
          </cell>
          <cell r="F868" t="str">
            <v>U 18</v>
          </cell>
          <cell r="G868" t="str">
            <v>ROSE HILL AC</v>
          </cell>
          <cell r="H868" t="str">
            <v>BBRH</v>
          </cell>
        </row>
        <row r="869">
          <cell r="A869">
            <v>1868</v>
          </cell>
          <cell r="B869" t="str">
            <v>JEREMIE</v>
          </cell>
          <cell r="C869" t="str">
            <v>COTTE</v>
          </cell>
          <cell r="D869">
            <v>36689</v>
          </cell>
          <cell r="E869" t="str">
            <v>M</v>
          </cell>
          <cell r="F869" t="str">
            <v>SEN</v>
          </cell>
          <cell r="G869" t="str">
            <v>ROSE HILL AC</v>
          </cell>
          <cell r="H869" t="str">
            <v>BBRH</v>
          </cell>
        </row>
        <row r="870">
          <cell r="A870">
            <v>1869</v>
          </cell>
          <cell r="B870" t="str">
            <v>ADEL</v>
          </cell>
          <cell r="C870" t="str">
            <v xml:space="preserve">CUPIDON </v>
          </cell>
          <cell r="D870">
            <v>35784</v>
          </cell>
          <cell r="E870" t="str">
            <v>M</v>
          </cell>
          <cell r="F870" t="str">
            <v>SEN</v>
          </cell>
          <cell r="G870" t="str">
            <v>ROSE HILL AC</v>
          </cell>
          <cell r="H870" t="str">
            <v>BBRH</v>
          </cell>
        </row>
        <row r="871">
          <cell r="A871">
            <v>1870</v>
          </cell>
          <cell r="B871" t="str">
            <v>ARIELLE</v>
          </cell>
          <cell r="C871" t="str">
            <v>DANTIER</v>
          </cell>
          <cell r="D871">
            <v>31151</v>
          </cell>
          <cell r="E871" t="str">
            <v>F</v>
          </cell>
          <cell r="F871" t="str">
            <v xml:space="preserve"> - </v>
          </cell>
          <cell r="G871" t="str">
            <v>ROSE HILL AC</v>
          </cell>
          <cell r="H871" t="str">
            <v>BBRH</v>
          </cell>
        </row>
        <row r="872">
          <cell r="A872">
            <v>1871</v>
          </cell>
          <cell r="B872" t="str">
            <v>SEVERINE</v>
          </cell>
          <cell r="C872" t="str">
            <v>DAXE</v>
          </cell>
          <cell r="D872">
            <v>38173</v>
          </cell>
          <cell r="E872" t="str">
            <v>F</v>
          </cell>
          <cell r="F872" t="str">
            <v>U 18</v>
          </cell>
          <cell r="G872" t="str">
            <v>ROSE HILL AC</v>
          </cell>
          <cell r="H872" t="str">
            <v>BBRH</v>
          </cell>
        </row>
        <row r="873">
          <cell r="A873">
            <v>1872</v>
          </cell>
          <cell r="B873" t="str">
            <v>ELIANE</v>
          </cell>
          <cell r="C873" t="str">
            <v>DESIRE</v>
          </cell>
          <cell r="D873">
            <v>37808</v>
          </cell>
          <cell r="E873" t="str">
            <v>F</v>
          </cell>
          <cell r="F873" t="str">
            <v>U 20</v>
          </cell>
          <cell r="G873" t="str">
            <v>ROSE HILL AC</v>
          </cell>
          <cell r="H873" t="str">
            <v>BBRH</v>
          </cell>
        </row>
        <row r="874">
          <cell r="A874">
            <v>1873</v>
          </cell>
          <cell r="B874" t="str">
            <v>ADRIANO</v>
          </cell>
          <cell r="C874" t="str">
            <v>DESPRISES</v>
          </cell>
          <cell r="D874">
            <v>38982</v>
          </cell>
          <cell r="E874" t="str">
            <v>M</v>
          </cell>
          <cell r="F874" t="str">
            <v>U 16</v>
          </cell>
          <cell r="G874" t="str">
            <v>ROSE HILL AC</v>
          </cell>
          <cell r="H874" t="str">
            <v>BBRH</v>
          </cell>
        </row>
        <row r="875">
          <cell r="A875">
            <v>1874</v>
          </cell>
          <cell r="B875" t="str">
            <v>LEILA CHLOE</v>
          </cell>
          <cell r="C875" t="str">
            <v>DOUCE</v>
          </cell>
          <cell r="D875">
            <v>39675</v>
          </cell>
          <cell r="E875" t="str">
            <v>F</v>
          </cell>
          <cell r="F875" t="str">
            <v>U 14</v>
          </cell>
          <cell r="G875" t="str">
            <v>ROSE HILL AC</v>
          </cell>
          <cell r="H875" t="str">
            <v>BBRH</v>
          </cell>
        </row>
        <row r="876">
          <cell r="A876">
            <v>1875</v>
          </cell>
          <cell r="B876" t="str">
            <v>CHRISTOPHER</v>
          </cell>
          <cell r="C876" t="str">
            <v>DURHONE</v>
          </cell>
          <cell r="D876">
            <v>37996</v>
          </cell>
          <cell r="E876" t="str">
            <v>M</v>
          </cell>
          <cell r="F876" t="str">
            <v>U 18</v>
          </cell>
          <cell r="G876" t="str">
            <v>ROSE HILL AC</v>
          </cell>
          <cell r="H876" t="str">
            <v>BBRH</v>
          </cell>
        </row>
        <row r="877">
          <cell r="A877">
            <v>1876</v>
          </cell>
          <cell r="B877" t="str">
            <v>CHRISTOPHER</v>
          </cell>
          <cell r="C877" t="str">
            <v>DURHONE</v>
          </cell>
          <cell r="D877">
            <v>33711</v>
          </cell>
          <cell r="E877" t="str">
            <v>M</v>
          </cell>
          <cell r="F877" t="str">
            <v xml:space="preserve"> - </v>
          </cell>
          <cell r="G877" t="str">
            <v>ROSE HILL AC</v>
          </cell>
          <cell r="H877" t="str">
            <v>BBRH</v>
          </cell>
        </row>
        <row r="878">
          <cell r="A878">
            <v>1877</v>
          </cell>
          <cell r="B878" t="str">
            <v>CLAUDE</v>
          </cell>
          <cell r="C878" t="str">
            <v>DUVAL</v>
          </cell>
          <cell r="D878">
            <v>20530</v>
          </cell>
          <cell r="E878" t="str">
            <v>M</v>
          </cell>
          <cell r="F878" t="str">
            <v xml:space="preserve"> - </v>
          </cell>
          <cell r="G878" t="str">
            <v>ROSE HILL AC</v>
          </cell>
          <cell r="H878" t="str">
            <v>BBRH</v>
          </cell>
        </row>
        <row r="879">
          <cell r="A879">
            <v>1878</v>
          </cell>
          <cell r="B879" t="str">
            <v>MELAHEL COURTNEY</v>
          </cell>
          <cell r="C879" t="str">
            <v>EDOUARD</v>
          </cell>
          <cell r="D879">
            <v>37571</v>
          </cell>
          <cell r="E879" t="str">
            <v>F</v>
          </cell>
          <cell r="F879" t="str">
            <v xml:space="preserve"> - </v>
          </cell>
          <cell r="G879" t="str">
            <v>ROSE HILL AC</v>
          </cell>
          <cell r="H879" t="str">
            <v>BBRH</v>
          </cell>
        </row>
        <row r="880">
          <cell r="A880">
            <v>1879</v>
          </cell>
          <cell r="B880" t="str">
            <v>JESUS</v>
          </cell>
          <cell r="C880" t="str">
            <v>FLEUR</v>
          </cell>
          <cell r="D880">
            <v>40881</v>
          </cell>
          <cell r="E880" t="str">
            <v>M</v>
          </cell>
          <cell r="F880" t="str">
            <v>U 12</v>
          </cell>
          <cell r="G880" t="str">
            <v>ROSE HILL AC</v>
          </cell>
          <cell r="H880" t="str">
            <v>BBRH</v>
          </cell>
        </row>
        <row r="881">
          <cell r="A881">
            <v>1880</v>
          </cell>
          <cell r="B881" t="str">
            <v>LOUIS ETHAN GREGORY</v>
          </cell>
          <cell r="C881" t="str">
            <v>GOINDA</v>
          </cell>
          <cell r="D881">
            <v>39706</v>
          </cell>
          <cell r="E881" t="str">
            <v>M</v>
          </cell>
          <cell r="F881" t="str">
            <v>U 14</v>
          </cell>
          <cell r="G881" t="str">
            <v>ROSE HILL AC</v>
          </cell>
          <cell r="H881" t="str">
            <v>BBRH</v>
          </cell>
        </row>
        <row r="882">
          <cell r="A882">
            <v>1881</v>
          </cell>
          <cell r="B882" t="str">
            <v>JEAN ERIC</v>
          </cell>
          <cell r="C882" t="str">
            <v>HERVE</v>
          </cell>
          <cell r="D882">
            <v>21429</v>
          </cell>
          <cell r="E882" t="str">
            <v>M</v>
          </cell>
          <cell r="F882" t="str">
            <v xml:space="preserve"> - </v>
          </cell>
          <cell r="G882" t="str">
            <v>ROSE HILL AC</v>
          </cell>
          <cell r="H882" t="str">
            <v>BBRH</v>
          </cell>
        </row>
        <row r="883">
          <cell r="A883">
            <v>1882</v>
          </cell>
          <cell r="B883" t="str">
            <v>CLELIA</v>
          </cell>
          <cell r="C883" t="str">
            <v>JASMIN</v>
          </cell>
          <cell r="D883">
            <v>38826</v>
          </cell>
          <cell r="E883" t="str">
            <v>F</v>
          </cell>
          <cell r="F883" t="str">
            <v>U 16</v>
          </cell>
          <cell r="G883" t="str">
            <v>ROSE HILL AC</v>
          </cell>
          <cell r="H883" t="str">
            <v>BBRH</v>
          </cell>
        </row>
        <row r="884">
          <cell r="A884">
            <v>1883</v>
          </cell>
          <cell r="B884" t="str">
            <v>AURELIEN</v>
          </cell>
          <cell r="C884" t="str">
            <v>JEAN</v>
          </cell>
          <cell r="D884">
            <v>39531</v>
          </cell>
          <cell r="E884" t="str">
            <v>M</v>
          </cell>
          <cell r="F884" t="str">
            <v>U 14</v>
          </cell>
          <cell r="G884" t="str">
            <v>ROSE HILL AC</v>
          </cell>
          <cell r="H884" t="str">
            <v>BBRH</v>
          </cell>
        </row>
        <row r="885">
          <cell r="A885">
            <v>1884</v>
          </cell>
          <cell r="B885" t="str">
            <v>DAMIEN</v>
          </cell>
          <cell r="C885" t="str">
            <v>JEAN</v>
          </cell>
          <cell r="D885">
            <v>36253</v>
          </cell>
          <cell r="E885" t="str">
            <v>M</v>
          </cell>
          <cell r="F885" t="str">
            <v xml:space="preserve"> - </v>
          </cell>
          <cell r="G885" t="str">
            <v>ROSE HILL AC</v>
          </cell>
          <cell r="H885" t="str">
            <v>BBRH</v>
          </cell>
        </row>
        <row r="886">
          <cell r="A886">
            <v>1885</v>
          </cell>
          <cell r="B886" t="str">
            <v>AXELLE</v>
          </cell>
          <cell r="C886" t="str">
            <v>JEAN LOUIS</v>
          </cell>
          <cell r="D886">
            <v>38195</v>
          </cell>
          <cell r="E886" t="str">
            <v>M</v>
          </cell>
          <cell r="F886" t="str">
            <v>U 18</v>
          </cell>
          <cell r="G886" t="str">
            <v>ROSE HILL AC</v>
          </cell>
          <cell r="H886" t="str">
            <v>BBRH</v>
          </cell>
        </row>
        <row r="887">
          <cell r="A887">
            <v>1886</v>
          </cell>
          <cell r="B887" t="str">
            <v>KUSHAL</v>
          </cell>
          <cell r="C887" t="str">
            <v>JOGARAH</v>
          </cell>
          <cell r="D887">
            <v>38725</v>
          </cell>
          <cell r="E887" t="str">
            <v>M</v>
          </cell>
          <cell r="F887" t="str">
            <v>U 16</v>
          </cell>
          <cell r="G887" t="str">
            <v>ROSE HILL AC</v>
          </cell>
          <cell r="H887" t="str">
            <v>BBRH</v>
          </cell>
        </row>
        <row r="888">
          <cell r="A888">
            <v>1887</v>
          </cell>
          <cell r="B888" t="str">
            <v>JOYCE</v>
          </cell>
          <cell r="C888" t="str">
            <v>JOSEPHINE</v>
          </cell>
          <cell r="D888">
            <v>37385</v>
          </cell>
          <cell r="E888" t="str">
            <v>F</v>
          </cell>
          <cell r="F888" t="str">
            <v>U 20</v>
          </cell>
          <cell r="G888" t="str">
            <v>ROSE HILL AC</v>
          </cell>
          <cell r="H888" t="str">
            <v>BBRH</v>
          </cell>
        </row>
        <row r="889">
          <cell r="A889">
            <v>1888</v>
          </cell>
          <cell r="B889" t="str">
            <v>GIRISH</v>
          </cell>
          <cell r="C889" t="str">
            <v>JUGGESSUR</v>
          </cell>
          <cell r="D889">
            <v>37080</v>
          </cell>
          <cell r="E889" t="str">
            <v>M</v>
          </cell>
          <cell r="F889" t="str">
            <v>SEN</v>
          </cell>
          <cell r="G889" t="str">
            <v>ROSE HILL AC</v>
          </cell>
          <cell r="H889" t="str">
            <v>BBRH</v>
          </cell>
        </row>
        <row r="890">
          <cell r="A890">
            <v>1889</v>
          </cell>
          <cell r="B890" t="str">
            <v>JEREMIE</v>
          </cell>
          <cell r="C890" t="str">
            <v>LARARAUDEUSE</v>
          </cell>
          <cell r="D890">
            <v>36981</v>
          </cell>
          <cell r="E890" t="str">
            <v>M</v>
          </cell>
          <cell r="F890" t="str">
            <v>SEN</v>
          </cell>
          <cell r="G890" t="str">
            <v>ROSE HILL AC</v>
          </cell>
          <cell r="H890" t="str">
            <v>BBRH</v>
          </cell>
        </row>
        <row r="891">
          <cell r="A891">
            <v>1890</v>
          </cell>
          <cell r="B891" t="str">
            <v>OLIVIA</v>
          </cell>
          <cell r="C891" t="str">
            <v>LENETTE</v>
          </cell>
          <cell r="D891">
            <v>38563</v>
          </cell>
          <cell r="E891" t="str">
            <v>F</v>
          </cell>
          <cell r="F891" t="str">
            <v>U 18</v>
          </cell>
          <cell r="G891" t="str">
            <v>ROSE HILL AC</v>
          </cell>
          <cell r="H891" t="str">
            <v>BBRH</v>
          </cell>
        </row>
        <row r="892">
          <cell r="A892">
            <v>1891</v>
          </cell>
          <cell r="B892" t="str">
            <v>CLAIRE</v>
          </cell>
          <cell r="C892" t="str">
            <v>LENETTE</v>
          </cell>
          <cell r="D892">
            <v>37117</v>
          </cell>
          <cell r="E892" t="str">
            <v>F</v>
          </cell>
          <cell r="F892" t="str">
            <v>SEN</v>
          </cell>
          <cell r="G892" t="str">
            <v>ROSE HILL AC</v>
          </cell>
          <cell r="H892" t="str">
            <v>BBRH</v>
          </cell>
        </row>
        <row r="893">
          <cell r="A893">
            <v>1892</v>
          </cell>
          <cell r="B893" t="str">
            <v>ANNAELLE</v>
          </cell>
          <cell r="C893" t="str">
            <v>L'ESPERANCE</v>
          </cell>
          <cell r="D893">
            <v>37327</v>
          </cell>
          <cell r="E893" t="str">
            <v>F</v>
          </cell>
          <cell r="F893" t="str">
            <v>U 20</v>
          </cell>
          <cell r="G893" t="str">
            <v>ROSE HILL AC</v>
          </cell>
          <cell r="H893" t="str">
            <v>BBRH</v>
          </cell>
        </row>
        <row r="894">
          <cell r="A894">
            <v>1893</v>
          </cell>
          <cell r="B894" t="str">
            <v>PASCAL</v>
          </cell>
          <cell r="C894" t="str">
            <v>LETANG</v>
          </cell>
          <cell r="D894">
            <v>38365</v>
          </cell>
          <cell r="E894" t="str">
            <v>M</v>
          </cell>
          <cell r="F894" t="str">
            <v>U 18</v>
          </cell>
          <cell r="G894" t="str">
            <v>ROSE HILL AC</v>
          </cell>
          <cell r="H894" t="str">
            <v>BBRH</v>
          </cell>
        </row>
        <row r="895">
          <cell r="A895">
            <v>1894</v>
          </cell>
          <cell r="B895" t="str">
            <v>LUC GIOVANNI</v>
          </cell>
          <cell r="C895" t="str">
            <v>LINDOR</v>
          </cell>
          <cell r="D895">
            <v>31471</v>
          </cell>
          <cell r="E895" t="str">
            <v>M</v>
          </cell>
          <cell r="F895" t="str">
            <v xml:space="preserve"> - </v>
          </cell>
          <cell r="G895" t="str">
            <v>ROSE HILL AC</v>
          </cell>
          <cell r="H895" t="str">
            <v>BBRH</v>
          </cell>
        </row>
        <row r="896">
          <cell r="A896">
            <v>1895</v>
          </cell>
          <cell r="B896" t="str">
            <v>NOEMIE</v>
          </cell>
          <cell r="C896" t="str">
            <v>MARIE</v>
          </cell>
          <cell r="D896">
            <v>38746</v>
          </cell>
          <cell r="E896" t="str">
            <v>F</v>
          </cell>
          <cell r="F896" t="str">
            <v>U 16</v>
          </cell>
          <cell r="G896" t="str">
            <v>ROSE HILL AC</v>
          </cell>
          <cell r="H896" t="str">
            <v>BBRH</v>
          </cell>
        </row>
        <row r="897">
          <cell r="A897">
            <v>1896</v>
          </cell>
          <cell r="B897" t="str">
            <v>JOEY</v>
          </cell>
          <cell r="C897" t="str">
            <v>MARIE JEANNE</v>
          </cell>
          <cell r="D897">
            <v>38065</v>
          </cell>
          <cell r="E897" t="str">
            <v>M</v>
          </cell>
          <cell r="F897" t="str">
            <v>U 18</v>
          </cell>
          <cell r="G897" t="str">
            <v>ROSE HILL AC</v>
          </cell>
          <cell r="H897" t="str">
            <v>BBRH</v>
          </cell>
        </row>
        <row r="898">
          <cell r="A898">
            <v>1897</v>
          </cell>
          <cell r="B898" t="str">
            <v>CRUZ</v>
          </cell>
          <cell r="C898" t="str">
            <v>MICHEL</v>
          </cell>
          <cell r="D898">
            <v>38844</v>
          </cell>
          <cell r="E898" t="str">
            <v>M</v>
          </cell>
          <cell r="F898" t="str">
            <v>U 16</v>
          </cell>
          <cell r="G898" t="str">
            <v>ROSE HILL AC</v>
          </cell>
          <cell r="H898" t="str">
            <v>BBRH</v>
          </cell>
        </row>
        <row r="899">
          <cell r="A899">
            <v>1898</v>
          </cell>
          <cell r="B899" t="str">
            <v>AYDAN</v>
          </cell>
          <cell r="C899" t="str">
            <v>MICHEL</v>
          </cell>
          <cell r="D899">
            <v>38443</v>
          </cell>
          <cell r="E899" t="str">
            <v>M</v>
          </cell>
          <cell r="F899" t="str">
            <v>U 18</v>
          </cell>
          <cell r="G899" t="str">
            <v>ROSE HILL AC</v>
          </cell>
          <cell r="H899" t="str">
            <v>BBRH</v>
          </cell>
        </row>
        <row r="900">
          <cell r="A900">
            <v>1899</v>
          </cell>
          <cell r="B900" t="str">
            <v>SEVERINE</v>
          </cell>
          <cell r="C900" t="str">
            <v>MOUTIA</v>
          </cell>
          <cell r="D900">
            <v>36115</v>
          </cell>
          <cell r="E900" t="str">
            <v>F</v>
          </cell>
          <cell r="F900" t="str">
            <v>SEN</v>
          </cell>
          <cell r="G900" t="str">
            <v>ROSE HILL AC</v>
          </cell>
          <cell r="H900" t="str">
            <v>BBRH</v>
          </cell>
        </row>
        <row r="901">
          <cell r="A901">
            <v>1900</v>
          </cell>
          <cell r="B901" t="str">
            <v>YOHAN</v>
          </cell>
          <cell r="C901" t="str">
            <v>MURDEN</v>
          </cell>
          <cell r="D901">
            <v>38453</v>
          </cell>
          <cell r="E901" t="str">
            <v>M</v>
          </cell>
          <cell r="F901" t="str">
            <v>U 18</v>
          </cell>
          <cell r="G901" t="str">
            <v>ROSE HILL AC</v>
          </cell>
          <cell r="H901" t="str">
            <v>BBRH</v>
          </cell>
        </row>
        <row r="902">
          <cell r="A902">
            <v>1901</v>
          </cell>
          <cell r="B902" t="str">
            <v>DJAMEL</v>
          </cell>
          <cell r="C902" t="str">
            <v>PAPI</v>
          </cell>
          <cell r="D902">
            <v>39492</v>
          </cell>
          <cell r="E902" t="str">
            <v>M</v>
          </cell>
          <cell r="F902" t="str">
            <v>U 16</v>
          </cell>
          <cell r="G902" t="str">
            <v>ROSE HILL AC</v>
          </cell>
          <cell r="H902" t="str">
            <v>BBRH</v>
          </cell>
        </row>
        <row r="903">
          <cell r="A903">
            <v>1902</v>
          </cell>
          <cell r="B903" t="str">
            <v>ANDRIANO</v>
          </cell>
          <cell r="C903" t="str">
            <v>PATHE</v>
          </cell>
          <cell r="D903">
            <v>38533</v>
          </cell>
          <cell r="E903" t="str">
            <v>M</v>
          </cell>
          <cell r="F903" t="str">
            <v>U 18</v>
          </cell>
          <cell r="G903" t="str">
            <v>ROSE HILL AC</v>
          </cell>
          <cell r="H903" t="str">
            <v>BBRH</v>
          </cell>
        </row>
        <row r="904">
          <cell r="A904">
            <v>1903</v>
          </cell>
          <cell r="B904" t="str">
            <v>SHANE</v>
          </cell>
          <cell r="C904" t="str">
            <v>PEROUMAL</v>
          </cell>
          <cell r="D904">
            <v>38357</v>
          </cell>
          <cell r="E904" t="str">
            <v>M</v>
          </cell>
          <cell r="F904" t="str">
            <v>U 18</v>
          </cell>
          <cell r="G904" t="str">
            <v>ROSE HILL AC</v>
          </cell>
          <cell r="H904" t="str">
            <v>BBRH</v>
          </cell>
        </row>
        <row r="905">
          <cell r="A905">
            <v>1904</v>
          </cell>
          <cell r="B905" t="str">
            <v>ANASTASIA</v>
          </cell>
          <cell r="C905" t="str">
            <v>PETIT</v>
          </cell>
          <cell r="D905">
            <v>39937</v>
          </cell>
          <cell r="E905" t="str">
            <v>F</v>
          </cell>
          <cell r="F905" t="str">
            <v>U 12</v>
          </cell>
          <cell r="G905" t="str">
            <v>ROSE HILL AC</v>
          </cell>
          <cell r="H905" t="str">
            <v>BBRH</v>
          </cell>
        </row>
        <row r="906">
          <cell r="A906">
            <v>1905</v>
          </cell>
          <cell r="B906" t="str">
            <v>KERYNIA</v>
          </cell>
          <cell r="C906" t="str">
            <v>PIERRE</v>
          </cell>
          <cell r="D906">
            <v>38758</v>
          </cell>
          <cell r="E906" t="str">
            <v>F</v>
          </cell>
          <cell r="F906" t="str">
            <v>U 16</v>
          </cell>
          <cell r="G906" t="str">
            <v>ROSE HILL AC</v>
          </cell>
          <cell r="H906" t="str">
            <v>BBRH</v>
          </cell>
        </row>
        <row r="907">
          <cell r="A907">
            <v>1906</v>
          </cell>
          <cell r="B907" t="str">
            <v>MATHEW</v>
          </cell>
          <cell r="C907" t="str">
            <v>PIERRE LOUIS</v>
          </cell>
          <cell r="D907">
            <v>38093</v>
          </cell>
          <cell r="E907" t="str">
            <v>M</v>
          </cell>
          <cell r="F907" t="str">
            <v>U 18</v>
          </cell>
          <cell r="G907" t="str">
            <v>ROSE HILL AC</v>
          </cell>
          <cell r="H907" t="str">
            <v>BBRH</v>
          </cell>
        </row>
        <row r="908">
          <cell r="A908">
            <v>1907</v>
          </cell>
          <cell r="B908" t="str">
            <v>KELLY</v>
          </cell>
          <cell r="C908" t="str">
            <v>POKUN</v>
          </cell>
          <cell r="D908">
            <v>37396</v>
          </cell>
          <cell r="E908" t="str">
            <v>F</v>
          </cell>
          <cell r="F908" t="str">
            <v>U 20</v>
          </cell>
          <cell r="G908" t="str">
            <v>ROSE HILL AC</v>
          </cell>
          <cell r="H908" t="str">
            <v>BBRH</v>
          </cell>
        </row>
        <row r="909">
          <cell r="A909">
            <v>1908</v>
          </cell>
          <cell r="B909" t="str">
            <v>SELVEN</v>
          </cell>
          <cell r="C909" t="str">
            <v>RAMASAWMY</v>
          </cell>
          <cell r="D909">
            <v>38010</v>
          </cell>
          <cell r="E909" t="str">
            <v>M</v>
          </cell>
          <cell r="F909" t="str">
            <v>U 18</v>
          </cell>
          <cell r="G909" t="str">
            <v>ROSE HILL AC</v>
          </cell>
          <cell r="H909" t="str">
            <v>BBRH</v>
          </cell>
        </row>
        <row r="910">
          <cell r="A910">
            <v>1909</v>
          </cell>
          <cell r="B910" t="str">
            <v>RYAN</v>
          </cell>
          <cell r="C910" t="str">
            <v>RAMBORO</v>
          </cell>
          <cell r="D910">
            <v>37711</v>
          </cell>
          <cell r="E910" t="str">
            <v>M</v>
          </cell>
          <cell r="F910" t="str">
            <v>U 20</v>
          </cell>
          <cell r="G910" t="str">
            <v>ROSE HILL AC</v>
          </cell>
          <cell r="H910" t="str">
            <v>BBRH</v>
          </cell>
        </row>
        <row r="911">
          <cell r="A911">
            <v>1910</v>
          </cell>
          <cell r="B911" t="str">
            <v>CAMILLE</v>
          </cell>
          <cell r="C911" t="str">
            <v>ROUSSEAU</v>
          </cell>
          <cell r="D911">
            <v>37472</v>
          </cell>
          <cell r="E911" t="str">
            <v>F</v>
          </cell>
          <cell r="F911" t="str">
            <v>U 20</v>
          </cell>
          <cell r="G911" t="str">
            <v>ROSE HILL AC</v>
          </cell>
          <cell r="H911" t="str">
            <v>BBRH</v>
          </cell>
        </row>
        <row r="912">
          <cell r="A912">
            <v>1911</v>
          </cell>
          <cell r="B912" t="str">
            <v>CLAREL</v>
          </cell>
          <cell r="C912" t="str">
            <v>ROUSSEAU</v>
          </cell>
          <cell r="D912">
            <v>29118</v>
          </cell>
          <cell r="E912" t="str">
            <v>M</v>
          </cell>
          <cell r="F912" t="str">
            <v xml:space="preserve"> - </v>
          </cell>
          <cell r="G912" t="str">
            <v>ROSE HILL AC</v>
          </cell>
          <cell r="H912" t="str">
            <v>BBRH</v>
          </cell>
        </row>
        <row r="913">
          <cell r="A913">
            <v>1912</v>
          </cell>
          <cell r="B913" t="str">
            <v>JAMES JIMMYTRIS</v>
          </cell>
          <cell r="C913" t="str">
            <v>SERGE</v>
          </cell>
          <cell r="D913">
            <v>31010</v>
          </cell>
          <cell r="E913" t="str">
            <v>M</v>
          </cell>
          <cell r="F913" t="str">
            <v xml:space="preserve"> - </v>
          </cell>
          <cell r="G913" t="str">
            <v>ROSE HILL AC</v>
          </cell>
          <cell r="H913" t="str">
            <v>BBRH</v>
          </cell>
        </row>
        <row r="914">
          <cell r="A914">
            <v>1913</v>
          </cell>
          <cell r="B914" t="str">
            <v>RANVEERSHING</v>
          </cell>
          <cell r="C914" t="str">
            <v>TEELWAH</v>
          </cell>
          <cell r="D914">
            <v>37017</v>
          </cell>
          <cell r="E914" t="str">
            <v>M</v>
          </cell>
          <cell r="F914" t="str">
            <v>SEN</v>
          </cell>
          <cell r="G914" t="str">
            <v>ROSE HILL AC</v>
          </cell>
          <cell r="H914" t="str">
            <v>BBRH</v>
          </cell>
        </row>
        <row r="915">
          <cell r="A915">
            <v>1914</v>
          </cell>
          <cell r="B915" t="str">
            <v>JUDITH VIRUSHA</v>
          </cell>
          <cell r="C915" t="str">
            <v>TEEROOVENGADUM</v>
          </cell>
          <cell r="D915">
            <v>37182</v>
          </cell>
          <cell r="E915" t="str">
            <v>F</v>
          </cell>
          <cell r="F915" t="str">
            <v xml:space="preserve"> - </v>
          </cell>
          <cell r="G915" t="str">
            <v>ROSE HILL AC</v>
          </cell>
          <cell r="H915" t="str">
            <v>BBRH</v>
          </cell>
        </row>
        <row r="916">
          <cell r="A916">
            <v>1915</v>
          </cell>
          <cell r="B916" t="str">
            <v>YOAN</v>
          </cell>
          <cell r="C916" t="str">
            <v>THEODORE</v>
          </cell>
          <cell r="D916">
            <v>37754</v>
          </cell>
          <cell r="E916" t="str">
            <v>M</v>
          </cell>
          <cell r="F916" t="str">
            <v>U 20</v>
          </cell>
          <cell r="G916" t="str">
            <v>ROSE HILL AC</v>
          </cell>
          <cell r="H916" t="str">
            <v>BBRH</v>
          </cell>
        </row>
        <row r="917">
          <cell r="A917">
            <v>1916</v>
          </cell>
          <cell r="B917" t="str">
            <v>MATTHEW</v>
          </cell>
          <cell r="C917" t="str">
            <v>THEOTIS</v>
          </cell>
          <cell r="D917">
            <v>38485</v>
          </cell>
          <cell r="E917" t="str">
            <v>M</v>
          </cell>
          <cell r="F917" t="str">
            <v>U 18</v>
          </cell>
          <cell r="G917" t="str">
            <v>ROSE HILL AC</v>
          </cell>
          <cell r="H917" t="str">
            <v>BBRH</v>
          </cell>
        </row>
        <row r="918">
          <cell r="A918">
            <v>1917</v>
          </cell>
          <cell r="B918" t="str">
            <v>MAEVA</v>
          </cell>
          <cell r="C918" t="str">
            <v>THEVENET</v>
          </cell>
          <cell r="D918">
            <v>38108</v>
          </cell>
          <cell r="E918" t="str">
            <v>F</v>
          </cell>
          <cell r="F918" t="str">
            <v>U 18</v>
          </cell>
          <cell r="G918" t="str">
            <v>ROSE HILL AC</v>
          </cell>
          <cell r="H918" t="str">
            <v>BBRH</v>
          </cell>
        </row>
        <row r="919">
          <cell r="A919">
            <v>1918</v>
          </cell>
          <cell r="B919" t="str">
            <v>DIAZ</v>
          </cell>
          <cell r="C919" t="str">
            <v>TOPIZE</v>
          </cell>
          <cell r="D919">
            <v>39765</v>
          </cell>
          <cell r="E919" t="str">
            <v>F</v>
          </cell>
          <cell r="F919" t="str">
            <v>U 14</v>
          </cell>
          <cell r="G919" t="str">
            <v>ROSE HILL AC</v>
          </cell>
          <cell r="H919" t="str">
            <v>BBRH</v>
          </cell>
        </row>
        <row r="920">
          <cell r="A920">
            <v>1919</v>
          </cell>
          <cell r="B920" t="str">
            <v>ORPHEE</v>
          </cell>
          <cell r="C920" t="str">
            <v>TOPIZE</v>
          </cell>
          <cell r="D920">
            <v>38708</v>
          </cell>
          <cell r="E920" t="str">
            <v>M</v>
          </cell>
          <cell r="F920" t="str">
            <v>U 14</v>
          </cell>
          <cell r="G920" t="str">
            <v>ROSE HILL AC</v>
          </cell>
          <cell r="H920" t="str">
            <v>BBRH</v>
          </cell>
        </row>
        <row r="921">
          <cell r="A921">
            <v>1920</v>
          </cell>
          <cell r="B921" t="str">
            <v>JERSEY</v>
          </cell>
          <cell r="C921" t="str">
            <v>TOPIZE</v>
          </cell>
          <cell r="D921">
            <v>39765</v>
          </cell>
          <cell r="E921" t="str">
            <v>M</v>
          </cell>
          <cell r="F921" t="str">
            <v>U 18</v>
          </cell>
          <cell r="G921" t="str">
            <v>ROSE HILL AC</v>
          </cell>
          <cell r="H921" t="str">
            <v>BBRH</v>
          </cell>
        </row>
        <row r="922">
          <cell r="A922">
            <v>1921</v>
          </cell>
          <cell r="B922" t="str">
            <v>JAROD</v>
          </cell>
          <cell r="C922" t="str">
            <v>TROBADUR</v>
          </cell>
          <cell r="D922">
            <v>37851</v>
          </cell>
          <cell r="E922" t="str">
            <v>M</v>
          </cell>
          <cell r="F922" t="str">
            <v>U 20</v>
          </cell>
          <cell r="G922" t="str">
            <v>ROSE HILL AC</v>
          </cell>
          <cell r="H922" t="str">
            <v>BBRH</v>
          </cell>
        </row>
        <row r="923">
          <cell r="A923">
            <v>1922</v>
          </cell>
          <cell r="B923" t="str">
            <v>GIORGINO</v>
          </cell>
          <cell r="C923" t="str">
            <v>TRON</v>
          </cell>
          <cell r="D923">
            <v>39449</v>
          </cell>
          <cell r="E923" t="str">
            <v>M</v>
          </cell>
          <cell r="F923" t="str">
            <v>U 14</v>
          </cell>
          <cell r="G923" t="str">
            <v>ROSE HILL AC</v>
          </cell>
          <cell r="H923" t="str">
            <v>BBRH</v>
          </cell>
        </row>
        <row r="924">
          <cell r="A924">
            <v>1923</v>
          </cell>
          <cell r="B924" t="str">
            <v>GEORGES</v>
          </cell>
          <cell r="C924" t="str">
            <v>VIEILLESSE</v>
          </cell>
          <cell r="D924">
            <v>21022</v>
          </cell>
          <cell r="E924" t="str">
            <v>M</v>
          </cell>
          <cell r="F924" t="str">
            <v xml:space="preserve"> - </v>
          </cell>
          <cell r="G924" t="str">
            <v>ROSE HILL AC</v>
          </cell>
          <cell r="H924" t="str">
            <v>BBRH</v>
          </cell>
        </row>
        <row r="925">
          <cell r="A925">
            <v>1924</v>
          </cell>
          <cell r="B925" t="str">
            <v>DAMIEN</v>
          </cell>
          <cell r="C925" t="str">
            <v>POLIMONT</v>
          </cell>
          <cell r="D925">
            <v>37058</v>
          </cell>
          <cell r="E925" t="str">
            <v>M</v>
          </cell>
          <cell r="F925" t="str">
            <v>SEN</v>
          </cell>
          <cell r="G925" t="str">
            <v>ROSE HILL AC</v>
          </cell>
          <cell r="H925" t="str">
            <v>BBRH</v>
          </cell>
        </row>
        <row r="926">
          <cell r="A926">
            <v>1925</v>
          </cell>
          <cell r="B926" t="str">
            <v>KIMBERLEY</v>
          </cell>
          <cell r="C926" t="str">
            <v>RAMASAWMY</v>
          </cell>
          <cell r="D926">
            <v>36691</v>
          </cell>
          <cell r="E926" t="str">
            <v>F</v>
          </cell>
          <cell r="F926" t="str">
            <v>SEN</v>
          </cell>
          <cell r="G926" t="str">
            <v>ROSE HILL AC</v>
          </cell>
          <cell r="H926" t="str">
            <v>BBRH</v>
          </cell>
        </row>
        <row r="927">
          <cell r="A927">
            <v>1926</v>
          </cell>
          <cell r="B927" t="str">
            <v>STEEVEN</v>
          </cell>
          <cell r="C927" t="str">
            <v>PERRINE</v>
          </cell>
          <cell r="D927">
            <v>38366</v>
          </cell>
          <cell r="E927" t="str">
            <v>M</v>
          </cell>
          <cell r="F927" t="str">
            <v>U 18</v>
          </cell>
          <cell r="G927" t="str">
            <v>ROSE HILL AC</v>
          </cell>
          <cell r="H927" t="str">
            <v>BBRH</v>
          </cell>
        </row>
        <row r="928">
          <cell r="A928">
            <v>1927</v>
          </cell>
          <cell r="B928" t="str">
            <v>CEDRIC</v>
          </cell>
          <cell r="C928" t="str">
            <v>LARCHE</v>
          </cell>
          <cell r="D928">
            <v>36955</v>
          </cell>
          <cell r="E928" t="str">
            <v>M</v>
          </cell>
          <cell r="F928" t="str">
            <v>SEN</v>
          </cell>
          <cell r="G928" t="str">
            <v>ROSE HILL AC</v>
          </cell>
          <cell r="H928" t="str">
            <v>BBRH</v>
          </cell>
        </row>
        <row r="929">
          <cell r="A929">
            <v>1928</v>
          </cell>
          <cell r="B929" t="str">
            <v>MICHAEL</v>
          </cell>
          <cell r="C929" t="str">
            <v>BEEHARRY</v>
          </cell>
          <cell r="D929">
            <v>38721</v>
          </cell>
          <cell r="E929" t="str">
            <v>M</v>
          </cell>
          <cell r="F929" t="str">
            <v>U 14</v>
          </cell>
          <cell r="G929" t="str">
            <v>ROSE HILL AC</v>
          </cell>
          <cell r="H929" t="str">
            <v>BBRH</v>
          </cell>
        </row>
        <row r="930">
          <cell r="A930">
            <v>1929</v>
          </cell>
          <cell r="B930" t="str">
            <v>JEMIMA</v>
          </cell>
          <cell r="C930" t="str">
            <v>BOOKHUN</v>
          </cell>
          <cell r="D930">
            <v>37106</v>
          </cell>
          <cell r="E930" t="str">
            <v>F</v>
          </cell>
          <cell r="F930" t="str">
            <v>SEN</v>
          </cell>
          <cell r="G930" t="str">
            <v>ROSE HILL AC</v>
          </cell>
          <cell r="H930" t="str">
            <v>BBRH</v>
          </cell>
        </row>
        <row r="931">
          <cell r="A931">
            <v>1930</v>
          </cell>
          <cell r="B931" t="str">
            <v>LUCIANO</v>
          </cell>
          <cell r="C931" t="str">
            <v>JODEN</v>
          </cell>
          <cell r="D931">
            <v>38554</v>
          </cell>
          <cell r="E931" t="str">
            <v>M</v>
          </cell>
          <cell r="F931" t="str">
            <v>U 18</v>
          </cell>
          <cell r="G931" t="str">
            <v>ROSE HILL AC</v>
          </cell>
          <cell r="H931" t="str">
            <v>BBRH</v>
          </cell>
        </row>
        <row r="932">
          <cell r="A932">
            <v>1931</v>
          </cell>
          <cell r="B932" t="str">
            <v>EMANUEL</v>
          </cell>
          <cell r="C932" t="str">
            <v>RAMDIN</v>
          </cell>
          <cell r="D932">
            <v>38499</v>
          </cell>
          <cell r="E932" t="str">
            <v>M</v>
          </cell>
          <cell r="F932" t="str">
            <v>U 18</v>
          </cell>
          <cell r="G932" t="str">
            <v>ROSE HILL AC</v>
          </cell>
          <cell r="H932" t="str">
            <v>BBRH</v>
          </cell>
        </row>
        <row r="933">
          <cell r="A933">
            <v>1932</v>
          </cell>
          <cell r="B933" t="str">
            <v>IAN GAEL</v>
          </cell>
          <cell r="C933" t="str">
            <v>BERGER</v>
          </cell>
          <cell r="D933">
            <v>37554</v>
          </cell>
          <cell r="E933" t="str">
            <v>M</v>
          </cell>
          <cell r="F933" t="str">
            <v>U 20</v>
          </cell>
          <cell r="G933" t="str">
            <v>ROSE HILL AC</v>
          </cell>
          <cell r="H933" t="str">
            <v>BBRH</v>
          </cell>
        </row>
        <row r="934">
          <cell r="A934">
            <v>1933</v>
          </cell>
          <cell r="B934" t="str">
            <v>ALEXANDRE</v>
          </cell>
          <cell r="C934" t="str">
            <v>FELIX</v>
          </cell>
          <cell r="D934">
            <v>38523</v>
          </cell>
          <cell r="E934" t="str">
            <v>M</v>
          </cell>
          <cell r="F934" t="str">
            <v>U 18</v>
          </cell>
          <cell r="G934" t="str">
            <v>ROSE HILL AC</v>
          </cell>
          <cell r="H934" t="str">
            <v>BBRH</v>
          </cell>
        </row>
        <row r="935">
          <cell r="A935">
            <v>1934</v>
          </cell>
          <cell r="B935" t="str">
            <v>FABRICE</v>
          </cell>
          <cell r="C935" t="str">
            <v>ANTOINE</v>
          </cell>
          <cell r="D935">
            <v>36050</v>
          </cell>
          <cell r="E935" t="str">
            <v>M</v>
          </cell>
          <cell r="F935" t="str">
            <v>SEN</v>
          </cell>
          <cell r="G935" t="str">
            <v>ROSE HILL AC</v>
          </cell>
          <cell r="H935" t="str">
            <v>BBRH</v>
          </cell>
        </row>
        <row r="936">
          <cell r="A936">
            <v>1935</v>
          </cell>
          <cell r="B936" t="str">
            <v>NISKENS</v>
          </cell>
          <cell r="C936" t="str">
            <v>KADARASSEN</v>
          </cell>
          <cell r="D936">
            <v>37292</v>
          </cell>
          <cell r="E936" t="str">
            <v>M</v>
          </cell>
          <cell r="F936" t="str">
            <v>U 20</v>
          </cell>
          <cell r="G936" t="str">
            <v>ROSE HILL AC</v>
          </cell>
          <cell r="H936" t="str">
            <v>BBRH</v>
          </cell>
        </row>
        <row r="937">
          <cell r="A937">
            <v>1936</v>
          </cell>
          <cell r="B937" t="str">
            <v>ELIAM  HANS</v>
          </cell>
          <cell r="C937" t="str">
            <v>CHENGUBRAYDOO</v>
          </cell>
          <cell r="D937">
            <v>37677</v>
          </cell>
          <cell r="E937" t="str">
            <v>M</v>
          </cell>
          <cell r="F937" t="str">
            <v>U 20</v>
          </cell>
          <cell r="G937" t="str">
            <v>ROSE HILL AC</v>
          </cell>
          <cell r="H937" t="str">
            <v>BBRH</v>
          </cell>
        </row>
        <row r="938">
          <cell r="A938">
            <v>1937</v>
          </cell>
          <cell r="B938" t="str">
            <v>CHRIST</v>
          </cell>
          <cell r="C938" t="str">
            <v>GOOHEERAM</v>
          </cell>
          <cell r="D938">
            <v>37568</v>
          </cell>
          <cell r="E938" t="str">
            <v>M</v>
          </cell>
          <cell r="F938" t="str">
            <v>U 20</v>
          </cell>
          <cell r="G938" t="str">
            <v>ROSE HILL AC</v>
          </cell>
          <cell r="H938" t="str">
            <v>BBRH</v>
          </cell>
        </row>
        <row r="939">
          <cell r="A939">
            <v>1938</v>
          </cell>
          <cell r="B939" t="str">
            <v>WISTLEY</v>
          </cell>
          <cell r="C939" t="str">
            <v>AGATHE</v>
          </cell>
          <cell r="D939">
            <v>38521</v>
          </cell>
          <cell r="E939" t="str">
            <v>M</v>
          </cell>
          <cell r="F939" t="str">
            <v>U 18</v>
          </cell>
          <cell r="G939" t="str">
            <v>SOUILLAC AC</v>
          </cell>
          <cell r="H939" t="str">
            <v>SAV</v>
          </cell>
        </row>
        <row r="940">
          <cell r="A940">
            <v>1939</v>
          </cell>
          <cell r="B940" t="str">
            <v>ORNEILLIA</v>
          </cell>
          <cell r="C940" t="str">
            <v>ALKAY</v>
          </cell>
          <cell r="D940">
            <v>39403</v>
          </cell>
          <cell r="E940" t="str">
            <v>F</v>
          </cell>
          <cell r="F940" t="str">
            <v>U 16</v>
          </cell>
          <cell r="G940" t="str">
            <v>SOUILLAC AC</v>
          </cell>
          <cell r="H940" t="str">
            <v>SAV</v>
          </cell>
        </row>
        <row r="941">
          <cell r="A941">
            <v>1940</v>
          </cell>
          <cell r="B941" t="str">
            <v>DENZEL</v>
          </cell>
          <cell r="C941" t="str">
            <v>BERTIN</v>
          </cell>
          <cell r="D941">
            <v>39732</v>
          </cell>
          <cell r="E941" t="str">
            <v>M</v>
          </cell>
          <cell r="F941" t="str">
            <v>U 14</v>
          </cell>
          <cell r="G941" t="str">
            <v>SOUILLAC AC</v>
          </cell>
          <cell r="H941" t="str">
            <v>SAV</v>
          </cell>
        </row>
        <row r="942">
          <cell r="A942">
            <v>1941</v>
          </cell>
          <cell r="B942" t="str">
            <v>TACHANA</v>
          </cell>
          <cell r="C942" t="str">
            <v>BERTIN</v>
          </cell>
          <cell r="D942">
            <v>39732</v>
          </cell>
          <cell r="E942" t="str">
            <v>F</v>
          </cell>
          <cell r="F942" t="str">
            <v>U 14</v>
          </cell>
          <cell r="G942" t="str">
            <v>SOUILLAC AC</v>
          </cell>
          <cell r="H942" t="str">
            <v>SAV</v>
          </cell>
        </row>
        <row r="943">
          <cell r="A943">
            <v>1942</v>
          </cell>
          <cell r="B943" t="str">
            <v>ISABELLE</v>
          </cell>
          <cell r="C943" t="str">
            <v>DELORD</v>
          </cell>
          <cell r="D943">
            <v>31685</v>
          </cell>
          <cell r="E943" t="str">
            <v>F</v>
          </cell>
          <cell r="F943" t="str">
            <v>SEN</v>
          </cell>
          <cell r="G943" t="str">
            <v>SOUILLAC AC</v>
          </cell>
          <cell r="H943" t="str">
            <v>SAV</v>
          </cell>
        </row>
        <row r="944">
          <cell r="A944">
            <v>1943</v>
          </cell>
          <cell r="B944" t="str">
            <v>MIKE</v>
          </cell>
          <cell r="C944" t="str">
            <v>FELICITE</v>
          </cell>
          <cell r="D944">
            <v>22832</v>
          </cell>
          <cell r="E944" t="str">
            <v>M</v>
          </cell>
          <cell r="F944" t="str">
            <v xml:space="preserve"> - </v>
          </cell>
          <cell r="G944" t="str">
            <v>SOUILLAC AC</v>
          </cell>
          <cell r="H944" t="str">
            <v>SAV</v>
          </cell>
        </row>
        <row r="945">
          <cell r="A945">
            <v>1944</v>
          </cell>
          <cell r="B945" t="str">
            <v>LETICIA</v>
          </cell>
          <cell r="C945" t="str">
            <v>GERMAIN</v>
          </cell>
          <cell r="D945">
            <v>37514</v>
          </cell>
          <cell r="E945" t="str">
            <v>F</v>
          </cell>
          <cell r="F945" t="str">
            <v>U 20</v>
          </cell>
          <cell r="G945" t="str">
            <v>SOUILLAC AC</v>
          </cell>
          <cell r="H945" t="str">
            <v>SAV</v>
          </cell>
        </row>
        <row r="946">
          <cell r="A946">
            <v>1945</v>
          </cell>
          <cell r="B946" t="str">
            <v>JULIANO</v>
          </cell>
          <cell r="C946" t="str">
            <v>HELENE</v>
          </cell>
          <cell r="D946">
            <v>37855</v>
          </cell>
          <cell r="E946" t="str">
            <v>M</v>
          </cell>
          <cell r="F946" t="str">
            <v>U 20</v>
          </cell>
          <cell r="G946" t="str">
            <v>SOUILLAC AC</v>
          </cell>
          <cell r="H946" t="str">
            <v>SAV</v>
          </cell>
        </row>
        <row r="947">
          <cell r="A947">
            <v>1946</v>
          </cell>
          <cell r="B947" t="str">
            <v>ILENA</v>
          </cell>
          <cell r="C947" t="str">
            <v>ISABELLE</v>
          </cell>
          <cell r="D947">
            <v>38941</v>
          </cell>
          <cell r="E947" t="str">
            <v>F</v>
          </cell>
          <cell r="F947" t="str">
            <v>U 16</v>
          </cell>
          <cell r="G947" t="str">
            <v>SOUILLAC AC</v>
          </cell>
          <cell r="H947" t="str">
            <v>SAV</v>
          </cell>
        </row>
        <row r="948">
          <cell r="A948">
            <v>1947</v>
          </cell>
          <cell r="B948" t="str">
            <v>NOEMI</v>
          </cell>
          <cell r="C948" t="str">
            <v>JOSE</v>
          </cell>
          <cell r="D948">
            <v>39364</v>
          </cell>
          <cell r="E948" t="str">
            <v>F</v>
          </cell>
          <cell r="F948" t="str">
            <v>U 16</v>
          </cell>
          <cell r="G948" t="str">
            <v>SOUILLAC AC</v>
          </cell>
          <cell r="H948" t="str">
            <v>SAV</v>
          </cell>
        </row>
        <row r="949">
          <cell r="A949">
            <v>1948</v>
          </cell>
          <cell r="B949" t="str">
            <v>HANS</v>
          </cell>
          <cell r="C949" t="str">
            <v>LABONNE</v>
          </cell>
          <cell r="D949">
            <v>37929</v>
          </cell>
          <cell r="E949" t="str">
            <v>M</v>
          </cell>
          <cell r="F949" t="str">
            <v>U 20</v>
          </cell>
          <cell r="G949" t="str">
            <v>SOUILLAC AC</v>
          </cell>
          <cell r="H949" t="str">
            <v>SAV</v>
          </cell>
        </row>
        <row r="950">
          <cell r="A950">
            <v>1949</v>
          </cell>
          <cell r="B950" t="str">
            <v>TACHANA</v>
          </cell>
          <cell r="C950" t="str">
            <v>LAGAILLARDE</v>
          </cell>
          <cell r="D950">
            <v>39166</v>
          </cell>
          <cell r="E950" t="str">
            <v>F</v>
          </cell>
          <cell r="F950" t="str">
            <v>U 16</v>
          </cell>
          <cell r="G950" t="str">
            <v>SOUILLAC AC</v>
          </cell>
          <cell r="H950" t="str">
            <v>SAV</v>
          </cell>
        </row>
        <row r="951">
          <cell r="A951">
            <v>1950</v>
          </cell>
          <cell r="B951" t="str">
            <v>EDINO</v>
          </cell>
          <cell r="C951" t="str">
            <v>LOUIS</v>
          </cell>
          <cell r="D951">
            <v>37279</v>
          </cell>
          <cell r="E951" t="str">
            <v>M</v>
          </cell>
          <cell r="F951" t="str">
            <v>U 20</v>
          </cell>
          <cell r="G951" t="str">
            <v>SOUILLAC AC</v>
          </cell>
          <cell r="H951" t="str">
            <v>SAV</v>
          </cell>
        </row>
        <row r="952">
          <cell r="A952">
            <v>1951</v>
          </cell>
          <cell r="B952" t="str">
            <v>YANNICK</v>
          </cell>
          <cell r="C952" t="str">
            <v>MONTY</v>
          </cell>
          <cell r="D952">
            <v>37314</v>
          </cell>
          <cell r="E952" t="str">
            <v>M</v>
          </cell>
          <cell r="F952" t="str">
            <v>U 20</v>
          </cell>
          <cell r="G952" t="str">
            <v>SOUILLAC AC</v>
          </cell>
          <cell r="H952" t="str">
            <v>SAV</v>
          </cell>
        </row>
        <row r="953">
          <cell r="A953">
            <v>1952</v>
          </cell>
          <cell r="B953" t="str">
            <v>THESSA</v>
          </cell>
          <cell r="C953" t="str">
            <v>NADAL</v>
          </cell>
          <cell r="D953">
            <v>39365</v>
          </cell>
          <cell r="E953" t="str">
            <v>F</v>
          </cell>
          <cell r="F953" t="str">
            <v>U 16</v>
          </cell>
          <cell r="G953" t="str">
            <v>SOUILLAC AC</v>
          </cell>
          <cell r="H953" t="str">
            <v>SAV</v>
          </cell>
        </row>
        <row r="954">
          <cell r="A954">
            <v>1953</v>
          </cell>
          <cell r="B954" t="str">
            <v>CATELINA</v>
          </cell>
          <cell r="C954" t="str">
            <v>NANON</v>
          </cell>
          <cell r="D954">
            <v>38515</v>
          </cell>
          <cell r="E954" t="str">
            <v>F</v>
          </cell>
          <cell r="F954" t="str">
            <v>U 18</v>
          </cell>
          <cell r="G954" t="str">
            <v>SOUILLAC AC</v>
          </cell>
          <cell r="H954" t="str">
            <v>SAV</v>
          </cell>
        </row>
        <row r="955">
          <cell r="A955">
            <v>1954</v>
          </cell>
          <cell r="B955" t="str">
            <v>RAJAYE</v>
          </cell>
          <cell r="C955" t="str">
            <v>PUTANAH</v>
          </cell>
          <cell r="D955">
            <v>28157</v>
          </cell>
          <cell r="E955" t="str">
            <v>M</v>
          </cell>
          <cell r="F955" t="str">
            <v xml:space="preserve"> - </v>
          </cell>
          <cell r="G955" t="str">
            <v>SOUILLAC AC</v>
          </cell>
          <cell r="H955" t="str">
            <v>SAV</v>
          </cell>
        </row>
        <row r="956">
          <cell r="A956">
            <v>1955</v>
          </cell>
          <cell r="B956" t="str">
            <v>RYAN</v>
          </cell>
          <cell r="C956" t="str">
            <v>MALECO</v>
          </cell>
          <cell r="D956">
            <v>39087</v>
          </cell>
          <cell r="E956" t="str">
            <v>M</v>
          </cell>
          <cell r="F956" t="str">
            <v>U 16</v>
          </cell>
          <cell r="G956" t="str">
            <v>SOUILLAC AC</v>
          </cell>
          <cell r="H956" t="str">
            <v>SAV</v>
          </cell>
        </row>
        <row r="957">
          <cell r="A957">
            <v>1956</v>
          </cell>
          <cell r="B957" t="str">
            <v>DANIEL</v>
          </cell>
          <cell r="C957" t="str">
            <v>TELVAR</v>
          </cell>
          <cell r="D957">
            <v>27506</v>
          </cell>
          <cell r="E957" t="str">
            <v>M</v>
          </cell>
          <cell r="F957" t="str">
            <v xml:space="preserve"> - </v>
          </cell>
          <cell r="G957" t="str">
            <v>SOUILLAC AC</v>
          </cell>
          <cell r="H957" t="str">
            <v>SAV</v>
          </cell>
        </row>
        <row r="958">
          <cell r="A958">
            <v>1957</v>
          </cell>
          <cell r="B958" t="str">
            <v>DENOVAN</v>
          </cell>
          <cell r="C958" t="str">
            <v>PAUL</v>
          </cell>
          <cell r="D958">
            <v>38369</v>
          </cell>
          <cell r="E958" t="str">
            <v>M</v>
          </cell>
          <cell r="F958" t="str">
            <v>U 18</v>
          </cell>
          <cell r="G958" t="str">
            <v>SOUILLAC AC</v>
          </cell>
          <cell r="H958" t="str">
            <v>SAV</v>
          </cell>
        </row>
        <row r="959">
          <cell r="A959">
            <v>1958</v>
          </cell>
          <cell r="B959" t="str">
            <v>ISAIE</v>
          </cell>
          <cell r="C959" t="str">
            <v>PAUL</v>
          </cell>
          <cell r="D959">
            <v>37454</v>
          </cell>
          <cell r="E959" t="str">
            <v>M</v>
          </cell>
          <cell r="F959" t="str">
            <v>U 20</v>
          </cell>
          <cell r="G959" t="str">
            <v>SOUILLAC AC</v>
          </cell>
          <cell r="H959" t="str">
            <v>SAV</v>
          </cell>
        </row>
        <row r="960">
          <cell r="A960">
            <v>1959</v>
          </cell>
          <cell r="B960" t="str">
            <v>PIERRE EMANUEL</v>
          </cell>
          <cell r="C960" t="str">
            <v>ROSE</v>
          </cell>
          <cell r="D960">
            <v>37195</v>
          </cell>
          <cell r="E960" t="str">
            <v>M</v>
          </cell>
          <cell r="F960" t="str">
            <v>SEN</v>
          </cell>
          <cell r="G960" t="str">
            <v>SOUILLAC AC</v>
          </cell>
          <cell r="H960" t="str">
            <v>SAV</v>
          </cell>
        </row>
        <row r="961">
          <cell r="A961">
            <v>1960</v>
          </cell>
          <cell r="B961" t="str">
            <v>MATHIEU</v>
          </cell>
          <cell r="C961" t="str">
            <v>VENUS</v>
          </cell>
          <cell r="D961">
            <v>37411</v>
          </cell>
          <cell r="E961" t="str">
            <v>M</v>
          </cell>
          <cell r="F961" t="str">
            <v>U 20</v>
          </cell>
          <cell r="G961" t="str">
            <v>SOUILLAC AC</v>
          </cell>
          <cell r="H961" t="str">
            <v>SAV</v>
          </cell>
        </row>
        <row r="962">
          <cell r="A962">
            <v>1961</v>
          </cell>
          <cell r="B962" t="str">
            <v>JEAN FABIEN</v>
          </cell>
          <cell r="C962" t="str">
            <v>DIG DIG</v>
          </cell>
          <cell r="D962">
            <v>35872</v>
          </cell>
          <cell r="E962" t="str">
            <v>M</v>
          </cell>
          <cell r="F962" t="str">
            <v xml:space="preserve"> - </v>
          </cell>
          <cell r="G962" t="str">
            <v>SOUILLAC AC</v>
          </cell>
          <cell r="H962" t="str">
            <v>SAV</v>
          </cell>
        </row>
        <row r="963">
          <cell r="A963">
            <v>1962</v>
          </cell>
          <cell r="B963" t="str">
            <v>SEBASTIEN</v>
          </cell>
          <cell r="C963" t="str">
            <v>BONNAPEN</v>
          </cell>
          <cell r="D963">
            <v>37579</v>
          </cell>
          <cell r="E963" t="str">
            <v>M</v>
          </cell>
          <cell r="F963" t="str">
            <v>U 20</v>
          </cell>
          <cell r="G963" t="str">
            <v>SOUILLAC AC</v>
          </cell>
          <cell r="H963" t="str">
            <v>SAV</v>
          </cell>
        </row>
        <row r="964">
          <cell r="A964">
            <v>1963</v>
          </cell>
          <cell r="B964" t="str">
            <v>TRACY</v>
          </cell>
          <cell r="C964" t="str">
            <v>LAGAILLARDE</v>
          </cell>
          <cell r="D964">
            <v>38993</v>
          </cell>
          <cell r="E964" t="str">
            <v>F</v>
          </cell>
          <cell r="F964" t="str">
            <v>U 16</v>
          </cell>
          <cell r="G964" t="str">
            <v>SOUILLAC AC</v>
          </cell>
          <cell r="H964" t="str">
            <v>SAV</v>
          </cell>
        </row>
        <row r="965">
          <cell r="A965">
            <v>1964</v>
          </cell>
          <cell r="B965" t="str">
            <v>NIDHI DEVI</v>
          </cell>
          <cell r="C965" t="str">
            <v>SARATHEE</v>
          </cell>
          <cell r="D965">
            <v>41201</v>
          </cell>
          <cell r="E965" t="str">
            <v>F</v>
          </cell>
          <cell r="F965" t="str">
            <v>U 12</v>
          </cell>
          <cell r="G965" t="str">
            <v>SOUILLAC AC</v>
          </cell>
          <cell r="H965" t="str">
            <v>SAV</v>
          </cell>
        </row>
        <row r="966">
          <cell r="A966">
            <v>1965</v>
          </cell>
          <cell r="B966" t="str">
            <v>GARY</v>
          </cell>
          <cell r="C966" t="str">
            <v>NADAL</v>
          </cell>
          <cell r="D966">
            <v>39308</v>
          </cell>
          <cell r="E966" t="str">
            <v>M</v>
          </cell>
          <cell r="F966" t="str">
            <v>U 16</v>
          </cell>
          <cell r="G966" t="str">
            <v>SOUILLAC AC</v>
          </cell>
          <cell r="H966" t="str">
            <v>SAV</v>
          </cell>
        </row>
        <row r="967">
          <cell r="A967">
            <v>1966</v>
          </cell>
          <cell r="B967" t="str">
            <v>EDDY</v>
          </cell>
          <cell r="C967" t="str">
            <v>JEAN</v>
          </cell>
          <cell r="D967">
            <v>23723</v>
          </cell>
          <cell r="E967" t="str">
            <v>M</v>
          </cell>
          <cell r="F967" t="str">
            <v xml:space="preserve"> - </v>
          </cell>
          <cell r="G967" t="str">
            <v>SOUILLAC AC</v>
          </cell>
          <cell r="H967" t="str">
            <v>SAV</v>
          </cell>
        </row>
        <row r="968">
          <cell r="A968">
            <v>1967</v>
          </cell>
          <cell r="B968" t="str">
            <v>KARL  NOEL</v>
          </cell>
          <cell r="C968" t="str">
            <v>BERTIN</v>
          </cell>
          <cell r="D968">
            <v>21905</v>
          </cell>
          <cell r="E968" t="str">
            <v>M</v>
          </cell>
          <cell r="F968" t="str">
            <v>-</v>
          </cell>
          <cell r="G968" t="str">
            <v>SOUILLAC AC</v>
          </cell>
          <cell r="H968" t="str">
            <v>SAV</v>
          </cell>
        </row>
        <row r="969">
          <cell r="A969">
            <v>1968</v>
          </cell>
          <cell r="B969" t="str">
            <v>LAURENA TIANA</v>
          </cell>
          <cell r="C969" t="str">
            <v>NOBIN</v>
          </cell>
          <cell r="D969">
            <v>38096</v>
          </cell>
          <cell r="E969" t="str">
            <v>F</v>
          </cell>
          <cell r="F969" t="str">
            <v>U 18</v>
          </cell>
          <cell r="G969" t="str">
            <v>SOUILLAC AC</v>
          </cell>
          <cell r="H969" t="str">
            <v>SAV</v>
          </cell>
        </row>
        <row r="970">
          <cell r="A970">
            <v>1969</v>
          </cell>
          <cell r="B970" t="str">
            <v>BONNAPEN</v>
          </cell>
          <cell r="C970" t="str">
            <v>CHRISTOPHER</v>
          </cell>
          <cell r="D970">
            <v>38673</v>
          </cell>
          <cell r="E970" t="str">
            <v>M</v>
          </cell>
          <cell r="F970" t="str">
            <v>U 18</v>
          </cell>
          <cell r="G970" t="str">
            <v>SOUILLAC AC</v>
          </cell>
          <cell r="H970" t="str">
            <v>SAV</v>
          </cell>
        </row>
        <row r="971">
          <cell r="A971">
            <v>1970</v>
          </cell>
          <cell r="B971" t="str">
            <v>JEAN MORENO</v>
          </cell>
          <cell r="C971" t="str">
            <v xml:space="preserve">SPEVILLE </v>
          </cell>
          <cell r="D971">
            <v>26207</v>
          </cell>
          <cell r="E971" t="str">
            <v>M</v>
          </cell>
          <cell r="F971" t="str">
            <v xml:space="preserve"> - </v>
          </cell>
          <cell r="G971" t="str">
            <v>SOUPIRS AC</v>
          </cell>
          <cell r="H971" t="str">
            <v>ROD</v>
          </cell>
        </row>
        <row r="972">
          <cell r="A972">
            <v>1971</v>
          </cell>
          <cell r="B972" t="str">
            <v>JEAN DANIEL</v>
          </cell>
          <cell r="C972" t="str">
            <v>ANDRE</v>
          </cell>
          <cell r="D972">
            <v>23401</v>
          </cell>
          <cell r="E972" t="str">
            <v>M</v>
          </cell>
          <cell r="F972" t="str">
            <v xml:space="preserve"> - </v>
          </cell>
          <cell r="G972" t="str">
            <v>SOUPIRS AC</v>
          </cell>
          <cell r="H972" t="str">
            <v>ROD</v>
          </cell>
        </row>
        <row r="973">
          <cell r="A973">
            <v>1972</v>
          </cell>
          <cell r="B973" t="str">
            <v>HUCTOR</v>
          </cell>
          <cell r="C973" t="str">
            <v>POLIMON</v>
          </cell>
          <cell r="D973">
            <v>38447</v>
          </cell>
          <cell r="E973" t="str">
            <v>M</v>
          </cell>
          <cell r="F973" t="str">
            <v>U 18</v>
          </cell>
          <cell r="G973" t="str">
            <v>SOUPIRS AC</v>
          </cell>
          <cell r="H973" t="str">
            <v>ROD</v>
          </cell>
        </row>
        <row r="974">
          <cell r="A974">
            <v>1973</v>
          </cell>
          <cell r="B974" t="str">
            <v>DORIANA</v>
          </cell>
          <cell r="C974" t="str">
            <v>LEOPOLD</v>
          </cell>
          <cell r="D974">
            <v>38445</v>
          </cell>
          <cell r="E974" t="str">
            <v>F</v>
          </cell>
          <cell r="F974" t="str">
            <v>U 18</v>
          </cell>
          <cell r="G974" t="str">
            <v>SOUPIRS AC</v>
          </cell>
          <cell r="H974" t="str">
            <v>ROD</v>
          </cell>
        </row>
        <row r="975">
          <cell r="A975">
            <v>1974</v>
          </cell>
          <cell r="B975" t="str">
            <v>JEREMY</v>
          </cell>
          <cell r="C975" t="str">
            <v>MOMUS</v>
          </cell>
          <cell r="D975">
            <v>37546</v>
          </cell>
          <cell r="E975" t="str">
            <v>M</v>
          </cell>
          <cell r="F975" t="str">
            <v>U 20</v>
          </cell>
          <cell r="G975" t="str">
            <v>PETIT GABRIEL AC</v>
          </cell>
          <cell r="H975" t="str">
            <v>ROD</v>
          </cell>
        </row>
        <row r="976">
          <cell r="A976">
            <v>1975</v>
          </cell>
          <cell r="B976" t="str">
            <v>STEVEN</v>
          </cell>
          <cell r="C976" t="str">
            <v>MILAZAR</v>
          </cell>
          <cell r="D976">
            <v>39150</v>
          </cell>
          <cell r="E976" t="str">
            <v>M</v>
          </cell>
          <cell r="F976" t="str">
            <v>U 16</v>
          </cell>
          <cell r="G976" t="str">
            <v>SOUPIRS AC</v>
          </cell>
          <cell r="H976" t="str">
            <v>ROD</v>
          </cell>
        </row>
        <row r="977">
          <cell r="A977">
            <v>1976</v>
          </cell>
          <cell r="B977" t="str">
            <v>MICHAEL RYAN</v>
          </cell>
          <cell r="C977" t="str">
            <v>EDOUARD</v>
          </cell>
          <cell r="D977">
            <v>39325</v>
          </cell>
          <cell r="E977" t="str">
            <v>M</v>
          </cell>
          <cell r="F977" t="str">
            <v>U 16</v>
          </cell>
          <cell r="G977" t="str">
            <v>SOUPIRS AC</v>
          </cell>
          <cell r="H977" t="str">
            <v>ROD</v>
          </cell>
        </row>
        <row r="978">
          <cell r="A978">
            <v>1977</v>
          </cell>
          <cell r="B978" t="str">
            <v>ETHAN ANDREW</v>
          </cell>
          <cell r="C978" t="str">
            <v>ANSLEY</v>
          </cell>
          <cell r="D978">
            <v>39201</v>
          </cell>
          <cell r="E978" t="str">
            <v>M</v>
          </cell>
          <cell r="F978" t="str">
            <v>U 16</v>
          </cell>
          <cell r="G978" t="str">
            <v>SOUPIRS AC</v>
          </cell>
          <cell r="H978" t="str">
            <v>ROD</v>
          </cell>
        </row>
        <row r="979">
          <cell r="A979">
            <v>1978</v>
          </cell>
          <cell r="B979" t="str">
            <v>JEAN HENRI</v>
          </cell>
          <cell r="C979" t="str">
            <v>VIEILLESSE</v>
          </cell>
          <cell r="D979">
            <v>38160</v>
          </cell>
          <cell r="E979" t="str">
            <v>M</v>
          </cell>
          <cell r="F979" t="str">
            <v>U 18</v>
          </cell>
          <cell r="G979" t="str">
            <v>SOUPIRS AC</v>
          </cell>
          <cell r="H979" t="str">
            <v>ROD</v>
          </cell>
        </row>
        <row r="980">
          <cell r="A980">
            <v>1979</v>
          </cell>
          <cell r="B980" t="str">
            <v>ANTHONY</v>
          </cell>
          <cell r="C980" t="str">
            <v>LOUIS</v>
          </cell>
          <cell r="D980">
            <v>22355</v>
          </cell>
          <cell r="E980" t="str">
            <v>M</v>
          </cell>
          <cell r="F980" t="str">
            <v xml:space="preserve"> - </v>
          </cell>
          <cell r="G980" t="str">
            <v>SOUPIRS AC</v>
          </cell>
          <cell r="H980" t="str">
            <v>ROD</v>
          </cell>
        </row>
        <row r="981">
          <cell r="A981">
            <v>1980</v>
          </cell>
          <cell r="B981" t="str">
            <v>MARIE CHRISTIANE</v>
          </cell>
          <cell r="C981" t="str">
            <v>VOLBERT</v>
          </cell>
          <cell r="D981">
            <v>30692</v>
          </cell>
          <cell r="E981" t="str">
            <v>F</v>
          </cell>
          <cell r="F981" t="str">
            <v xml:space="preserve"> - </v>
          </cell>
          <cell r="G981" t="str">
            <v>SOUPIRS AC</v>
          </cell>
          <cell r="H981" t="str">
            <v>ROD</v>
          </cell>
        </row>
        <row r="982">
          <cell r="A982">
            <v>1981</v>
          </cell>
          <cell r="B982" t="str">
            <v>BERTY</v>
          </cell>
          <cell r="C982" t="str">
            <v>DIMBA</v>
          </cell>
          <cell r="D982">
            <v>21108</v>
          </cell>
          <cell r="E982" t="str">
            <v>M</v>
          </cell>
          <cell r="F982" t="str">
            <v xml:space="preserve"> - </v>
          </cell>
          <cell r="G982" t="str">
            <v>ST PIERRE AC</v>
          </cell>
          <cell r="H982" t="str">
            <v>MK</v>
          </cell>
        </row>
        <row r="983">
          <cell r="A983">
            <v>1982</v>
          </cell>
          <cell r="B983" t="str">
            <v>MUNEER</v>
          </cell>
          <cell r="C983" t="str">
            <v>DREEPAUL</v>
          </cell>
          <cell r="D983">
            <v>24852</v>
          </cell>
          <cell r="E983" t="str">
            <v>M</v>
          </cell>
          <cell r="F983" t="str">
            <v xml:space="preserve"> - </v>
          </cell>
          <cell r="G983" t="str">
            <v>ST PIERRE AC</v>
          </cell>
          <cell r="H983" t="str">
            <v>MK</v>
          </cell>
        </row>
        <row r="984">
          <cell r="A984">
            <v>1983</v>
          </cell>
          <cell r="B984" t="str">
            <v>ZARRIN</v>
          </cell>
          <cell r="C984" t="str">
            <v>DREEPAUL</v>
          </cell>
          <cell r="D984">
            <v>26359</v>
          </cell>
          <cell r="E984" t="str">
            <v>F</v>
          </cell>
          <cell r="F984" t="str">
            <v xml:space="preserve"> - </v>
          </cell>
          <cell r="G984" t="str">
            <v>ST PIERRE AC</v>
          </cell>
          <cell r="H984" t="str">
            <v>MK</v>
          </cell>
        </row>
        <row r="985">
          <cell r="A985">
            <v>1984</v>
          </cell>
          <cell r="B985" t="str">
            <v>OUMESH</v>
          </cell>
          <cell r="C985" t="str">
            <v>RAJIAH</v>
          </cell>
          <cell r="D985">
            <v>30320</v>
          </cell>
          <cell r="E985" t="str">
            <v>M</v>
          </cell>
          <cell r="F985" t="str">
            <v xml:space="preserve"> - </v>
          </cell>
          <cell r="G985" t="str">
            <v>ST PIERRE AC</v>
          </cell>
          <cell r="H985" t="str">
            <v>MK</v>
          </cell>
        </row>
        <row r="986">
          <cell r="A986">
            <v>1985</v>
          </cell>
          <cell r="B986" t="str">
            <v>VARSHA</v>
          </cell>
          <cell r="C986" t="str">
            <v>TRAPU</v>
          </cell>
          <cell r="D986">
            <v>27745</v>
          </cell>
          <cell r="E986" t="str">
            <v>F</v>
          </cell>
          <cell r="F986" t="str">
            <v xml:space="preserve"> - </v>
          </cell>
          <cell r="G986" t="str">
            <v>ST PIERRE AC</v>
          </cell>
          <cell r="H986" t="str">
            <v>MK</v>
          </cell>
        </row>
        <row r="987">
          <cell r="A987">
            <v>1986</v>
          </cell>
          <cell r="B987" t="str">
            <v>OLIVER</v>
          </cell>
          <cell r="C987" t="str">
            <v>ANDRE</v>
          </cell>
          <cell r="D987">
            <v>38518</v>
          </cell>
          <cell r="E987" t="str">
            <v>M</v>
          </cell>
          <cell r="F987" t="str">
            <v>U 18</v>
          </cell>
          <cell r="G987" t="str">
            <v>ST REMY AC</v>
          </cell>
          <cell r="H987" t="str">
            <v>FLQ</v>
          </cell>
        </row>
        <row r="988">
          <cell r="A988">
            <v>1987</v>
          </cell>
          <cell r="B988" t="str">
            <v>JOSEE</v>
          </cell>
          <cell r="C988" t="str">
            <v>BAZERQUE</v>
          </cell>
          <cell r="D988">
            <v>19938</v>
          </cell>
          <cell r="E988" t="str">
            <v>M</v>
          </cell>
          <cell r="F988" t="str">
            <v xml:space="preserve"> - </v>
          </cell>
          <cell r="G988" t="str">
            <v>ST REMY AC</v>
          </cell>
          <cell r="H988" t="str">
            <v>FLQ</v>
          </cell>
        </row>
        <row r="989">
          <cell r="A989">
            <v>1988</v>
          </cell>
          <cell r="B989" t="str">
            <v>JOANITO</v>
          </cell>
          <cell r="C989" t="str">
            <v>BOTTE</v>
          </cell>
          <cell r="D989">
            <v>37325</v>
          </cell>
          <cell r="E989" t="str">
            <v>M</v>
          </cell>
          <cell r="F989" t="str">
            <v>U 20</v>
          </cell>
          <cell r="G989" t="str">
            <v>ST REMY AC</v>
          </cell>
          <cell r="H989" t="str">
            <v>FLQ</v>
          </cell>
        </row>
        <row r="990">
          <cell r="A990">
            <v>1989</v>
          </cell>
          <cell r="B990" t="str">
            <v>PASCAL</v>
          </cell>
          <cell r="C990" t="str">
            <v>CALIS</v>
          </cell>
          <cell r="D990">
            <v>36620</v>
          </cell>
          <cell r="E990" t="str">
            <v>M</v>
          </cell>
          <cell r="F990" t="str">
            <v>SEN</v>
          </cell>
          <cell r="G990" t="str">
            <v>ST REMY AC</v>
          </cell>
          <cell r="H990" t="str">
            <v>FLQ</v>
          </cell>
        </row>
        <row r="991">
          <cell r="A991">
            <v>1990</v>
          </cell>
          <cell r="B991" t="str">
            <v>ALEXANDRE</v>
          </cell>
          <cell r="C991" t="str">
            <v xml:space="preserve">DEVALET </v>
          </cell>
          <cell r="D991">
            <v>38719</v>
          </cell>
          <cell r="E991" t="str">
            <v>M</v>
          </cell>
          <cell r="F991" t="str">
            <v>U 16</v>
          </cell>
          <cell r="G991" t="str">
            <v>ST REMY AC</v>
          </cell>
          <cell r="H991" t="str">
            <v>FLQ</v>
          </cell>
        </row>
        <row r="992">
          <cell r="A992">
            <v>1991</v>
          </cell>
          <cell r="B992" t="str">
            <v>GIOVANNI</v>
          </cell>
          <cell r="C992" t="str">
            <v xml:space="preserve">DEVALET </v>
          </cell>
          <cell r="D992">
            <v>25484</v>
          </cell>
          <cell r="E992" t="str">
            <v>M</v>
          </cell>
          <cell r="F992" t="str">
            <v xml:space="preserve"> - </v>
          </cell>
          <cell r="G992" t="str">
            <v>ST REMY AC</v>
          </cell>
          <cell r="H992" t="str">
            <v>FLQ</v>
          </cell>
        </row>
        <row r="993">
          <cell r="A993">
            <v>1992</v>
          </cell>
          <cell r="B993" t="str">
            <v>MIGUEL</v>
          </cell>
          <cell r="C993" t="str">
            <v>FENOUILLE</v>
          </cell>
          <cell r="D993">
            <v>38477</v>
          </cell>
          <cell r="E993" t="str">
            <v>M</v>
          </cell>
          <cell r="F993" t="str">
            <v>U 18</v>
          </cell>
          <cell r="G993" t="str">
            <v>ST REMY AC</v>
          </cell>
          <cell r="H993" t="str">
            <v>FLQ</v>
          </cell>
        </row>
        <row r="994">
          <cell r="A994">
            <v>1993</v>
          </cell>
          <cell r="B994" t="str">
            <v>POAVIN</v>
          </cell>
          <cell r="C994" t="str">
            <v>MATHOOR</v>
          </cell>
          <cell r="D994">
            <v>38356</v>
          </cell>
          <cell r="E994" t="str">
            <v>M</v>
          </cell>
          <cell r="F994" t="str">
            <v>U 18</v>
          </cell>
          <cell r="G994" t="str">
            <v>ST REMY AC</v>
          </cell>
          <cell r="H994" t="str">
            <v>FLQ</v>
          </cell>
        </row>
        <row r="995">
          <cell r="A995">
            <v>1994</v>
          </cell>
          <cell r="B995" t="str">
            <v>LUCAS</v>
          </cell>
          <cell r="C995" t="str">
            <v>MEDON</v>
          </cell>
          <cell r="D995">
            <v>38103</v>
          </cell>
          <cell r="E995" t="str">
            <v>M</v>
          </cell>
          <cell r="F995" t="str">
            <v>U 18</v>
          </cell>
          <cell r="G995" t="str">
            <v>ST REMY AC</v>
          </cell>
          <cell r="H995" t="str">
            <v>FLQ</v>
          </cell>
        </row>
        <row r="996">
          <cell r="A996">
            <v>1995</v>
          </cell>
          <cell r="B996" t="str">
            <v>JACQUES</v>
          </cell>
          <cell r="C996" t="str">
            <v>RAMTANON</v>
          </cell>
          <cell r="D996">
            <v>25069</v>
          </cell>
          <cell r="E996" t="str">
            <v>M</v>
          </cell>
          <cell r="F996" t="str">
            <v xml:space="preserve"> - </v>
          </cell>
          <cell r="G996" t="str">
            <v>ST REMY AC</v>
          </cell>
          <cell r="H996" t="str">
            <v>FLQ</v>
          </cell>
        </row>
        <row r="997">
          <cell r="A997">
            <v>1996</v>
          </cell>
          <cell r="B997" t="str">
            <v>ANOUSKA</v>
          </cell>
          <cell r="C997" t="str">
            <v>VIEILLESSE</v>
          </cell>
          <cell r="D997">
            <v>38755</v>
          </cell>
          <cell r="E997" t="str">
            <v>F</v>
          </cell>
          <cell r="F997" t="str">
            <v>U 16</v>
          </cell>
          <cell r="G997" t="str">
            <v>ST REMY AC</v>
          </cell>
          <cell r="H997" t="str">
            <v>FLQ</v>
          </cell>
        </row>
        <row r="998">
          <cell r="A998">
            <v>1997</v>
          </cell>
          <cell r="B998" t="str">
            <v>EMMIE</v>
          </cell>
          <cell r="C998" t="str">
            <v>JULIE</v>
          </cell>
          <cell r="D998">
            <v>38718</v>
          </cell>
          <cell r="E998" t="str">
            <v>F</v>
          </cell>
          <cell r="F998" t="str">
            <v>U 18</v>
          </cell>
          <cell r="G998" t="str">
            <v>ST REMY AC</v>
          </cell>
          <cell r="H998" t="str">
            <v>FLQ</v>
          </cell>
        </row>
        <row r="999">
          <cell r="A999">
            <v>1998</v>
          </cell>
          <cell r="B999" t="str">
            <v>ANGELE</v>
          </cell>
          <cell r="C999" t="str">
            <v>MOOTIEN</v>
          </cell>
          <cell r="D999">
            <v>38931</v>
          </cell>
          <cell r="E999" t="str">
            <v>M</v>
          </cell>
          <cell r="F999" t="str">
            <v>U 18</v>
          </cell>
          <cell r="G999" t="str">
            <v>ST REMY AC</v>
          </cell>
          <cell r="H999" t="str">
            <v>FLQ</v>
          </cell>
        </row>
        <row r="1000">
          <cell r="A1000">
            <v>1999</v>
          </cell>
          <cell r="B1000" t="str">
            <v>KASHYAP</v>
          </cell>
          <cell r="C1000" t="str">
            <v>RAMGOLAM</v>
          </cell>
          <cell r="D1000">
            <v>38565</v>
          </cell>
          <cell r="E1000" t="str">
            <v>M</v>
          </cell>
          <cell r="F1000" t="str">
            <v>U 18</v>
          </cell>
          <cell r="G1000" t="str">
            <v>ST REMY AC</v>
          </cell>
          <cell r="H1000" t="str">
            <v>FLQ</v>
          </cell>
        </row>
        <row r="1001">
          <cell r="A1001">
            <v>2000</v>
          </cell>
          <cell r="B1001" t="str">
            <v>GREGORY FABIANO</v>
          </cell>
          <cell r="C1001" t="str">
            <v>BONNE FEMME</v>
          </cell>
          <cell r="D1001">
            <v>38443</v>
          </cell>
          <cell r="E1001" t="str">
            <v>M</v>
          </cell>
          <cell r="F1001" t="str">
            <v>U 18</v>
          </cell>
          <cell r="G1001" t="str">
            <v>ST REMY AC</v>
          </cell>
          <cell r="H1001" t="str">
            <v>FLQ</v>
          </cell>
        </row>
        <row r="1002">
          <cell r="A1002">
            <v>2001</v>
          </cell>
          <cell r="B1002" t="str">
            <v>DIDIER</v>
          </cell>
          <cell r="C1002" t="str">
            <v>AH CHOON</v>
          </cell>
          <cell r="D1002">
            <v>29950</v>
          </cell>
          <cell r="E1002" t="str">
            <v>M</v>
          </cell>
          <cell r="F1002" t="str">
            <v xml:space="preserve"> - </v>
          </cell>
          <cell r="G1002" t="str">
            <v>STANLEY / TREFLES AC</v>
          </cell>
          <cell r="H1002" t="str">
            <v>BBRH</v>
          </cell>
        </row>
        <row r="1003">
          <cell r="A1003">
            <v>2002</v>
          </cell>
          <cell r="B1003" t="str">
            <v>HERBERT</v>
          </cell>
          <cell r="C1003" t="str">
            <v>LEBRASSE</v>
          </cell>
          <cell r="D1003">
            <v>19377</v>
          </cell>
          <cell r="E1003" t="str">
            <v>M</v>
          </cell>
          <cell r="F1003" t="str">
            <v xml:space="preserve"> - </v>
          </cell>
          <cell r="G1003" t="str">
            <v>STANLEY / TREFLES AC</v>
          </cell>
          <cell r="H1003" t="str">
            <v>BBRH</v>
          </cell>
        </row>
        <row r="1004">
          <cell r="A1004">
            <v>2003</v>
          </cell>
          <cell r="B1004" t="str">
            <v>BRUNETTE</v>
          </cell>
          <cell r="C1004" t="str">
            <v>LOUISE</v>
          </cell>
          <cell r="D1004">
            <v>22659</v>
          </cell>
          <cell r="E1004" t="str">
            <v>F</v>
          </cell>
          <cell r="F1004" t="str">
            <v xml:space="preserve"> - </v>
          </cell>
          <cell r="G1004" t="str">
            <v>STANLEY / TREFLES AC</v>
          </cell>
          <cell r="H1004" t="str">
            <v>BBRH</v>
          </cell>
        </row>
        <row r="1005">
          <cell r="A1005">
            <v>2004</v>
          </cell>
          <cell r="B1005" t="str">
            <v>PIERRE</v>
          </cell>
          <cell r="C1005" t="str">
            <v xml:space="preserve">MIGALE </v>
          </cell>
          <cell r="D1005">
            <v>19207</v>
          </cell>
          <cell r="E1005" t="str">
            <v>M</v>
          </cell>
          <cell r="F1005" t="str">
            <v xml:space="preserve"> - </v>
          </cell>
          <cell r="G1005" t="str">
            <v>STANLEY / TREFLES AC</v>
          </cell>
          <cell r="H1005" t="str">
            <v>BBRH</v>
          </cell>
        </row>
        <row r="1006">
          <cell r="A1006">
            <v>2005</v>
          </cell>
          <cell r="B1006" t="str">
            <v>KHEMRAZ</v>
          </cell>
          <cell r="C1006" t="str">
            <v>SONEA NAIKO</v>
          </cell>
          <cell r="D1006">
            <v>28361</v>
          </cell>
          <cell r="E1006" t="str">
            <v>M</v>
          </cell>
          <cell r="F1006" t="str">
            <v xml:space="preserve"> - </v>
          </cell>
          <cell r="G1006" t="str">
            <v>STANLEY / TREFLES AC</v>
          </cell>
          <cell r="H1006" t="str">
            <v>BBRH</v>
          </cell>
        </row>
        <row r="1007">
          <cell r="A1007">
            <v>2006</v>
          </cell>
          <cell r="B1007" t="str">
            <v>ALEXANDRE</v>
          </cell>
          <cell r="C1007" t="str">
            <v>LANDINAFF</v>
          </cell>
          <cell r="D1007">
            <v>37539</v>
          </cell>
          <cell r="E1007" t="str">
            <v>M</v>
          </cell>
          <cell r="F1007" t="str">
            <v>U 20</v>
          </cell>
          <cell r="G1007" t="str">
            <v>STANLEY / TREFLES AC</v>
          </cell>
          <cell r="H1007" t="str">
            <v>BBRH</v>
          </cell>
        </row>
        <row r="1008">
          <cell r="A1008">
            <v>2007</v>
          </cell>
          <cell r="B1008" t="str">
            <v>SEPHORA</v>
          </cell>
          <cell r="C1008" t="str">
            <v>FELIX</v>
          </cell>
          <cell r="D1008">
            <v>38573</v>
          </cell>
          <cell r="E1008" t="str">
            <v>F</v>
          </cell>
          <cell r="F1008" t="str">
            <v>U 18</v>
          </cell>
          <cell r="G1008" t="str">
            <v>STANLEY / TREFLES AC</v>
          </cell>
          <cell r="H1008" t="str">
            <v>BBRH</v>
          </cell>
        </row>
        <row r="1009">
          <cell r="A1009">
            <v>2008</v>
          </cell>
          <cell r="B1009" t="str">
            <v>MAEVA MARIE</v>
          </cell>
          <cell r="C1009" t="str">
            <v>CURE</v>
          </cell>
          <cell r="D1009">
            <v>38464</v>
          </cell>
          <cell r="E1009" t="str">
            <v>F</v>
          </cell>
          <cell r="F1009" t="str">
            <v>U 18</v>
          </cell>
          <cell r="G1009" t="str">
            <v>STANLEY / TREFLES AC</v>
          </cell>
          <cell r="H1009" t="str">
            <v>BBRH</v>
          </cell>
        </row>
        <row r="1010">
          <cell r="A1010">
            <v>2009</v>
          </cell>
          <cell r="B1010" t="str">
            <v>SOPHIE</v>
          </cell>
          <cell r="C1010" t="str">
            <v>ELEONORE</v>
          </cell>
          <cell r="D1010">
            <v>38384</v>
          </cell>
          <cell r="E1010" t="str">
            <v>F</v>
          </cell>
          <cell r="F1010" t="str">
            <v>U 18</v>
          </cell>
          <cell r="G1010" t="str">
            <v>STANLEY / TREFLES AC</v>
          </cell>
          <cell r="H1010" t="str">
            <v>BBRH</v>
          </cell>
        </row>
        <row r="1011">
          <cell r="A1011">
            <v>2010</v>
          </cell>
          <cell r="B1011" t="str">
            <v>LOUISIANE</v>
          </cell>
          <cell r="C1011" t="str">
            <v>HATTENBERGER</v>
          </cell>
          <cell r="D1011">
            <v>38532</v>
          </cell>
          <cell r="E1011" t="str">
            <v>F</v>
          </cell>
          <cell r="F1011" t="str">
            <v>U 18</v>
          </cell>
          <cell r="G1011" t="str">
            <v>STANLEY / TREFLES AC</v>
          </cell>
          <cell r="H1011" t="str">
            <v>BBRH</v>
          </cell>
        </row>
        <row r="1012">
          <cell r="A1012">
            <v>2011</v>
          </cell>
          <cell r="B1012" t="str">
            <v>JEAN ERIC</v>
          </cell>
          <cell r="C1012" t="str">
            <v>MILAZAR</v>
          </cell>
          <cell r="D1012">
            <v>27546</v>
          </cell>
          <cell r="E1012" t="str">
            <v>M</v>
          </cell>
          <cell r="F1012" t="str">
            <v>-</v>
          </cell>
          <cell r="G1012" t="str">
            <v>STANLEY / TREFLES AC</v>
          </cell>
          <cell r="H1012" t="str">
            <v>BBRH</v>
          </cell>
        </row>
        <row r="1013">
          <cell r="A1013">
            <v>2012</v>
          </cell>
          <cell r="B1013" t="str">
            <v>PRANAV</v>
          </cell>
          <cell r="C1013" t="str">
            <v>BABOOA</v>
          </cell>
          <cell r="D1013">
            <v>37573</v>
          </cell>
          <cell r="E1013" t="str">
            <v>M</v>
          </cell>
          <cell r="F1013" t="str">
            <v xml:space="preserve"> - </v>
          </cell>
          <cell r="G1013" t="str">
            <v>TRIOLET AC</v>
          </cell>
          <cell r="H1013" t="str">
            <v>PAMP</v>
          </cell>
        </row>
        <row r="1014">
          <cell r="A1014">
            <v>2013</v>
          </cell>
          <cell r="B1014" t="str">
            <v>SANJIV KUMAR</v>
          </cell>
          <cell r="C1014" t="str">
            <v>BABOOA</v>
          </cell>
          <cell r="D1014">
            <v>25473</v>
          </cell>
          <cell r="E1014" t="str">
            <v>M</v>
          </cell>
          <cell r="F1014" t="str">
            <v xml:space="preserve"> - </v>
          </cell>
          <cell r="G1014" t="str">
            <v>TRIOLET AC</v>
          </cell>
          <cell r="H1014" t="str">
            <v>PAMP</v>
          </cell>
        </row>
        <row r="1015">
          <cell r="A1015">
            <v>2014</v>
          </cell>
          <cell r="B1015" t="str">
            <v>HENRY</v>
          </cell>
          <cell r="C1015" t="str">
            <v>CALISTE</v>
          </cell>
          <cell r="D1015">
            <v>34514</v>
          </cell>
          <cell r="E1015" t="str">
            <v>M</v>
          </cell>
          <cell r="F1015" t="str">
            <v xml:space="preserve"> - </v>
          </cell>
          <cell r="G1015" t="str">
            <v>CUREPIPE WARRIORS AC</v>
          </cell>
          <cell r="H1015" t="str">
            <v>CPE</v>
          </cell>
        </row>
        <row r="1016">
          <cell r="A1016">
            <v>2015</v>
          </cell>
          <cell r="B1016" t="str">
            <v>CORINE</v>
          </cell>
          <cell r="C1016" t="str">
            <v>GEORGE</v>
          </cell>
          <cell r="D1016">
            <v>23943</v>
          </cell>
          <cell r="E1016" t="str">
            <v>F</v>
          </cell>
          <cell r="F1016" t="str">
            <v xml:space="preserve"> - </v>
          </cell>
          <cell r="G1016" t="str">
            <v>CUREPIPE WARRIORS AC</v>
          </cell>
          <cell r="H1016" t="str">
            <v>CPE</v>
          </cell>
        </row>
        <row r="1017">
          <cell r="A1017">
            <v>2016</v>
          </cell>
          <cell r="B1017" t="str">
            <v>JEAN ERICK</v>
          </cell>
          <cell r="C1017" t="str">
            <v>LAJEUNESSE</v>
          </cell>
          <cell r="D1017">
            <v>26240</v>
          </cell>
          <cell r="E1017" t="str">
            <v>M</v>
          </cell>
          <cell r="F1017" t="str">
            <v xml:space="preserve"> - </v>
          </cell>
          <cell r="G1017" t="str">
            <v>CUREPIPE WARRIORS AC</v>
          </cell>
          <cell r="H1017" t="str">
            <v>CPE</v>
          </cell>
        </row>
        <row r="1018">
          <cell r="A1018">
            <v>2017</v>
          </cell>
          <cell r="B1018" t="str">
            <v>RACHEL</v>
          </cell>
          <cell r="C1018" t="str">
            <v>MICHEL</v>
          </cell>
          <cell r="D1018">
            <v>34913</v>
          </cell>
          <cell r="E1018" t="str">
            <v>F</v>
          </cell>
          <cell r="F1018" t="str">
            <v>SEN</v>
          </cell>
          <cell r="G1018" t="str">
            <v>CUREPIPE WARRIORS AC</v>
          </cell>
          <cell r="H1018" t="str">
            <v>CPE</v>
          </cell>
        </row>
        <row r="1019">
          <cell r="A1019">
            <v>2018</v>
          </cell>
          <cell r="B1019" t="str">
            <v>JEAN IAN</v>
          </cell>
          <cell r="C1019" t="str">
            <v>CARRE</v>
          </cell>
          <cell r="D1019">
            <v>34152</v>
          </cell>
          <cell r="E1019" t="str">
            <v>M</v>
          </cell>
          <cell r="F1019" t="str">
            <v>SEN</v>
          </cell>
          <cell r="G1019" t="str">
            <v>CUREPIPE WARRIORS AC</v>
          </cell>
          <cell r="H1019" t="str">
            <v>CPE</v>
          </cell>
        </row>
        <row r="1020">
          <cell r="A1020">
            <v>2019</v>
          </cell>
          <cell r="B1020" t="str">
            <v>CHRISTOPHER</v>
          </cell>
          <cell r="C1020" t="str">
            <v>SOPHIE</v>
          </cell>
          <cell r="D1020">
            <v>33383</v>
          </cell>
          <cell r="E1020" t="str">
            <v>M</v>
          </cell>
          <cell r="F1020" t="str">
            <v>SEN</v>
          </cell>
          <cell r="G1020" t="str">
            <v>CUREPIPE WARRIORS AC</v>
          </cell>
          <cell r="H1020" t="str">
            <v>CPE</v>
          </cell>
        </row>
        <row r="1021">
          <cell r="A1021">
            <v>2020</v>
          </cell>
          <cell r="B1021" t="str">
            <v>DORIS</v>
          </cell>
          <cell r="C1021" t="str">
            <v>CHELLEN</v>
          </cell>
          <cell r="D1021">
            <v>22395</v>
          </cell>
          <cell r="E1021" t="str">
            <v>F</v>
          </cell>
          <cell r="F1021" t="str">
            <v xml:space="preserve"> - </v>
          </cell>
          <cell r="G1021" t="str">
            <v>CUREPIPE WARRIORS AC</v>
          </cell>
          <cell r="H1021" t="str">
            <v>CPE</v>
          </cell>
        </row>
        <row r="1022">
          <cell r="A1022">
            <v>2021</v>
          </cell>
          <cell r="B1022" t="str">
            <v>DARYL RITCHIE</v>
          </cell>
          <cell r="C1022" t="str">
            <v>POLYXENE</v>
          </cell>
          <cell r="D1022">
            <v>35790</v>
          </cell>
          <cell r="E1022" t="str">
            <v>M</v>
          </cell>
          <cell r="F1022" t="str">
            <v>SEN</v>
          </cell>
          <cell r="G1022" t="str">
            <v>Q-BORNES PAVILLON AC</v>
          </cell>
          <cell r="H1022" t="str">
            <v>QB</v>
          </cell>
        </row>
        <row r="1023">
          <cell r="A1023">
            <v>2022</v>
          </cell>
          <cell r="B1023" t="str">
            <v>JUSTINE</v>
          </cell>
          <cell r="C1023" t="str">
            <v>MILAZAR</v>
          </cell>
          <cell r="D1023">
            <v>38810</v>
          </cell>
          <cell r="E1023" t="str">
            <v>F</v>
          </cell>
          <cell r="F1023" t="str">
            <v>U 16</v>
          </cell>
          <cell r="G1023" t="str">
            <v>HENRIETTA AC</v>
          </cell>
          <cell r="H1023" t="str">
            <v>VCPH</v>
          </cell>
        </row>
        <row r="1024">
          <cell r="A1024">
            <v>2023</v>
          </cell>
          <cell r="B1024" t="str">
            <v>KEILA</v>
          </cell>
          <cell r="C1024" t="str">
            <v>PIERRE LOUIS</v>
          </cell>
          <cell r="D1024">
            <v>40323</v>
          </cell>
          <cell r="E1024" t="str">
            <v>F</v>
          </cell>
          <cell r="F1024" t="str">
            <v>U 12</v>
          </cell>
          <cell r="G1024" t="str">
            <v>HENRIETTA AC</v>
          </cell>
          <cell r="H1024" t="str">
            <v>VCPH</v>
          </cell>
        </row>
        <row r="1025">
          <cell r="A1025">
            <v>2024</v>
          </cell>
          <cell r="B1025" t="str">
            <v>EDEN JONASH</v>
          </cell>
          <cell r="C1025" t="str">
            <v>CHEVERY</v>
          </cell>
          <cell r="D1025">
            <v>40550</v>
          </cell>
          <cell r="E1025" t="str">
            <v>M</v>
          </cell>
          <cell r="F1025" t="str">
            <v>U 12</v>
          </cell>
          <cell r="G1025" t="str">
            <v>HENRIETTA AC</v>
          </cell>
          <cell r="H1025" t="str">
            <v>VCPH</v>
          </cell>
        </row>
        <row r="1026">
          <cell r="A1026">
            <v>2025</v>
          </cell>
          <cell r="B1026" t="str">
            <v>ELIOTE JONAS</v>
          </cell>
          <cell r="C1026" t="str">
            <v>MARIE</v>
          </cell>
          <cell r="D1026">
            <v>41944</v>
          </cell>
          <cell r="E1026" t="str">
            <v>M</v>
          </cell>
          <cell r="F1026" t="str">
            <v>U 9</v>
          </cell>
          <cell r="G1026" t="str">
            <v>HENRIETTA AC</v>
          </cell>
          <cell r="H1026" t="str">
            <v>VCPH</v>
          </cell>
        </row>
        <row r="1027">
          <cell r="A1027">
            <v>2026</v>
          </cell>
          <cell r="B1027" t="str">
            <v>MATTEO LOGAN</v>
          </cell>
          <cell r="C1027" t="str">
            <v>MARIE</v>
          </cell>
          <cell r="D1027">
            <v>42549</v>
          </cell>
          <cell r="E1027" t="str">
            <v>M</v>
          </cell>
          <cell r="F1027" t="str">
            <v>U 9</v>
          </cell>
          <cell r="G1027" t="str">
            <v>HENRIETTA AC</v>
          </cell>
          <cell r="H1027" t="str">
            <v>VCPH</v>
          </cell>
        </row>
        <row r="1028">
          <cell r="A1028">
            <v>2027</v>
          </cell>
          <cell r="B1028" t="str">
            <v>WESLEY DAVID</v>
          </cell>
          <cell r="C1028" t="str">
            <v>ARMOOGUM</v>
          </cell>
          <cell r="D1028">
            <v>38650</v>
          </cell>
          <cell r="E1028" t="str">
            <v>M</v>
          </cell>
          <cell r="F1028" t="str">
            <v>U 18</v>
          </cell>
          <cell r="G1028" t="str">
            <v>HENRIETTA AC</v>
          </cell>
          <cell r="H1028" t="str">
            <v>VCPH</v>
          </cell>
        </row>
        <row r="1029">
          <cell r="A1029">
            <v>2028</v>
          </cell>
          <cell r="B1029" t="str">
            <v>FLORENT</v>
          </cell>
          <cell r="C1029" t="str">
            <v>ARLANDA</v>
          </cell>
          <cell r="D1029">
            <v>40363</v>
          </cell>
          <cell r="E1029" t="str">
            <v>M</v>
          </cell>
          <cell r="F1029" t="str">
            <v>U 12</v>
          </cell>
          <cell r="G1029" t="str">
            <v>HENRIETTA AC</v>
          </cell>
          <cell r="H1029" t="str">
            <v>VCPH</v>
          </cell>
        </row>
        <row r="1030">
          <cell r="A1030">
            <v>2029</v>
          </cell>
          <cell r="B1030" t="str">
            <v>DENIS SYLVAIN</v>
          </cell>
          <cell r="C1030" t="str">
            <v>RAJUB</v>
          </cell>
          <cell r="D1030">
            <v>26723</v>
          </cell>
          <cell r="E1030" t="str">
            <v>M</v>
          </cell>
          <cell r="F1030" t="str">
            <v xml:space="preserve"> - </v>
          </cell>
          <cell r="G1030" t="str">
            <v>HENRIETTA AC</v>
          </cell>
          <cell r="H1030" t="str">
            <v>VCPH</v>
          </cell>
        </row>
        <row r="1031">
          <cell r="A1031">
            <v>2030</v>
          </cell>
          <cell r="B1031" t="str">
            <v>MARIE ANINYA SHERRIDANE</v>
          </cell>
          <cell r="C1031" t="str">
            <v>RAVINA</v>
          </cell>
          <cell r="D1031">
            <v>37622</v>
          </cell>
          <cell r="E1031" t="str">
            <v>F</v>
          </cell>
          <cell r="F1031" t="str">
            <v>U 20</v>
          </cell>
          <cell r="G1031" t="str">
            <v>POUDRE D'OR AC</v>
          </cell>
          <cell r="H1031" t="str">
            <v>RR</v>
          </cell>
        </row>
        <row r="1032">
          <cell r="A1032">
            <v>2031</v>
          </cell>
          <cell r="B1032" t="str">
            <v>CEDRIC DYLAN DESIRE</v>
          </cell>
          <cell r="C1032" t="str">
            <v>AUGUSTIN</v>
          </cell>
          <cell r="D1032">
            <v>37329</v>
          </cell>
          <cell r="E1032" t="str">
            <v>M</v>
          </cell>
          <cell r="F1032" t="str">
            <v>U 20</v>
          </cell>
          <cell r="G1032" t="str">
            <v>POUDRE D'OR AC</v>
          </cell>
          <cell r="H1032" t="str">
            <v>RR</v>
          </cell>
        </row>
        <row r="1033">
          <cell r="A1033">
            <v>2032</v>
          </cell>
          <cell r="B1033" t="str">
            <v>YOHAN</v>
          </cell>
          <cell r="C1033" t="str">
            <v>MOHES</v>
          </cell>
          <cell r="D1033">
            <v>37608</v>
          </cell>
          <cell r="E1033" t="str">
            <v>M</v>
          </cell>
          <cell r="F1033" t="str">
            <v>U 20</v>
          </cell>
          <cell r="G1033" t="str">
            <v>CUREPIPE WARRIORS AC</v>
          </cell>
          <cell r="H1033" t="str">
            <v>CPE</v>
          </cell>
        </row>
        <row r="1034">
          <cell r="A1034">
            <v>2033</v>
          </cell>
          <cell r="B1034" t="str">
            <v>MANSINEE</v>
          </cell>
          <cell r="C1034" t="str">
            <v>NOKHEEDAH</v>
          </cell>
          <cell r="D1034">
            <v>39505</v>
          </cell>
          <cell r="E1034" t="str">
            <v>F</v>
          </cell>
          <cell r="F1034" t="str">
            <v>U 14</v>
          </cell>
          <cell r="G1034" t="str">
            <v>CUREPIPE WARRIORS AC</v>
          </cell>
          <cell r="H1034" t="str">
            <v>CPE</v>
          </cell>
        </row>
        <row r="1035">
          <cell r="A1035">
            <v>2034</v>
          </cell>
          <cell r="B1035" t="str">
            <v>BRANDON</v>
          </cell>
          <cell r="C1035" t="str">
            <v>SOORIAH</v>
          </cell>
          <cell r="D1035">
            <v>38512</v>
          </cell>
          <cell r="E1035" t="str">
            <v>M</v>
          </cell>
          <cell r="F1035" t="str">
            <v>U 18</v>
          </cell>
          <cell r="G1035" t="str">
            <v>CUREPIPE WARRIORS AC</v>
          </cell>
          <cell r="H1035" t="str">
            <v>CPE</v>
          </cell>
        </row>
        <row r="1036">
          <cell r="A1036">
            <v>2035</v>
          </cell>
          <cell r="B1036" t="str">
            <v>MOHAMED</v>
          </cell>
          <cell r="C1036" t="str">
            <v>ABUKHOUSA</v>
          </cell>
          <cell r="D1036">
            <v>33968</v>
          </cell>
          <cell r="E1036" t="str">
            <v>M</v>
          </cell>
          <cell r="F1036" t="str">
            <v>SEN</v>
          </cell>
          <cell r="G1036" t="str">
            <v>BLACK RIVER STAR AC</v>
          </cell>
          <cell r="H1036" t="str">
            <v>BR</v>
          </cell>
        </row>
        <row r="1037">
          <cell r="A1037">
            <v>2036</v>
          </cell>
          <cell r="B1037" t="str">
            <v>HARLEY</v>
          </cell>
          <cell r="C1037" t="str">
            <v>JUSTE</v>
          </cell>
          <cell r="D1037">
            <v>24176</v>
          </cell>
          <cell r="E1037" t="str">
            <v>M</v>
          </cell>
          <cell r="F1037" t="str">
            <v>-</v>
          </cell>
          <cell r="G1037" t="str">
            <v>BLACK RIVER STAR AC</v>
          </cell>
          <cell r="H1037" t="str">
            <v>BR</v>
          </cell>
        </row>
        <row r="1038">
          <cell r="A1038">
            <v>2037</v>
          </cell>
          <cell r="B1038" t="str">
            <v>GILBERT</v>
          </cell>
          <cell r="C1038" t="str">
            <v>BAUDOIN</v>
          </cell>
          <cell r="D1038">
            <v>31280</v>
          </cell>
          <cell r="E1038" t="str">
            <v>M</v>
          </cell>
          <cell r="F1038" t="str">
            <v>SEN</v>
          </cell>
          <cell r="G1038" t="str">
            <v>RONALD JOLICOEUR GRANDE MONTAGNE AC</v>
          </cell>
          <cell r="H1038" t="str">
            <v>ROD</v>
          </cell>
        </row>
        <row r="1039">
          <cell r="A1039">
            <v>2038</v>
          </cell>
          <cell r="B1039" t="str">
            <v>VERONIQUE</v>
          </cell>
          <cell r="C1039" t="str">
            <v>RABOUDE</v>
          </cell>
          <cell r="D1039">
            <v>35493</v>
          </cell>
          <cell r="E1039" t="str">
            <v>F</v>
          </cell>
          <cell r="F1039" t="str">
            <v>SEN</v>
          </cell>
          <cell r="G1039" t="str">
            <v>RONALD JOLICOEUR GRANDE MONTAGNE AC</v>
          </cell>
          <cell r="H1039" t="str">
            <v>ROD</v>
          </cell>
        </row>
        <row r="1040">
          <cell r="A1040">
            <v>2039</v>
          </cell>
          <cell r="B1040" t="str">
            <v>MARY JADE</v>
          </cell>
          <cell r="C1040" t="str">
            <v>CATHERINE</v>
          </cell>
          <cell r="D1040">
            <v>38837</v>
          </cell>
          <cell r="E1040" t="str">
            <v>F</v>
          </cell>
          <cell r="F1040" t="str">
            <v>U 16</v>
          </cell>
          <cell r="G1040" t="str">
            <v>RONALD JOLICOEUR GRANDE MONTAGNE AC</v>
          </cell>
          <cell r="H1040" t="str">
            <v>ROD</v>
          </cell>
        </row>
        <row r="1041">
          <cell r="A1041">
            <v>2040</v>
          </cell>
          <cell r="B1041" t="str">
            <v>GRACE LYARISA</v>
          </cell>
          <cell r="C1041" t="str">
            <v>AZIE</v>
          </cell>
          <cell r="D1041">
            <v>39666</v>
          </cell>
          <cell r="E1041" t="str">
            <v>F</v>
          </cell>
          <cell r="F1041" t="str">
            <v>U 14</v>
          </cell>
          <cell r="G1041" t="str">
            <v>RONALD JOLICOEUR GRANDE MONTAGNE AC</v>
          </cell>
          <cell r="H1041" t="str">
            <v>ROD</v>
          </cell>
        </row>
        <row r="1042">
          <cell r="A1042">
            <v>2041</v>
          </cell>
          <cell r="B1042" t="str">
            <v>KEITH KELLY</v>
          </cell>
          <cell r="C1042" t="str">
            <v>CATHERINE</v>
          </cell>
          <cell r="D1042">
            <v>40465</v>
          </cell>
          <cell r="E1042" t="str">
            <v>F</v>
          </cell>
          <cell r="F1042" t="str">
            <v>U 12</v>
          </cell>
          <cell r="G1042" t="str">
            <v>RONALD JOLICOEUR GRANDE MONTAGNE AC</v>
          </cell>
          <cell r="H1042" t="str">
            <v>ROD</v>
          </cell>
        </row>
        <row r="1043">
          <cell r="A1043">
            <v>2042</v>
          </cell>
          <cell r="B1043" t="str">
            <v>JULIANE</v>
          </cell>
          <cell r="C1043" t="str">
            <v>CLAIR</v>
          </cell>
          <cell r="D1043">
            <v>35959</v>
          </cell>
          <cell r="E1043" t="str">
            <v>F</v>
          </cell>
          <cell r="F1043" t="str">
            <v>SEN</v>
          </cell>
          <cell r="G1043" t="str">
            <v>RONALD JOLICOEUR GRANDE MONTAGNE AC</v>
          </cell>
          <cell r="H1043" t="str">
            <v>ROD</v>
          </cell>
        </row>
        <row r="1044">
          <cell r="A1044">
            <v>2043</v>
          </cell>
          <cell r="B1044" t="str">
            <v>NEHEMIE</v>
          </cell>
          <cell r="C1044" t="str">
            <v>CLAIR</v>
          </cell>
          <cell r="D1044">
            <v>40297</v>
          </cell>
          <cell r="E1044" t="str">
            <v>F</v>
          </cell>
          <cell r="F1044" t="str">
            <v>U 12</v>
          </cell>
          <cell r="G1044" t="str">
            <v>RONALD JOLICOEUR GRANDE MONTAGNE AC</v>
          </cell>
          <cell r="H1044" t="str">
            <v>ROD</v>
          </cell>
        </row>
        <row r="1045">
          <cell r="A1045">
            <v>2044</v>
          </cell>
          <cell r="B1045" t="str">
            <v>THIBAUT ABEL</v>
          </cell>
          <cell r="C1045" t="str">
            <v>AGATHE</v>
          </cell>
          <cell r="D1045">
            <v>39274</v>
          </cell>
          <cell r="E1045" t="str">
            <v>M</v>
          </cell>
          <cell r="F1045" t="str">
            <v>U 16</v>
          </cell>
          <cell r="G1045" t="str">
            <v>RONALD JOLICOEUR GRANDE MONTAGNE AC</v>
          </cell>
          <cell r="H1045" t="str">
            <v>ROD</v>
          </cell>
        </row>
        <row r="1046">
          <cell r="A1046">
            <v>2045</v>
          </cell>
          <cell r="B1046" t="str">
            <v>DOANN YAEL</v>
          </cell>
          <cell r="C1046" t="str">
            <v>GENTIL</v>
          </cell>
          <cell r="D1046">
            <v>38958</v>
          </cell>
          <cell r="E1046" t="str">
            <v>F</v>
          </cell>
          <cell r="F1046" t="str">
            <v>U 16</v>
          </cell>
          <cell r="G1046" t="str">
            <v>RONALD JOLICOEUR GRANDE MONTAGNE AC</v>
          </cell>
          <cell r="H1046" t="str">
            <v>ROD</v>
          </cell>
        </row>
        <row r="1047">
          <cell r="A1047">
            <v>2046</v>
          </cell>
          <cell r="B1047" t="str">
            <v>ELSA</v>
          </cell>
          <cell r="C1047" t="str">
            <v>DALOU</v>
          </cell>
          <cell r="D1047">
            <v>39161</v>
          </cell>
          <cell r="E1047" t="str">
            <v>F</v>
          </cell>
          <cell r="F1047" t="str">
            <v>U 16</v>
          </cell>
          <cell r="G1047" t="str">
            <v>ROSE HILL AC</v>
          </cell>
          <cell r="H1047" t="str">
            <v>BBRH</v>
          </cell>
        </row>
        <row r="1048">
          <cell r="A1048">
            <v>2047</v>
          </cell>
          <cell r="B1048" t="str">
            <v>SYLVIE</v>
          </cell>
          <cell r="C1048" t="str">
            <v>AH KANG</v>
          </cell>
          <cell r="D1048">
            <v>14364</v>
          </cell>
          <cell r="E1048" t="str">
            <v>F</v>
          </cell>
          <cell r="F1048" t="str">
            <v>-</v>
          </cell>
          <cell r="G1048" t="str">
            <v>Q-BORNES PAVILLON AC</v>
          </cell>
          <cell r="H1048" t="str">
            <v>QB</v>
          </cell>
        </row>
        <row r="1049">
          <cell r="A1049">
            <v>2048</v>
          </cell>
          <cell r="B1049" t="str">
            <v>YOUGENDRANATH</v>
          </cell>
          <cell r="C1049" t="str">
            <v>OREE</v>
          </cell>
          <cell r="D1049">
            <v>27351</v>
          </cell>
          <cell r="E1049" t="str">
            <v>M</v>
          </cell>
          <cell r="F1049" t="str">
            <v>-</v>
          </cell>
          <cell r="G1049" t="str">
            <v>P-LOUIS CENTAURS AC</v>
          </cell>
          <cell r="H1049" t="str">
            <v>PL</v>
          </cell>
        </row>
        <row r="1050">
          <cell r="A1050">
            <v>2049</v>
          </cell>
          <cell r="B1050" t="str">
            <v>POORVASHI</v>
          </cell>
          <cell r="C1050" t="str">
            <v>BUJUN</v>
          </cell>
          <cell r="D1050">
            <v>33983</v>
          </cell>
          <cell r="E1050" t="str">
            <v>F</v>
          </cell>
          <cell r="F1050" t="str">
            <v>-</v>
          </cell>
          <cell r="G1050" t="str">
            <v>P-LOUIS CENTAURS AC</v>
          </cell>
          <cell r="H1050" t="str">
            <v>PL</v>
          </cell>
        </row>
        <row r="1051">
          <cell r="A1051">
            <v>2050</v>
          </cell>
          <cell r="B1051" t="str">
            <v>ILHAAM</v>
          </cell>
          <cell r="C1051" t="str">
            <v>JAWAHEER</v>
          </cell>
          <cell r="D1051">
            <v>36294</v>
          </cell>
          <cell r="E1051" t="str">
            <v>F</v>
          </cell>
          <cell r="F1051" t="str">
            <v>-</v>
          </cell>
          <cell r="G1051" t="str">
            <v>P-LOUIS CENTAURS AC</v>
          </cell>
          <cell r="H1051" t="str">
            <v>PL</v>
          </cell>
        </row>
        <row r="1052">
          <cell r="A1052">
            <v>2051</v>
          </cell>
          <cell r="B1052" t="str">
            <v>CHAD</v>
          </cell>
          <cell r="C1052" t="str">
            <v>HOWARD</v>
          </cell>
          <cell r="D1052">
            <v>39926</v>
          </cell>
          <cell r="E1052" t="str">
            <v>M</v>
          </cell>
          <cell r="F1052" t="str">
            <v>U 14</v>
          </cell>
          <cell r="G1052" t="str">
            <v>POUDRE D'OR AC</v>
          </cell>
          <cell r="H1052" t="str">
            <v>RR</v>
          </cell>
        </row>
        <row r="1053">
          <cell r="A1053">
            <v>2052</v>
          </cell>
          <cell r="B1053" t="str">
            <v>CHRISTIANO ALVINO</v>
          </cell>
          <cell r="C1053" t="str">
            <v>NABAB</v>
          </cell>
          <cell r="D1053">
            <v>37967</v>
          </cell>
          <cell r="E1053" t="str">
            <v>M</v>
          </cell>
          <cell r="F1053" t="str">
            <v>U 20</v>
          </cell>
          <cell r="G1053" t="str">
            <v>BEAU BASSIN AC</v>
          </cell>
          <cell r="H1053" t="str">
            <v>BBRH</v>
          </cell>
        </row>
        <row r="1054">
          <cell r="A1054">
            <v>2053</v>
          </cell>
          <cell r="B1054" t="str">
            <v>MARIE TRINITY ASHLEY</v>
          </cell>
          <cell r="C1054" t="str">
            <v>TELVAVE</v>
          </cell>
          <cell r="D1054">
            <v>36755</v>
          </cell>
          <cell r="E1054" t="str">
            <v>M</v>
          </cell>
          <cell r="F1054" t="str">
            <v>SEN</v>
          </cell>
          <cell r="G1054" t="str">
            <v>Q-BORNES MAGIC CLUB</v>
          </cell>
          <cell r="H1054" t="str">
            <v>QB</v>
          </cell>
        </row>
        <row r="1055">
          <cell r="A1055">
            <v>2054</v>
          </cell>
          <cell r="B1055" t="str">
            <v>OUWEISH NOOR-E-AZAM</v>
          </cell>
          <cell r="C1055" t="str">
            <v>EMAMDY</v>
          </cell>
          <cell r="D1055">
            <v>34916</v>
          </cell>
          <cell r="E1055" t="str">
            <v>M</v>
          </cell>
          <cell r="F1055" t="str">
            <v>SEN</v>
          </cell>
          <cell r="G1055" t="str">
            <v>ROSE HILL AC</v>
          </cell>
          <cell r="H1055" t="str">
            <v>BBRH</v>
          </cell>
        </row>
        <row r="1056">
          <cell r="A1056">
            <v>2055</v>
          </cell>
          <cell r="B1056" t="str">
            <v>THIERRY</v>
          </cell>
          <cell r="C1056" t="str">
            <v>MINKIVE</v>
          </cell>
          <cell r="D1056">
            <v>38264</v>
          </cell>
          <cell r="E1056" t="str">
            <v>M</v>
          </cell>
          <cell r="F1056" t="str">
            <v>U 18</v>
          </cell>
          <cell r="G1056" t="str">
            <v>ROSE HILL AC</v>
          </cell>
          <cell r="H1056" t="str">
            <v>BBRH</v>
          </cell>
        </row>
        <row r="1057">
          <cell r="A1057">
            <v>2056</v>
          </cell>
          <cell r="B1057" t="str">
            <v>JULIANA</v>
          </cell>
          <cell r="C1057" t="str">
            <v>GOVINDASSAMY</v>
          </cell>
          <cell r="D1057">
            <v>37305</v>
          </cell>
          <cell r="E1057" t="str">
            <v>M</v>
          </cell>
          <cell r="F1057" t="str">
            <v>U 20</v>
          </cell>
          <cell r="G1057" t="str">
            <v>ROSE HILL AC</v>
          </cell>
          <cell r="H1057" t="str">
            <v>BBRH</v>
          </cell>
        </row>
        <row r="1058">
          <cell r="A1058">
            <v>2057</v>
          </cell>
          <cell r="B1058" t="str">
            <v>OWEN CEDRIC</v>
          </cell>
          <cell r="C1058" t="str">
            <v>GOVINDASSAMY</v>
          </cell>
          <cell r="D1058">
            <v>38295</v>
          </cell>
          <cell r="E1058" t="str">
            <v>M</v>
          </cell>
          <cell r="F1058" t="str">
            <v>U 18</v>
          </cell>
          <cell r="G1058" t="str">
            <v>ROSE HILL AC</v>
          </cell>
          <cell r="H1058" t="str">
            <v>BBRH</v>
          </cell>
        </row>
        <row r="1059">
          <cell r="A1059">
            <v>2058</v>
          </cell>
          <cell r="B1059" t="str">
            <v>PIERRE FRANKY CEDRIC</v>
          </cell>
          <cell r="C1059" t="str">
            <v>LABOUDEUSE</v>
          </cell>
          <cell r="D1059">
            <v>38092</v>
          </cell>
          <cell r="E1059" t="str">
            <v>M</v>
          </cell>
          <cell r="F1059" t="str">
            <v>U 18</v>
          </cell>
          <cell r="G1059" t="str">
            <v>ROSE HILL AC</v>
          </cell>
          <cell r="H1059" t="str">
            <v>BBRH</v>
          </cell>
        </row>
        <row r="1060">
          <cell r="A1060">
            <v>2059</v>
          </cell>
          <cell r="B1060" t="str">
            <v>ANEESHRAO</v>
          </cell>
          <cell r="C1060" t="str">
            <v>SUDDHOO</v>
          </cell>
          <cell r="D1060">
            <v>37365</v>
          </cell>
          <cell r="E1060" t="str">
            <v>M</v>
          </cell>
          <cell r="F1060" t="str">
            <v>U 20</v>
          </cell>
          <cell r="G1060" t="str">
            <v>Q-BORNES PAVILLON AC</v>
          </cell>
          <cell r="H1060" t="str">
            <v>QB</v>
          </cell>
        </row>
        <row r="1061">
          <cell r="A1061">
            <v>2060</v>
          </cell>
          <cell r="B1061" t="str">
            <v>RAMA</v>
          </cell>
          <cell r="C1061" t="str">
            <v>RAMANAH</v>
          </cell>
          <cell r="D1061">
            <v>21142</v>
          </cell>
          <cell r="E1061" t="str">
            <v>M</v>
          </cell>
          <cell r="F1061" t="str">
            <v>-</v>
          </cell>
          <cell r="G1061" t="str">
            <v>Q-BORNES PAVILLON AC</v>
          </cell>
          <cell r="H1061" t="str">
            <v>QB</v>
          </cell>
        </row>
        <row r="1062">
          <cell r="A1062">
            <v>2061</v>
          </cell>
          <cell r="B1062" t="str">
            <v>SANJEEVA</v>
          </cell>
          <cell r="C1062" t="str">
            <v>SOORIAH</v>
          </cell>
          <cell r="D1062">
            <v>31500</v>
          </cell>
          <cell r="E1062" t="str">
            <v>M</v>
          </cell>
          <cell r="F1062" t="str">
            <v>SEN</v>
          </cell>
          <cell r="G1062" t="str">
            <v>Q-BORNES PAVILLON AC</v>
          </cell>
          <cell r="H1062" t="str">
            <v>QB</v>
          </cell>
        </row>
        <row r="1063">
          <cell r="A1063">
            <v>2062</v>
          </cell>
          <cell r="B1063" t="str">
            <v>TESSA ANNE</v>
          </cell>
          <cell r="C1063" t="str">
            <v>BELLEROSE</v>
          </cell>
          <cell r="D1063">
            <v>38388</v>
          </cell>
          <cell r="E1063" t="str">
            <v>F</v>
          </cell>
          <cell r="F1063" t="str">
            <v>U 18</v>
          </cell>
          <cell r="G1063" t="str">
            <v>STANLEY / TREFLES AC</v>
          </cell>
          <cell r="H1063" t="str">
            <v>BBRH</v>
          </cell>
        </row>
        <row r="1064">
          <cell r="A1064">
            <v>2063</v>
          </cell>
          <cell r="B1064" t="str">
            <v>MARDAYVEN</v>
          </cell>
          <cell r="C1064" t="str">
            <v>MURDAYMOOTOO</v>
          </cell>
          <cell r="D1064">
            <v>25787</v>
          </cell>
          <cell r="E1064" t="str">
            <v>M</v>
          </cell>
          <cell r="F1064" t="str">
            <v>MAS</v>
          </cell>
          <cell r="G1064" t="str">
            <v>BOULET ROUGE AC</v>
          </cell>
          <cell r="H1064" t="str">
            <v>FLQ</v>
          </cell>
        </row>
        <row r="1065">
          <cell r="A1065">
            <v>2064</v>
          </cell>
          <cell r="B1065" t="str">
            <v>KESHAN</v>
          </cell>
          <cell r="C1065" t="str">
            <v>APPAVOO</v>
          </cell>
          <cell r="D1065">
            <v>37996</v>
          </cell>
          <cell r="E1065" t="str">
            <v>M</v>
          </cell>
          <cell r="F1065" t="str">
            <v>U 18</v>
          </cell>
          <cell r="G1065" t="str">
            <v>BOULET ROUGE AC</v>
          </cell>
          <cell r="H1065" t="str">
            <v>FLQ</v>
          </cell>
        </row>
        <row r="1066">
          <cell r="A1066">
            <v>2065</v>
          </cell>
          <cell r="B1066" t="str">
            <v>LOIC</v>
          </cell>
          <cell r="C1066" t="str">
            <v>ZEPHIR</v>
          </cell>
          <cell r="D1066">
            <v>37764</v>
          </cell>
          <cell r="E1066" t="str">
            <v>M</v>
          </cell>
          <cell r="F1066" t="str">
            <v>U 20</v>
          </cell>
          <cell r="G1066" t="str">
            <v>BOULET ROUGE AC</v>
          </cell>
          <cell r="H1066" t="str">
            <v>FLQ</v>
          </cell>
        </row>
        <row r="1067">
          <cell r="A1067">
            <v>2066</v>
          </cell>
          <cell r="B1067" t="str">
            <v>BEATRICE</v>
          </cell>
          <cell r="C1067" t="str">
            <v>ZEPHIR</v>
          </cell>
          <cell r="D1067">
            <v>38567</v>
          </cell>
          <cell r="E1067" t="str">
            <v>F</v>
          </cell>
          <cell r="F1067" t="str">
            <v>U 18</v>
          </cell>
          <cell r="G1067" t="str">
            <v>BOULET ROUGE AC</v>
          </cell>
          <cell r="H1067" t="str">
            <v>FLQ</v>
          </cell>
        </row>
        <row r="1068">
          <cell r="A1068">
            <v>2067</v>
          </cell>
          <cell r="B1068" t="str">
            <v>NELLA IVY</v>
          </cell>
          <cell r="C1068" t="str">
            <v>CAETANE</v>
          </cell>
          <cell r="D1068">
            <v>22618</v>
          </cell>
          <cell r="E1068" t="str">
            <v>F</v>
          </cell>
          <cell r="F1068" t="str">
            <v>-</v>
          </cell>
          <cell r="G1068" t="str">
            <v>ROCHE BOIS ÉCLAIR AC</v>
          </cell>
          <cell r="H1068" t="str">
            <v>PL</v>
          </cell>
        </row>
        <row r="1069">
          <cell r="A1069">
            <v>2068</v>
          </cell>
          <cell r="B1069" t="str">
            <v>JEREMY</v>
          </cell>
          <cell r="C1069" t="str">
            <v>CHAN SIN CHEONG</v>
          </cell>
          <cell r="D1069">
            <v>38052</v>
          </cell>
          <cell r="E1069" t="str">
            <v>M</v>
          </cell>
          <cell r="F1069" t="str">
            <v>U 18</v>
          </cell>
          <cell r="G1069" t="str">
            <v>ROSE HILL AC</v>
          </cell>
          <cell r="H1069" t="str">
            <v>BBRH</v>
          </cell>
        </row>
        <row r="1070">
          <cell r="A1070">
            <v>2069</v>
          </cell>
          <cell r="B1070" t="str">
            <v>HENNA</v>
          </cell>
          <cell r="C1070" t="str">
            <v>SUNASSEE</v>
          </cell>
          <cell r="D1070">
            <v>35890</v>
          </cell>
          <cell r="E1070" t="str">
            <v>F</v>
          </cell>
          <cell r="F1070" t="str">
            <v>SEN</v>
          </cell>
          <cell r="G1070" t="str">
            <v>ROSE BELLE AC</v>
          </cell>
          <cell r="H1070" t="str">
            <v>GP</v>
          </cell>
        </row>
        <row r="1071">
          <cell r="A1071">
            <v>2070</v>
          </cell>
          <cell r="B1071" t="str">
            <v>JADE</v>
          </cell>
          <cell r="C1071" t="str">
            <v>YARDIN</v>
          </cell>
          <cell r="D1071">
            <v>38180</v>
          </cell>
          <cell r="E1071" t="str">
            <v>F</v>
          </cell>
          <cell r="F1071" t="str">
            <v>U 18</v>
          </cell>
          <cell r="G1071" t="str">
            <v>POUDRE D'OR AC</v>
          </cell>
          <cell r="H1071" t="str">
            <v>RR</v>
          </cell>
        </row>
        <row r="1072">
          <cell r="A1072">
            <v>2071</v>
          </cell>
          <cell r="B1072" t="str">
            <v>JARELL</v>
          </cell>
          <cell r="C1072" t="str">
            <v>YARDIN</v>
          </cell>
          <cell r="D1072">
            <v>38817</v>
          </cell>
          <cell r="E1072" t="str">
            <v>M</v>
          </cell>
          <cell r="F1072" t="str">
            <v>U 16</v>
          </cell>
          <cell r="G1072" t="str">
            <v>POUDRE D'OR AC</v>
          </cell>
          <cell r="H1072" t="str">
            <v>RR</v>
          </cell>
        </row>
        <row r="1073">
          <cell r="A1073">
            <v>2072</v>
          </cell>
          <cell r="B1073" t="str">
            <v>CHRISTABEL</v>
          </cell>
          <cell r="C1073" t="str">
            <v>CORNISH</v>
          </cell>
          <cell r="D1073">
            <v>29489</v>
          </cell>
          <cell r="E1073" t="str">
            <v>F</v>
          </cell>
          <cell r="F1073" t="str">
            <v>MAS</v>
          </cell>
          <cell r="G1073" t="str">
            <v>POUDRE D'OR AC</v>
          </cell>
          <cell r="H1073" t="str">
            <v>RR</v>
          </cell>
        </row>
        <row r="1074">
          <cell r="A1074">
            <v>2073</v>
          </cell>
          <cell r="B1074" t="str">
            <v>GERALDINE</v>
          </cell>
          <cell r="C1074" t="str">
            <v>LABROCHE</v>
          </cell>
          <cell r="D1074">
            <v>32546</v>
          </cell>
          <cell r="E1074" t="str">
            <v>F</v>
          </cell>
          <cell r="F1074" t="str">
            <v>-</v>
          </cell>
          <cell r="G1074" t="str">
            <v>POUDRE D'OR AC</v>
          </cell>
          <cell r="H1074" t="str">
            <v>RR</v>
          </cell>
        </row>
        <row r="1075">
          <cell r="A1075">
            <v>2074</v>
          </cell>
          <cell r="B1075" t="str">
            <v>ELOINE</v>
          </cell>
          <cell r="C1075" t="str">
            <v>MILAZAR</v>
          </cell>
          <cell r="D1075">
            <v>40785</v>
          </cell>
          <cell r="E1075" t="str">
            <v>M</v>
          </cell>
          <cell r="F1075" t="str">
            <v>U 12</v>
          </cell>
          <cell r="G1075" t="str">
            <v>HENRIETTA AC</v>
          </cell>
          <cell r="H1075" t="str">
            <v>VCPH</v>
          </cell>
        </row>
        <row r="1076">
          <cell r="A1076">
            <v>2075</v>
          </cell>
          <cell r="B1076" t="str">
            <v>AMANUEL</v>
          </cell>
          <cell r="C1076" t="str">
            <v>BRELU BRELU</v>
          </cell>
          <cell r="D1076">
            <v>39787</v>
          </cell>
          <cell r="E1076" t="str">
            <v>M</v>
          </cell>
          <cell r="F1076" t="str">
            <v>U 14</v>
          </cell>
          <cell r="G1076" t="str">
            <v>HENRIETTA AC</v>
          </cell>
          <cell r="H1076" t="str">
            <v>VCPH</v>
          </cell>
        </row>
        <row r="1077">
          <cell r="A1077">
            <v>2076</v>
          </cell>
          <cell r="B1077" t="str">
            <v>MARIE JEANNE</v>
          </cell>
          <cell r="C1077" t="str">
            <v>ARMOOGUM</v>
          </cell>
          <cell r="D1077">
            <v>26141</v>
          </cell>
          <cell r="E1077" t="str">
            <v>F</v>
          </cell>
          <cell r="F1077" t="str">
            <v>-</v>
          </cell>
          <cell r="G1077" t="str">
            <v>HENRIETTA AC</v>
          </cell>
          <cell r="H1077" t="str">
            <v>VCPH</v>
          </cell>
        </row>
        <row r="1078">
          <cell r="A1078">
            <v>2077</v>
          </cell>
          <cell r="B1078" t="str">
            <v>BENOIT</v>
          </cell>
          <cell r="C1078" t="str">
            <v>ARLANDA</v>
          </cell>
          <cell r="D1078">
            <v>23925</v>
          </cell>
          <cell r="E1078" t="str">
            <v>M</v>
          </cell>
          <cell r="F1078" t="str">
            <v>-</v>
          </cell>
          <cell r="G1078" t="str">
            <v>HENRIETTA AC</v>
          </cell>
          <cell r="H1078" t="str">
            <v>VCPH</v>
          </cell>
        </row>
        <row r="1079">
          <cell r="A1079">
            <v>2078</v>
          </cell>
          <cell r="B1079" t="str">
            <v>LENSLEY</v>
          </cell>
          <cell r="C1079" t="str">
            <v>JUHEL</v>
          </cell>
          <cell r="D1079">
            <v>29217</v>
          </cell>
          <cell r="E1079" t="str">
            <v>M</v>
          </cell>
          <cell r="F1079" t="str">
            <v>-</v>
          </cell>
          <cell r="G1079" t="str">
            <v>ROSE HILL AC</v>
          </cell>
          <cell r="H1079" t="str">
            <v>BBRH</v>
          </cell>
        </row>
        <row r="1080">
          <cell r="A1080">
            <v>2079</v>
          </cell>
          <cell r="B1080" t="str">
            <v>JEAN MICHEL</v>
          </cell>
          <cell r="C1080" t="str">
            <v>DE SENNEVILLE</v>
          </cell>
          <cell r="D1080">
            <v>17576</v>
          </cell>
          <cell r="E1080" t="str">
            <v>M</v>
          </cell>
          <cell r="F1080" t="str">
            <v>MAS</v>
          </cell>
          <cell r="G1080" t="str">
            <v>P-LOUIS RACERS AC</v>
          </cell>
          <cell r="H1080" t="str">
            <v>PL</v>
          </cell>
        </row>
        <row r="1081">
          <cell r="A1081">
            <v>2080</v>
          </cell>
          <cell r="B1081" t="str">
            <v>FABRICE GAEL</v>
          </cell>
          <cell r="C1081" t="str">
            <v>LOUIS</v>
          </cell>
          <cell r="D1081">
            <v>35296</v>
          </cell>
          <cell r="E1081" t="str">
            <v>M</v>
          </cell>
          <cell r="F1081" t="str">
            <v>SEN</v>
          </cell>
          <cell r="G1081" t="str">
            <v>MEDINE AC</v>
          </cell>
          <cell r="H1081" t="str">
            <v>BR</v>
          </cell>
        </row>
        <row r="1082">
          <cell r="A1082">
            <v>2081</v>
          </cell>
          <cell r="B1082" t="str">
            <v>WAYNE MATHIEU</v>
          </cell>
          <cell r="C1082" t="str">
            <v>PRODIGUE</v>
          </cell>
          <cell r="D1082">
            <v>38838</v>
          </cell>
          <cell r="E1082" t="str">
            <v>M</v>
          </cell>
          <cell r="F1082" t="str">
            <v>U 12</v>
          </cell>
          <cell r="G1082" t="str">
            <v>MEDINE AC</v>
          </cell>
          <cell r="H1082" t="str">
            <v>BR</v>
          </cell>
        </row>
        <row r="1083">
          <cell r="A1083">
            <v>2082</v>
          </cell>
          <cell r="B1083" t="str">
            <v>ANNIA FARAH</v>
          </cell>
          <cell r="C1083" t="str">
            <v>PRODIGUE</v>
          </cell>
          <cell r="D1083">
            <v>38443</v>
          </cell>
          <cell r="E1083" t="str">
            <v>F</v>
          </cell>
          <cell r="F1083" t="str">
            <v>U 18</v>
          </cell>
          <cell r="G1083" t="str">
            <v>MEDINE AC</v>
          </cell>
          <cell r="H1083" t="str">
            <v>BR</v>
          </cell>
        </row>
        <row r="1084">
          <cell r="A1084">
            <v>2083</v>
          </cell>
          <cell r="B1084" t="str">
            <v>JEREMIE NATHAN</v>
          </cell>
          <cell r="C1084" t="str">
            <v>ISABELLE</v>
          </cell>
          <cell r="D1084">
            <v>37049</v>
          </cell>
          <cell r="E1084" t="str">
            <v>M</v>
          </cell>
          <cell r="F1084" t="str">
            <v>U 20</v>
          </cell>
          <cell r="G1084" t="str">
            <v>MEDINE AC</v>
          </cell>
          <cell r="H1084" t="str">
            <v>BR</v>
          </cell>
        </row>
        <row r="1085">
          <cell r="A1085">
            <v>2084</v>
          </cell>
          <cell r="B1085" t="str">
            <v>MARJORIE</v>
          </cell>
          <cell r="C1085" t="str">
            <v>FLORENS</v>
          </cell>
          <cell r="D1085">
            <v>26001</v>
          </cell>
          <cell r="E1085" t="str">
            <v>F</v>
          </cell>
          <cell r="F1085" t="str">
            <v>-</v>
          </cell>
          <cell r="G1085" t="str">
            <v>MEDINE AC</v>
          </cell>
          <cell r="H1085" t="str">
            <v>BR</v>
          </cell>
        </row>
        <row r="1086">
          <cell r="A1086">
            <v>2085</v>
          </cell>
          <cell r="B1086" t="str">
            <v>PAMELA</v>
          </cell>
          <cell r="C1086" t="str">
            <v>LESTE</v>
          </cell>
          <cell r="D1086">
            <v>26216</v>
          </cell>
          <cell r="E1086" t="str">
            <v>F</v>
          </cell>
          <cell r="F1086" t="str">
            <v>-</v>
          </cell>
          <cell r="G1086" t="str">
            <v>MEDINE AC</v>
          </cell>
          <cell r="H1086" t="str">
            <v>BR</v>
          </cell>
        </row>
        <row r="1087">
          <cell r="A1087">
            <v>2086</v>
          </cell>
          <cell r="B1087" t="str">
            <v xml:space="preserve">JULIE </v>
          </cell>
          <cell r="C1087" t="str">
            <v>STAUB</v>
          </cell>
          <cell r="D1087">
            <v>31768</v>
          </cell>
          <cell r="E1087" t="str">
            <v>F</v>
          </cell>
          <cell r="F1087" t="str">
            <v>MAS</v>
          </cell>
          <cell r="G1087" t="str">
            <v>GYMKHANA AC</v>
          </cell>
          <cell r="H1087" t="str">
            <v>VCPH</v>
          </cell>
        </row>
        <row r="1088">
          <cell r="A1088">
            <v>2087</v>
          </cell>
          <cell r="B1088" t="str">
            <v xml:space="preserve">DAMIEN </v>
          </cell>
          <cell r="C1088" t="str">
            <v>STECIUK</v>
          </cell>
          <cell r="D1088">
            <v>30241</v>
          </cell>
          <cell r="E1088" t="str">
            <v>M</v>
          </cell>
          <cell r="F1088" t="str">
            <v>MAS</v>
          </cell>
          <cell r="G1088" t="str">
            <v>ADONAI CANDOS SC</v>
          </cell>
          <cell r="H1088" t="str">
            <v>QB</v>
          </cell>
        </row>
        <row r="1089">
          <cell r="A1089">
            <v>2088</v>
          </cell>
          <cell r="B1089" t="str">
            <v xml:space="preserve">JOHANNE </v>
          </cell>
          <cell r="C1089" t="str">
            <v>MARIN</v>
          </cell>
          <cell r="D1089">
            <v>30228</v>
          </cell>
          <cell r="E1089" t="str">
            <v>F</v>
          </cell>
          <cell r="F1089" t="str">
            <v>MAS</v>
          </cell>
          <cell r="G1089" t="str">
            <v>ADONAI CANDOS SC</v>
          </cell>
          <cell r="H1089" t="str">
            <v>QB</v>
          </cell>
        </row>
        <row r="1090">
          <cell r="A1090">
            <v>2089</v>
          </cell>
          <cell r="B1090" t="str">
            <v>ADRIEN</v>
          </cell>
          <cell r="C1090" t="str">
            <v>TOULET</v>
          </cell>
          <cell r="D1090">
            <v>38969</v>
          </cell>
          <cell r="E1090" t="str">
            <v>M</v>
          </cell>
          <cell r="F1090" t="str">
            <v>U 16</v>
          </cell>
          <cell r="G1090" t="str">
            <v>GYMKHANA AC</v>
          </cell>
          <cell r="H1090" t="str">
            <v>VCPH</v>
          </cell>
        </row>
        <row r="1091">
          <cell r="A1091">
            <v>2090</v>
          </cell>
          <cell r="B1091" t="str">
            <v>CORALIE</v>
          </cell>
          <cell r="C1091" t="str">
            <v>LOUISE</v>
          </cell>
          <cell r="D1091">
            <v>38189</v>
          </cell>
          <cell r="E1091" t="str">
            <v>F</v>
          </cell>
          <cell r="F1091" t="str">
            <v>U 18</v>
          </cell>
          <cell r="G1091" t="str">
            <v>STANLEY / TREFLES AC</v>
          </cell>
          <cell r="H1091" t="str">
            <v>BBRH</v>
          </cell>
        </row>
        <row r="1092">
          <cell r="A1092">
            <v>2091</v>
          </cell>
          <cell r="B1092" t="str">
            <v>CHITESH</v>
          </cell>
          <cell r="C1092" t="str">
            <v>BHUOSAH</v>
          </cell>
          <cell r="D1092">
            <v>38888</v>
          </cell>
          <cell r="E1092" t="str">
            <v>M</v>
          </cell>
          <cell r="F1092" t="str">
            <v>U 16</v>
          </cell>
          <cell r="G1092" t="str">
            <v>BOULET ROUGE AC</v>
          </cell>
          <cell r="H1092" t="str">
            <v>FLQ</v>
          </cell>
        </row>
        <row r="1093">
          <cell r="A1093">
            <v>2092</v>
          </cell>
          <cell r="B1093" t="str">
            <v>MOHAMMAD AQIL</v>
          </cell>
          <cell r="C1093" t="str">
            <v>MUNGLOO</v>
          </cell>
          <cell r="D1093">
            <v>38854</v>
          </cell>
          <cell r="E1093" t="str">
            <v>M</v>
          </cell>
          <cell r="F1093" t="str">
            <v>U 16</v>
          </cell>
          <cell r="G1093" t="str">
            <v>BOULET ROUGE AC</v>
          </cell>
          <cell r="H1093" t="str">
            <v>FLQ</v>
          </cell>
        </row>
        <row r="1094">
          <cell r="A1094">
            <v>2093</v>
          </cell>
          <cell r="B1094" t="str">
            <v>HANS DHRUV</v>
          </cell>
          <cell r="C1094" t="str">
            <v>SAUBA</v>
          </cell>
          <cell r="D1094">
            <v>39058</v>
          </cell>
          <cell r="E1094" t="str">
            <v>M</v>
          </cell>
          <cell r="F1094" t="str">
            <v>U 16</v>
          </cell>
          <cell r="G1094" t="str">
            <v>BOULET ROUGE AC</v>
          </cell>
          <cell r="H1094" t="str">
            <v>FLQ</v>
          </cell>
        </row>
        <row r="1095">
          <cell r="A1095">
            <v>2094</v>
          </cell>
          <cell r="B1095" t="str">
            <v>DILMOHAMED</v>
          </cell>
          <cell r="C1095" t="str">
            <v>NABEE</v>
          </cell>
          <cell r="D1095">
            <v>37229</v>
          </cell>
          <cell r="E1095" t="str">
            <v>M</v>
          </cell>
          <cell r="F1095" t="str">
            <v>SEN</v>
          </cell>
          <cell r="G1095" t="str">
            <v>BOULET ROUGE AC</v>
          </cell>
          <cell r="H1095" t="str">
            <v>FLQ</v>
          </cell>
        </row>
        <row r="1096">
          <cell r="A1096">
            <v>2095</v>
          </cell>
          <cell r="B1096" t="str">
            <v>HANS</v>
          </cell>
          <cell r="C1096" t="str">
            <v>ROMAIN</v>
          </cell>
          <cell r="D1096">
            <v>39302</v>
          </cell>
          <cell r="E1096" t="str">
            <v>M</v>
          </cell>
          <cell r="F1096" t="str">
            <v>U 16</v>
          </cell>
          <cell r="G1096" t="str">
            <v>BOULET ROUGE AC</v>
          </cell>
          <cell r="H1096" t="str">
            <v>FLQ</v>
          </cell>
        </row>
        <row r="1097">
          <cell r="A1097">
            <v>2096</v>
          </cell>
          <cell r="B1097" t="str">
            <v>GAWRAM</v>
          </cell>
          <cell r="C1097" t="str">
            <v>GUNDOWREE</v>
          </cell>
          <cell r="D1097">
            <v>38064</v>
          </cell>
          <cell r="E1097" t="str">
            <v>M</v>
          </cell>
          <cell r="F1097" t="str">
            <v>U 18</v>
          </cell>
          <cell r="G1097" t="str">
            <v>BOULET ROUGE AC</v>
          </cell>
          <cell r="H1097" t="str">
            <v>FLQ</v>
          </cell>
        </row>
        <row r="1098">
          <cell r="A1098">
            <v>2097</v>
          </cell>
          <cell r="B1098" t="str">
            <v>MARIE NOELLE SEVRINE</v>
          </cell>
          <cell r="C1098" t="str">
            <v>LAVERDURE</v>
          </cell>
          <cell r="D1098">
            <v>38707</v>
          </cell>
          <cell r="E1098" t="str">
            <v>F</v>
          </cell>
          <cell r="F1098" t="str">
            <v>U 18</v>
          </cell>
          <cell r="G1098" t="str">
            <v>ROSE HILL AC</v>
          </cell>
          <cell r="H1098" t="str">
            <v>BBRH</v>
          </cell>
        </row>
        <row r="1099">
          <cell r="A1099">
            <v>2098</v>
          </cell>
          <cell r="B1099" t="str">
            <v>LOIC</v>
          </cell>
          <cell r="C1099" t="str">
            <v>DAVID</v>
          </cell>
          <cell r="D1099">
            <v>38002</v>
          </cell>
          <cell r="E1099" t="str">
            <v>M</v>
          </cell>
          <cell r="F1099" t="str">
            <v>U 18</v>
          </cell>
          <cell r="G1099" t="str">
            <v>ROSE HILL AC</v>
          </cell>
          <cell r="H1099" t="str">
            <v>BBRH</v>
          </cell>
        </row>
        <row r="1100">
          <cell r="A1100">
            <v>2099</v>
          </cell>
          <cell r="B1100" t="str">
            <v>CHRIST</v>
          </cell>
          <cell r="C1100" t="str">
            <v>GOOHEERAM</v>
          </cell>
          <cell r="D1100">
            <v>37568</v>
          </cell>
          <cell r="E1100" t="str">
            <v>M</v>
          </cell>
          <cell r="F1100" t="str">
            <v>U 20</v>
          </cell>
          <cell r="G1100" t="str">
            <v>ROSE HILL AC</v>
          </cell>
          <cell r="H1100" t="str">
            <v>BBRH</v>
          </cell>
        </row>
        <row r="1101">
          <cell r="A1101">
            <v>2100</v>
          </cell>
          <cell r="B1101" t="str">
            <v>AUDREY</v>
          </cell>
          <cell r="C1101" t="str">
            <v>ROUSSELIN MARJOLIN</v>
          </cell>
          <cell r="D1101">
            <v>31921</v>
          </cell>
          <cell r="E1101" t="str">
            <v>F</v>
          </cell>
          <cell r="F1101" t="str">
            <v>SEN</v>
          </cell>
          <cell r="G1101" t="str">
            <v>Q-BORNES PAVILLON AC</v>
          </cell>
          <cell r="H1101" t="str">
            <v>QB</v>
          </cell>
        </row>
        <row r="1102">
          <cell r="A1102">
            <v>2101</v>
          </cell>
          <cell r="B1102" t="str">
            <v xml:space="preserve">LOIC NICHOLAS </v>
          </cell>
          <cell r="C1102" t="str">
            <v>MARIETTE</v>
          </cell>
          <cell r="D1102">
            <v>37239</v>
          </cell>
          <cell r="E1102" t="str">
            <v>M</v>
          </cell>
          <cell r="F1102" t="str">
            <v>SEN</v>
          </cell>
          <cell r="G1102" t="str">
            <v>CUREPIPE WARRIORS AC</v>
          </cell>
          <cell r="H1102" t="str">
            <v>CPE</v>
          </cell>
        </row>
        <row r="1103">
          <cell r="A1103">
            <v>2102</v>
          </cell>
          <cell r="B1103" t="str">
            <v>EZECHIEL</v>
          </cell>
          <cell r="C1103" t="str">
            <v>FRA</v>
          </cell>
          <cell r="D1103">
            <v>38839</v>
          </cell>
          <cell r="E1103" t="str">
            <v>M</v>
          </cell>
          <cell r="F1103" t="str">
            <v>U 16</v>
          </cell>
          <cell r="G1103" t="str">
            <v>LE HOCHET AC</v>
          </cell>
          <cell r="H1103" t="str">
            <v>PAMP</v>
          </cell>
        </row>
        <row r="1104">
          <cell r="A1104">
            <v>2103</v>
          </cell>
          <cell r="B1104" t="str">
            <v>JEAN WILL</v>
          </cell>
          <cell r="C1104" t="str">
            <v>SMITH</v>
          </cell>
          <cell r="D1104">
            <v>29813</v>
          </cell>
          <cell r="E1104" t="str">
            <v>M</v>
          </cell>
          <cell r="F1104" t="str">
            <v>MAS</v>
          </cell>
          <cell r="G1104" t="str">
            <v>LE HOCHET AC</v>
          </cell>
          <cell r="H1104" t="str">
            <v>PAMP</v>
          </cell>
        </row>
        <row r="1105">
          <cell r="A1105">
            <v>2104</v>
          </cell>
          <cell r="B1105" t="str">
            <v>AJAY</v>
          </cell>
          <cell r="C1105" t="str">
            <v>MOHABEER</v>
          </cell>
          <cell r="D1105">
            <v>19589</v>
          </cell>
          <cell r="E1105" t="str">
            <v>M</v>
          </cell>
          <cell r="F1105" t="str">
            <v>MAS</v>
          </cell>
          <cell r="G1105" t="str">
            <v>GYMKHANA AC</v>
          </cell>
          <cell r="H1105" t="str">
            <v>VCPH</v>
          </cell>
        </row>
        <row r="1106">
          <cell r="A1106">
            <v>2105</v>
          </cell>
          <cell r="B1106" t="str">
            <v>LEYNA</v>
          </cell>
          <cell r="C1106" t="str">
            <v>SEEGOBIN</v>
          </cell>
          <cell r="D1106">
            <v>38807</v>
          </cell>
          <cell r="E1106" t="str">
            <v>F</v>
          </cell>
          <cell r="F1106" t="str">
            <v>U 16</v>
          </cell>
          <cell r="G1106" t="str">
            <v>Q-BORNES PAVILLON AC</v>
          </cell>
          <cell r="H1106" t="str">
            <v>QB</v>
          </cell>
        </row>
        <row r="1107">
          <cell r="A1107">
            <v>2106</v>
          </cell>
          <cell r="B1107" t="str">
            <v>YASHIL</v>
          </cell>
          <cell r="C1107" t="str">
            <v>SEEGOBIN</v>
          </cell>
          <cell r="D1107">
            <v>39507</v>
          </cell>
          <cell r="E1107" t="str">
            <v>M</v>
          </cell>
          <cell r="F1107" t="str">
            <v>U 14</v>
          </cell>
          <cell r="G1107" t="str">
            <v>Q-BORNES PAVILLON AC</v>
          </cell>
          <cell r="H1107" t="str">
            <v>QB</v>
          </cell>
        </row>
        <row r="1108">
          <cell r="A1108">
            <v>2107</v>
          </cell>
          <cell r="B1108" t="str">
            <v>TANYA ASIYA</v>
          </cell>
          <cell r="C1108" t="str">
            <v>CHELLEN</v>
          </cell>
          <cell r="D1108">
            <v>38985</v>
          </cell>
          <cell r="E1108" t="str">
            <v>F</v>
          </cell>
          <cell r="F1108" t="str">
            <v>U 16</v>
          </cell>
          <cell r="G1108" t="str">
            <v>POUDRE D'OR AC</v>
          </cell>
          <cell r="H1108" t="str">
            <v>RR</v>
          </cell>
        </row>
        <row r="1109">
          <cell r="A1109">
            <v>2108</v>
          </cell>
          <cell r="B1109" t="str">
            <v>ENRIQUE DESIRE</v>
          </cell>
          <cell r="C1109" t="str">
            <v>BERTHELOT</v>
          </cell>
          <cell r="D1109">
            <v>37449</v>
          </cell>
          <cell r="E1109" t="str">
            <v>M</v>
          </cell>
          <cell r="F1109" t="str">
            <v>U 20</v>
          </cell>
          <cell r="G1109" t="str">
            <v>SOUILLAC AC</v>
          </cell>
          <cell r="H1109" t="str">
            <v>SAV</v>
          </cell>
        </row>
        <row r="1110">
          <cell r="A1110">
            <v>2109</v>
          </cell>
          <cell r="B1110" t="str">
            <v>LOUIS JORDY</v>
          </cell>
          <cell r="C1110" t="str">
            <v>ANTOINE</v>
          </cell>
          <cell r="D1110">
            <v>38507</v>
          </cell>
          <cell r="E1110" t="str">
            <v>M</v>
          </cell>
          <cell r="F1110" t="str">
            <v>U 18</v>
          </cell>
          <cell r="G1110" t="str">
            <v>SOUILLAC AC</v>
          </cell>
          <cell r="H1110" t="str">
            <v>SAV</v>
          </cell>
        </row>
        <row r="1111">
          <cell r="A1111">
            <v>2110</v>
          </cell>
          <cell r="B1111" t="str">
            <v>CEDRICK DENILSON SILVESTRE</v>
          </cell>
          <cell r="C1111" t="str">
            <v>NATCHOU</v>
          </cell>
          <cell r="D1111">
            <v>37256</v>
          </cell>
          <cell r="E1111" t="str">
            <v>M</v>
          </cell>
          <cell r="F1111" t="str">
            <v>-</v>
          </cell>
          <cell r="G1111" t="str">
            <v>SOUILLAC AC</v>
          </cell>
          <cell r="H1111" t="str">
            <v>SAV</v>
          </cell>
        </row>
        <row r="1112">
          <cell r="A1112">
            <v>2111</v>
          </cell>
          <cell r="B1112" t="str">
            <v>KISTNEN</v>
          </cell>
          <cell r="C1112" t="str">
            <v>VYTHILINGUM</v>
          </cell>
          <cell r="D1112">
            <v>20958</v>
          </cell>
          <cell r="E1112" t="str">
            <v>M</v>
          </cell>
          <cell r="F1112" t="str">
            <v>-</v>
          </cell>
          <cell r="G1112" t="str">
            <v>STANLEY / TREFLES AC</v>
          </cell>
          <cell r="H1112" t="str">
            <v>BBRH</v>
          </cell>
        </row>
        <row r="1113">
          <cell r="A1113">
            <v>2112</v>
          </cell>
          <cell r="B1113" t="str">
            <v>MARIE STACY CHLOE</v>
          </cell>
          <cell r="C1113" t="str">
            <v>LUCETTE</v>
          </cell>
          <cell r="D1113">
            <v>37222</v>
          </cell>
          <cell r="E1113" t="str">
            <v>F</v>
          </cell>
          <cell r="F1113" t="str">
            <v>-</v>
          </cell>
          <cell r="G1113" t="str">
            <v>MAHEBOURG AC</v>
          </cell>
          <cell r="H1113" t="str">
            <v>GP</v>
          </cell>
        </row>
        <row r="1114">
          <cell r="A1114">
            <v>2113</v>
          </cell>
          <cell r="B1114" t="str">
            <v>MARY JENNIFA</v>
          </cell>
          <cell r="C1114" t="str">
            <v>PERRINE</v>
          </cell>
          <cell r="D1114">
            <v>28890</v>
          </cell>
          <cell r="E1114" t="str">
            <v>F</v>
          </cell>
          <cell r="F1114" t="str">
            <v>-</v>
          </cell>
          <cell r="G1114" t="str">
            <v>CAMP DU ROI AC</v>
          </cell>
          <cell r="H1114" t="str">
            <v>ROD</v>
          </cell>
        </row>
        <row r="1115">
          <cell r="A1115">
            <v>2114</v>
          </cell>
          <cell r="B1115" t="str">
            <v>JOSEPH CLERIOT</v>
          </cell>
          <cell r="C1115" t="str">
            <v>COLLET</v>
          </cell>
          <cell r="D1115">
            <v>33295</v>
          </cell>
          <cell r="E1115" t="str">
            <v>M</v>
          </cell>
          <cell r="F1115" t="str">
            <v>-</v>
          </cell>
          <cell r="G1115" t="str">
            <v>PETIT GABRIEL AC</v>
          </cell>
          <cell r="H1115" t="str">
            <v>ROD</v>
          </cell>
        </row>
        <row r="1116">
          <cell r="A1116">
            <v>2115</v>
          </cell>
          <cell r="B1116" t="str">
            <v>NATHALIE</v>
          </cell>
          <cell r="C1116" t="str">
            <v>EDOUARD</v>
          </cell>
          <cell r="D1116">
            <v>32645</v>
          </cell>
          <cell r="E1116" t="str">
            <v>F</v>
          </cell>
          <cell r="F1116" t="str">
            <v>-</v>
          </cell>
          <cell r="G1116" t="str">
            <v>PETIT GABRIEL AC</v>
          </cell>
          <cell r="H1116" t="str">
            <v>ROD</v>
          </cell>
        </row>
        <row r="1117">
          <cell r="A1117">
            <v>2116</v>
          </cell>
          <cell r="B1117" t="str">
            <v>SHANONE</v>
          </cell>
          <cell r="C1117" t="str">
            <v>BEGUE</v>
          </cell>
          <cell r="D1117">
            <v>39973</v>
          </cell>
          <cell r="E1117" t="str">
            <v>F</v>
          </cell>
          <cell r="F1117" t="str">
            <v>U 14</v>
          </cell>
          <cell r="G1117" t="str">
            <v>CAMP DU ROI AC</v>
          </cell>
          <cell r="H1117" t="str">
            <v>ROD</v>
          </cell>
        </row>
        <row r="1118">
          <cell r="A1118">
            <v>2117</v>
          </cell>
          <cell r="B1118" t="str">
            <v>ALISON</v>
          </cell>
          <cell r="C1118" t="str">
            <v>CLAIR</v>
          </cell>
          <cell r="D1118">
            <v>39827</v>
          </cell>
          <cell r="E1118" t="str">
            <v>F</v>
          </cell>
          <cell r="F1118" t="str">
            <v>U 14</v>
          </cell>
          <cell r="G1118" t="str">
            <v>CAMP DU ROI AC</v>
          </cell>
          <cell r="H1118" t="str">
            <v>ROD</v>
          </cell>
        </row>
        <row r="1119">
          <cell r="A1119">
            <v>2118</v>
          </cell>
          <cell r="B1119" t="str">
            <v>DELPHINE</v>
          </cell>
          <cell r="C1119" t="str">
            <v>ROUSSETY</v>
          </cell>
          <cell r="D1119">
            <v>39995</v>
          </cell>
          <cell r="E1119" t="str">
            <v>F</v>
          </cell>
          <cell r="F1119" t="str">
            <v>U 14</v>
          </cell>
          <cell r="G1119" t="str">
            <v>CAMP DU ROI AC</v>
          </cell>
          <cell r="H1119" t="str">
            <v>ROD</v>
          </cell>
        </row>
        <row r="1120">
          <cell r="A1120">
            <v>2119</v>
          </cell>
          <cell r="B1120" t="str">
            <v>ARLANDO</v>
          </cell>
          <cell r="C1120" t="str">
            <v>EDOUARD</v>
          </cell>
          <cell r="D1120">
            <v>37830</v>
          </cell>
          <cell r="E1120" t="str">
            <v>M</v>
          </cell>
          <cell r="F1120" t="str">
            <v>U 20</v>
          </cell>
          <cell r="G1120" t="str">
            <v>CAMP DU ROI AC</v>
          </cell>
          <cell r="H1120" t="str">
            <v>ROD</v>
          </cell>
        </row>
        <row r="1121">
          <cell r="A1121">
            <v>2120</v>
          </cell>
          <cell r="B1121" t="str">
            <v>MICHAEL</v>
          </cell>
          <cell r="C1121" t="str">
            <v>ALLET</v>
          </cell>
          <cell r="D1121">
            <v>29124</v>
          </cell>
          <cell r="E1121" t="str">
            <v>M</v>
          </cell>
          <cell r="F1121" t="str">
            <v>MAS</v>
          </cell>
          <cell r="G1121" t="str">
            <v>RONALD JOLICOEUR GRANDE MONTAGNE AC</v>
          </cell>
          <cell r="H1121" t="str">
            <v>ROD</v>
          </cell>
        </row>
        <row r="1122">
          <cell r="A1122">
            <v>2121</v>
          </cell>
          <cell r="B1122" t="str">
            <v>JAMES STEVEN</v>
          </cell>
          <cell r="C1122" t="str">
            <v>SERGE</v>
          </cell>
          <cell r="D1122">
            <v>30057</v>
          </cell>
          <cell r="E1122" t="str">
            <v>M</v>
          </cell>
          <cell r="F1122" t="str">
            <v>-</v>
          </cell>
          <cell r="G1122" t="str">
            <v>CAMP DU ROI AC</v>
          </cell>
          <cell r="H1122" t="str">
            <v>ROD</v>
          </cell>
        </row>
        <row r="1123">
          <cell r="A1123">
            <v>2122</v>
          </cell>
          <cell r="B1123" t="str">
            <v>FLORENT NESTA</v>
          </cell>
          <cell r="C1123" t="str">
            <v>JACQUES</v>
          </cell>
          <cell r="D1123">
            <v>38055</v>
          </cell>
          <cell r="E1123" t="str">
            <v>M</v>
          </cell>
          <cell r="F1123" t="str">
            <v>U 18</v>
          </cell>
          <cell r="G1123" t="str">
            <v>SOUILLAC AC</v>
          </cell>
          <cell r="H1123" t="str">
            <v>SAV</v>
          </cell>
        </row>
        <row r="1124">
          <cell r="A1124">
            <v>2123</v>
          </cell>
          <cell r="B1124" t="str">
            <v>JEAN ADRIEN PASCAL</v>
          </cell>
          <cell r="C1124" t="str">
            <v>CARPOORAN</v>
          </cell>
          <cell r="D1124">
            <v>38442</v>
          </cell>
          <cell r="E1124" t="str">
            <v>M</v>
          </cell>
          <cell r="F1124" t="str">
            <v>U 18</v>
          </cell>
          <cell r="G1124" t="str">
            <v>SOUILLAC AC</v>
          </cell>
          <cell r="H1124" t="str">
            <v>SAV</v>
          </cell>
        </row>
        <row r="1125">
          <cell r="A1125">
            <v>2124</v>
          </cell>
          <cell r="B1125" t="str">
            <v>EVIN</v>
          </cell>
          <cell r="C1125" t="str">
            <v>CHOOLUN</v>
          </cell>
          <cell r="D1125">
            <v>39174</v>
          </cell>
          <cell r="E1125" t="str">
            <v>M</v>
          </cell>
          <cell r="F1125" t="str">
            <v>U 16</v>
          </cell>
          <cell r="G1125" t="str">
            <v>SOUILLAC AC</v>
          </cell>
          <cell r="H1125" t="str">
            <v>SAV</v>
          </cell>
        </row>
        <row r="1126">
          <cell r="A1126">
            <v>2125</v>
          </cell>
          <cell r="B1126" t="str">
            <v>MATHILDA</v>
          </cell>
          <cell r="C1126" t="str">
            <v>FELIX</v>
          </cell>
          <cell r="D1126">
            <v>39677</v>
          </cell>
          <cell r="E1126" t="str">
            <v>F</v>
          </cell>
          <cell r="F1126" t="str">
            <v>U 14</v>
          </cell>
          <cell r="G1126" t="str">
            <v>STANLEY / TREFLES AC</v>
          </cell>
          <cell r="H1126" t="str">
            <v>BBRH</v>
          </cell>
        </row>
        <row r="1127">
          <cell r="A1127">
            <v>2126</v>
          </cell>
          <cell r="B1127" t="str">
            <v>MELISSA</v>
          </cell>
          <cell r="C1127" t="str">
            <v>LAYNAT</v>
          </cell>
          <cell r="D1127">
            <v>39220</v>
          </cell>
          <cell r="E1127" t="str">
            <v>F</v>
          </cell>
          <cell r="F1127" t="str">
            <v>U 16</v>
          </cell>
          <cell r="G1127" t="str">
            <v>STANLEY / TREFLES AC</v>
          </cell>
          <cell r="H1127" t="str">
            <v>BBRH</v>
          </cell>
        </row>
        <row r="1128">
          <cell r="A1128">
            <v>2127</v>
          </cell>
          <cell r="B1128" t="str">
            <v>ENZO</v>
          </cell>
          <cell r="C1128" t="str">
            <v>FELICIANE</v>
          </cell>
          <cell r="D1128">
            <v>39431</v>
          </cell>
          <cell r="E1128" t="str">
            <v>M</v>
          </cell>
          <cell r="F1128" t="str">
            <v>U 16</v>
          </cell>
          <cell r="G1128" t="str">
            <v>STANLEY / TREFLES AC</v>
          </cell>
          <cell r="H1128" t="str">
            <v>BBRH</v>
          </cell>
        </row>
        <row r="1129">
          <cell r="A1129">
            <v>2128</v>
          </cell>
          <cell r="B1129" t="str">
            <v>THILBAULT</v>
          </cell>
          <cell r="C1129" t="str">
            <v>ADOLPHE</v>
          </cell>
          <cell r="D1129">
            <v>39101</v>
          </cell>
          <cell r="E1129" t="str">
            <v>M</v>
          </cell>
          <cell r="F1129" t="str">
            <v>U 16</v>
          </cell>
          <cell r="G1129" t="str">
            <v>STANLEY / TREFLES AC</v>
          </cell>
          <cell r="H1129" t="str">
            <v>BBRH</v>
          </cell>
        </row>
        <row r="1130">
          <cell r="A1130">
            <v>2129</v>
          </cell>
          <cell r="B1130" t="str">
            <v>YANIS</v>
          </cell>
          <cell r="C1130" t="str">
            <v>SONEAH NAIKO</v>
          </cell>
          <cell r="D1130">
            <v>39117</v>
          </cell>
          <cell r="E1130" t="str">
            <v>M</v>
          </cell>
          <cell r="F1130" t="str">
            <v>U 16</v>
          </cell>
          <cell r="G1130" t="str">
            <v>STANLEY / TREFLES AC</v>
          </cell>
          <cell r="H1130" t="str">
            <v>BBRH</v>
          </cell>
        </row>
        <row r="1131">
          <cell r="A1131">
            <v>2130</v>
          </cell>
          <cell r="B1131" t="str">
            <v>LEANE</v>
          </cell>
          <cell r="C1131" t="str">
            <v>VILLENEUVE ANAUDIN</v>
          </cell>
          <cell r="D1131">
            <v>39144</v>
          </cell>
          <cell r="E1131" t="str">
            <v>F</v>
          </cell>
          <cell r="F1131" t="str">
            <v>U 16</v>
          </cell>
          <cell r="G1131" t="str">
            <v>STANLEY / TREFLES AC</v>
          </cell>
          <cell r="H1131" t="str">
            <v>BBRH</v>
          </cell>
        </row>
        <row r="1132">
          <cell r="A1132">
            <v>2131</v>
          </cell>
          <cell r="B1132" t="str">
            <v>ARIANE RUTH</v>
          </cell>
          <cell r="C1132" t="str">
            <v>THEREE</v>
          </cell>
          <cell r="D1132">
            <v>37998</v>
          </cell>
          <cell r="E1132" t="str">
            <v>F</v>
          </cell>
          <cell r="F1132" t="str">
            <v>U 18</v>
          </cell>
          <cell r="G1132" t="str">
            <v>ROSE HILL AC</v>
          </cell>
          <cell r="H1132" t="str">
            <v>BBRH</v>
          </cell>
        </row>
        <row r="1133">
          <cell r="A1133">
            <v>2132</v>
          </cell>
          <cell r="B1133" t="str">
            <v>EMMANUELLE</v>
          </cell>
          <cell r="C1133" t="str">
            <v>LIV YEW FAI</v>
          </cell>
          <cell r="D1133">
            <v>38899</v>
          </cell>
          <cell r="E1133" t="str">
            <v>F</v>
          </cell>
          <cell r="F1133" t="str">
            <v>U 16</v>
          </cell>
          <cell r="G1133" t="str">
            <v>ROSE HILL AC</v>
          </cell>
          <cell r="H1133" t="str">
            <v>BBRH</v>
          </cell>
        </row>
        <row r="1134">
          <cell r="A1134">
            <v>2133</v>
          </cell>
          <cell r="B1134" t="str">
            <v>DINESH</v>
          </cell>
          <cell r="C1134" t="str">
            <v>DUSSOYE</v>
          </cell>
          <cell r="D1134">
            <v>38530</v>
          </cell>
          <cell r="E1134" t="str">
            <v>M</v>
          </cell>
          <cell r="F1134" t="str">
            <v>U 18</v>
          </cell>
          <cell r="G1134" t="str">
            <v>ROSE HILL AC</v>
          </cell>
          <cell r="H1134" t="str">
            <v>BBRH</v>
          </cell>
        </row>
        <row r="1135">
          <cell r="A1135">
            <v>2134</v>
          </cell>
          <cell r="B1135" t="str">
            <v>GREGORY KILLIAN</v>
          </cell>
          <cell r="C1135" t="str">
            <v>ROUGET</v>
          </cell>
          <cell r="D1135">
            <v>39577</v>
          </cell>
          <cell r="E1135" t="str">
            <v>M</v>
          </cell>
          <cell r="F1135" t="str">
            <v>U 14</v>
          </cell>
          <cell r="G1135" t="str">
            <v>ROSE HILL AC</v>
          </cell>
          <cell r="H1135" t="str">
            <v>BBRH</v>
          </cell>
        </row>
        <row r="1136">
          <cell r="A1136">
            <v>2135</v>
          </cell>
          <cell r="B1136" t="str">
            <v>SUDHISH</v>
          </cell>
          <cell r="C1136" t="str">
            <v>DUSSOYE</v>
          </cell>
          <cell r="D1136">
            <v>39131</v>
          </cell>
          <cell r="E1136" t="str">
            <v>M</v>
          </cell>
          <cell r="F1136" t="str">
            <v>U 16</v>
          </cell>
          <cell r="G1136" t="str">
            <v>ROSE HILL AC</v>
          </cell>
          <cell r="H1136" t="str">
            <v>BBRH</v>
          </cell>
        </row>
        <row r="1137">
          <cell r="A1137">
            <v>2136</v>
          </cell>
          <cell r="B1137" t="str">
            <v>LUCIANO</v>
          </cell>
          <cell r="C1137" t="str">
            <v>JODUN</v>
          </cell>
          <cell r="D1137">
            <v>38554</v>
          </cell>
          <cell r="E1137" t="str">
            <v>M</v>
          </cell>
          <cell r="F1137" t="str">
            <v>U 18</v>
          </cell>
          <cell r="G1137" t="str">
            <v>ROSE HILL AC</v>
          </cell>
          <cell r="H1137" t="str">
            <v>BBRH</v>
          </cell>
        </row>
        <row r="1138">
          <cell r="A1138">
            <v>2137</v>
          </cell>
          <cell r="B1138" t="str">
            <v>AURELIEN</v>
          </cell>
          <cell r="C1138" t="str">
            <v>BOTTE</v>
          </cell>
          <cell r="D1138">
            <v>38350</v>
          </cell>
          <cell r="E1138" t="str">
            <v>M</v>
          </cell>
          <cell r="F1138" t="str">
            <v>U18</v>
          </cell>
          <cell r="G1138" t="str">
            <v>SOUILLAC AC</v>
          </cell>
          <cell r="H1138" t="str">
            <v>SAV</v>
          </cell>
        </row>
        <row r="1139">
          <cell r="A1139">
            <v>2138</v>
          </cell>
          <cell r="B1139" t="str">
            <v>RYAN</v>
          </cell>
          <cell r="C1139" t="str">
            <v>NADAL</v>
          </cell>
          <cell r="D1139">
            <v>38983</v>
          </cell>
          <cell r="E1139" t="str">
            <v>M</v>
          </cell>
          <cell r="F1139" t="str">
            <v>U 16</v>
          </cell>
          <cell r="G1139" t="str">
            <v>SOUILLAC AC</v>
          </cell>
          <cell r="H1139" t="str">
            <v>SAV</v>
          </cell>
        </row>
        <row r="1140">
          <cell r="A1140">
            <v>2139</v>
          </cell>
          <cell r="B1140" t="str">
            <v>NICHOLAS</v>
          </cell>
          <cell r="C1140" t="str">
            <v>LI YUN FONG</v>
          </cell>
          <cell r="D1140">
            <v>33844</v>
          </cell>
          <cell r="E1140" t="str">
            <v>M</v>
          </cell>
          <cell r="F1140" t="str">
            <v>SEN</v>
          </cell>
          <cell r="G1140" t="str">
            <v>STANLEY/TREFLES AC</v>
          </cell>
          <cell r="H1140" t="str">
            <v>BBRH</v>
          </cell>
        </row>
        <row r="1141">
          <cell r="A1141">
            <v>2140</v>
          </cell>
          <cell r="B1141" t="str">
            <v>ROHAN</v>
          </cell>
          <cell r="C1141" t="str">
            <v>SEENAUTH</v>
          </cell>
          <cell r="D1141">
            <v>37722</v>
          </cell>
          <cell r="E1141" t="str">
            <v>M</v>
          </cell>
          <cell r="F1141" t="str">
            <v>U 20</v>
          </cell>
          <cell r="G1141" t="str">
            <v>ROSE HILL AC</v>
          </cell>
          <cell r="H1141" t="str">
            <v>BBRH</v>
          </cell>
        </row>
        <row r="1142">
          <cell r="A1142">
            <v>2141</v>
          </cell>
          <cell r="B1142" t="str">
            <v>MARIE ELODIE  RIHANNA</v>
          </cell>
          <cell r="C1142" t="str">
            <v>NADAL</v>
          </cell>
          <cell r="D1142">
            <v>39540</v>
          </cell>
          <cell r="E1142" t="str">
            <v>F</v>
          </cell>
          <cell r="F1142" t="str">
            <v>U 14</v>
          </cell>
          <cell r="G1142" t="str">
            <v>SOUILLAC AC</v>
          </cell>
          <cell r="H1142" t="str">
            <v>SAV</v>
          </cell>
        </row>
        <row r="1143">
          <cell r="A1143">
            <v>2142</v>
          </cell>
          <cell r="B1143" t="str">
            <v>STACY</v>
          </cell>
          <cell r="C1143" t="str">
            <v>MOORGEN</v>
          </cell>
          <cell r="D1143">
            <v>37334</v>
          </cell>
          <cell r="E1143" t="str">
            <v>F</v>
          </cell>
          <cell r="F1143" t="str">
            <v>U 20</v>
          </cell>
          <cell r="G1143" t="str">
            <v>ANGELS REDUIT AC</v>
          </cell>
          <cell r="H1143" t="str">
            <v>MK</v>
          </cell>
        </row>
        <row r="1144">
          <cell r="A1144">
            <v>2143</v>
          </cell>
          <cell r="B1144" t="str">
            <v>LACHOINA</v>
          </cell>
          <cell r="C1144" t="str">
            <v>GATEAUX</v>
          </cell>
          <cell r="D1144">
            <v>37993</v>
          </cell>
          <cell r="E1144" t="str">
            <v>F</v>
          </cell>
          <cell r="F1144" t="str">
            <v>U 18</v>
          </cell>
          <cell r="G1144" t="str">
            <v>ANGELS REDUIT AC</v>
          </cell>
          <cell r="H1144" t="str">
            <v>MK</v>
          </cell>
        </row>
        <row r="1145">
          <cell r="A1145">
            <v>2144</v>
          </cell>
          <cell r="B1145" t="str">
            <v>ADRIANO</v>
          </cell>
          <cell r="C1145" t="str">
            <v>HELLEN</v>
          </cell>
          <cell r="D1145">
            <v>39945</v>
          </cell>
          <cell r="E1145" t="str">
            <v>M</v>
          </cell>
          <cell r="F1145" t="str">
            <v>U 14</v>
          </cell>
          <cell r="G1145" t="str">
            <v>SOUILLAC AC</v>
          </cell>
          <cell r="H1145" t="str">
            <v>SAV</v>
          </cell>
        </row>
        <row r="1146">
          <cell r="A1146">
            <v>2145</v>
          </cell>
          <cell r="B1146" t="str">
            <v>MARIE ILLONA ALICIA</v>
          </cell>
          <cell r="C1146" t="str">
            <v>SARA</v>
          </cell>
          <cell r="D1146">
            <v>39757</v>
          </cell>
          <cell r="E1146" t="str">
            <v>F</v>
          </cell>
          <cell r="F1146" t="str">
            <v>U 14</v>
          </cell>
          <cell r="G1146" t="str">
            <v>SOUILLAC AC</v>
          </cell>
          <cell r="H1146" t="str">
            <v>SAV</v>
          </cell>
        </row>
        <row r="1147">
          <cell r="A1147">
            <v>2146</v>
          </cell>
          <cell r="B1147" t="str">
            <v>MARIE ANAIS RACHEL</v>
          </cell>
          <cell r="C1147" t="str">
            <v>DOUCE</v>
          </cell>
          <cell r="D1147">
            <v>37715</v>
          </cell>
          <cell r="E1147" t="str">
            <v>F</v>
          </cell>
          <cell r="F1147" t="str">
            <v>U 20</v>
          </cell>
          <cell r="G1147" t="str">
            <v>SOUILLAC AC</v>
          </cell>
          <cell r="H1147" t="str">
            <v>SAV</v>
          </cell>
        </row>
        <row r="1148">
          <cell r="A1148">
            <v>2147</v>
          </cell>
          <cell r="B1148" t="str">
            <v>FREDDY</v>
          </cell>
          <cell r="C1148" t="str">
            <v>ROUX</v>
          </cell>
          <cell r="D1148">
            <v>28357</v>
          </cell>
          <cell r="E1148" t="str">
            <v>M</v>
          </cell>
          <cell r="F1148" t="str">
            <v>SEN</v>
          </cell>
          <cell r="G1148" t="str">
            <v>MOKA RANGERS SC</v>
          </cell>
          <cell r="H1148" t="str">
            <v>MK</v>
          </cell>
        </row>
        <row r="1149">
          <cell r="A1149">
            <v>2148</v>
          </cell>
          <cell r="B1149" t="str">
            <v>CORALIE EMILIA</v>
          </cell>
          <cell r="C1149" t="str">
            <v>COLLET</v>
          </cell>
          <cell r="D1149">
            <v>36584</v>
          </cell>
          <cell r="E1149" t="str">
            <v>F</v>
          </cell>
          <cell r="F1149" t="str">
            <v>SEN</v>
          </cell>
          <cell r="G1149" t="str">
            <v>MOKA RANGERS SC</v>
          </cell>
          <cell r="H1149" t="str">
            <v>MK</v>
          </cell>
        </row>
        <row r="1150">
          <cell r="A1150">
            <v>2149</v>
          </cell>
          <cell r="B1150" t="str">
            <v>AUDREY</v>
          </cell>
          <cell r="C1150" t="str">
            <v>SING FAT</v>
          </cell>
          <cell r="D1150">
            <v>34704</v>
          </cell>
          <cell r="E1150" t="str">
            <v>F</v>
          </cell>
          <cell r="F1150" t="str">
            <v>SEN</v>
          </cell>
          <cell r="G1150" t="str">
            <v>MOKA RANGERS SC</v>
          </cell>
          <cell r="H1150" t="str">
            <v>MK</v>
          </cell>
        </row>
        <row r="1151">
          <cell r="A1151">
            <v>2150</v>
          </cell>
          <cell r="B1151" t="str">
            <v>TASHVIN</v>
          </cell>
          <cell r="C1151" t="str">
            <v>DUNNERAM</v>
          </cell>
          <cell r="D1151">
            <v>33167</v>
          </cell>
          <cell r="E1151" t="str">
            <v>M</v>
          </cell>
          <cell r="F1151" t="str">
            <v>MAS</v>
          </cell>
          <cell r="G1151" t="str">
            <v>MOKA RANGERS SC</v>
          </cell>
          <cell r="H1151" t="str">
            <v>MK</v>
          </cell>
        </row>
        <row r="1152">
          <cell r="A1152">
            <v>2151</v>
          </cell>
          <cell r="B1152" t="str">
            <v>RAJIV</v>
          </cell>
          <cell r="C1152" t="str">
            <v>DUNNERAM</v>
          </cell>
          <cell r="D1152">
            <v>29648</v>
          </cell>
          <cell r="E1152" t="str">
            <v>M</v>
          </cell>
          <cell r="F1152" t="str">
            <v>MAS</v>
          </cell>
          <cell r="G1152" t="str">
            <v>MOKA RANGERS SC</v>
          </cell>
          <cell r="H1152" t="str">
            <v>MK</v>
          </cell>
        </row>
        <row r="1153">
          <cell r="A1153">
            <v>2152</v>
          </cell>
          <cell r="B1153" t="str">
            <v>DENZEL</v>
          </cell>
          <cell r="C1153" t="str">
            <v>KEISLER</v>
          </cell>
          <cell r="D1153">
            <v>38471</v>
          </cell>
          <cell r="E1153" t="str">
            <v>M</v>
          </cell>
          <cell r="F1153" t="str">
            <v>U 18</v>
          </cell>
          <cell r="G1153" t="str">
            <v>MOKA RANGERS SC</v>
          </cell>
          <cell r="H1153" t="str">
            <v>MK</v>
          </cell>
        </row>
        <row r="1154">
          <cell r="A1154">
            <v>2153</v>
          </cell>
          <cell r="B1154" t="str">
            <v>SATISH</v>
          </cell>
          <cell r="C1154" t="str">
            <v>BALSCHURN</v>
          </cell>
          <cell r="D1154">
            <v>28749</v>
          </cell>
          <cell r="E1154" t="str">
            <v>M</v>
          </cell>
          <cell r="F1154" t="str">
            <v>MAS</v>
          </cell>
          <cell r="G1154" t="str">
            <v>MOKA RANGERS SC</v>
          </cell>
          <cell r="H1154" t="str">
            <v>MK</v>
          </cell>
        </row>
        <row r="1155">
          <cell r="A1155">
            <v>2154</v>
          </cell>
          <cell r="B1155" t="str">
            <v>IRISSE</v>
          </cell>
          <cell r="C1155" t="str">
            <v>KEISLER</v>
          </cell>
          <cell r="D1155">
            <v>39305</v>
          </cell>
          <cell r="E1155" t="str">
            <v>F</v>
          </cell>
          <cell r="F1155" t="str">
            <v>U 16</v>
          </cell>
          <cell r="G1155" t="str">
            <v>MOKA RANGERS SC</v>
          </cell>
          <cell r="H1155" t="str">
            <v>MK</v>
          </cell>
        </row>
        <row r="1156">
          <cell r="A1156">
            <v>2155</v>
          </cell>
          <cell r="B1156" t="str">
            <v>LAURENT</v>
          </cell>
          <cell r="C1156" t="str">
            <v>L'ENTETE</v>
          </cell>
          <cell r="D1156">
            <v>35285</v>
          </cell>
          <cell r="E1156" t="str">
            <v>M</v>
          </cell>
          <cell r="F1156" t="str">
            <v>SEN</v>
          </cell>
          <cell r="G1156" t="str">
            <v>MOKA RANGERS SC</v>
          </cell>
          <cell r="H1156" t="str">
            <v>MK</v>
          </cell>
        </row>
        <row r="1157">
          <cell r="A1157">
            <v>2156</v>
          </cell>
          <cell r="B1157" t="str">
            <v>NICHAL</v>
          </cell>
          <cell r="C1157" t="str">
            <v>SEEPARSAND</v>
          </cell>
          <cell r="D1157">
            <v>37788</v>
          </cell>
          <cell r="E1157" t="str">
            <v>M</v>
          </cell>
          <cell r="F1157" t="str">
            <v>U 20</v>
          </cell>
          <cell r="G1157" t="str">
            <v>POUDRE D'OR AC</v>
          </cell>
          <cell r="H1157" t="str">
            <v>RR</v>
          </cell>
        </row>
        <row r="1158">
          <cell r="A1158">
            <v>2157</v>
          </cell>
          <cell r="B1158" t="str">
            <v>MYLENKA SHYNA</v>
          </cell>
          <cell r="C1158" t="str">
            <v>BHUGEERATHEE</v>
          </cell>
          <cell r="D1158">
            <v>39125</v>
          </cell>
          <cell r="E1158" t="str">
            <v>F</v>
          </cell>
          <cell r="F1158" t="str">
            <v>U 16</v>
          </cell>
          <cell r="G1158" t="str">
            <v>POUDRE D'OR AC</v>
          </cell>
          <cell r="H1158" t="str">
            <v>RR</v>
          </cell>
        </row>
        <row r="1159">
          <cell r="A1159">
            <v>2158</v>
          </cell>
          <cell r="B1159" t="str">
            <v>TIMOTHY</v>
          </cell>
          <cell r="C1159" t="str">
            <v>MORONEY</v>
          </cell>
          <cell r="D1159">
            <v>40139</v>
          </cell>
          <cell r="E1159" t="str">
            <v>M</v>
          </cell>
          <cell r="F1159" t="str">
            <v>U 14</v>
          </cell>
          <cell r="G1159" t="str">
            <v>POUDRE D'OR AC</v>
          </cell>
          <cell r="H1159" t="str">
            <v>RR</v>
          </cell>
        </row>
        <row r="1160">
          <cell r="A1160">
            <v>2159</v>
          </cell>
          <cell r="B1160" t="str">
            <v>MELODY</v>
          </cell>
          <cell r="C1160" t="str">
            <v>CORNISH</v>
          </cell>
          <cell r="D1160">
            <v>41496</v>
          </cell>
          <cell r="E1160" t="str">
            <v>F</v>
          </cell>
          <cell r="F1160" t="str">
            <v>U 9</v>
          </cell>
          <cell r="G1160" t="str">
            <v>POUDRE D'OR AC</v>
          </cell>
          <cell r="H1160" t="str">
            <v>RR</v>
          </cell>
        </row>
        <row r="1161">
          <cell r="A1161">
            <v>2160</v>
          </cell>
          <cell r="B1161" t="str">
            <v>LUC</v>
          </cell>
          <cell r="C1161" t="str">
            <v>MULLER</v>
          </cell>
          <cell r="D1161">
            <v>39230</v>
          </cell>
          <cell r="E1161" t="str">
            <v>M</v>
          </cell>
          <cell r="F1161" t="str">
            <v>U 16</v>
          </cell>
          <cell r="G1161" t="str">
            <v>POUDRE D'OR AC</v>
          </cell>
          <cell r="H1161" t="str">
            <v>RR</v>
          </cell>
        </row>
        <row r="1162">
          <cell r="A1162">
            <v>2161</v>
          </cell>
          <cell r="B1162" t="str">
            <v>MAHE</v>
          </cell>
          <cell r="C1162" t="str">
            <v>KIAMTIA</v>
          </cell>
          <cell r="D1162">
            <v>40330</v>
          </cell>
          <cell r="E1162" t="str">
            <v>M</v>
          </cell>
          <cell r="F1162" t="str">
            <v>U 12</v>
          </cell>
          <cell r="G1162" t="str">
            <v>POUDRE D'OR AC</v>
          </cell>
          <cell r="H1162" t="str">
            <v>RR</v>
          </cell>
        </row>
        <row r="1163">
          <cell r="A1163">
            <v>2162</v>
          </cell>
          <cell r="B1163" t="str">
            <v>ADRIEN</v>
          </cell>
          <cell r="C1163" t="str">
            <v>ANGELIQUE</v>
          </cell>
          <cell r="D1163">
            <v>38119</v>
          </cell>
          <cell r="E1163" t="str">
            <v>M</v>
          </cell>
          <cell r="F1163" t="str">
            <v>U 18</v>
          </cell>
          <cell r="G1163" t="str">
            <v>ROSE HILL AC</v>
          </cell>
          <cell r="H1163" t="str">
            <v>BBRH</v>
          </cell>
        </row>
        <row r="1164">
          <cell r="A1164">
            <v>2163</v>
          </cell>
          <cell r="B1164" t="str">
            <v>LEAH IVANYA</v>
          </cell>
          <cell r="C1164" t="str">
            <v>FRANCOIS</v>
          </cell>
          <cell r="D1164">
            <v>41693</v>
          </cell>
          <cell r="E1164" t="str">
            <v>F</v>
          </cell>
          <cell r="F1164" t="str">
            <v>U 9</v>
          </cell>
          <cell r="G1164" t="str">
            <v>ROSE HILL AC</v>
          </cell>
          <cell r="H1164" t="str">
            <v>BBRH</v>
          </cell>
        </row>
        <row r="1165">
          <cell r="A1165">
            <v>2164</v>
          </cell>
          <cell r="B1165" t="str">
            <v>LUCAS STEPHAN</v>
          </cell>
          <cell r="C1165" t="str">
            <v>DAVID</v>
          </cell>
          <cell r="D1165">
            <v>39404</v>
          </cell>
          <cell r="E1165" t="str">
            <v>M</v>
          </cell>
          <cell r="F1165" t="str">
            <v>U 16</v>
          </cell>
          <cell r="G1165" t="str">
            <v>ROSE HILL AC</v>
          </cell>
          <cell r="H1165" t="str">
            <v>BBRH</v>
          </cell>
        </row>
        <row r="1166">
          <cell r="A1166">
            <v>2165</v>
          </cell>
          <cell r="B1166" t="str">
            <v>DARREN CHETAN</v>
          </cell>
          <cell r="C1166" t="str">
            <v>MUNGAR</v>
          </cell>
          <cell r="D1166">
            <v>38150</v>
          </cell>
          <cell r="E1166" t="str">
            <v>M</v>
          </cell>
          <cell r="F1166" t="str">
            <v>U 18</v>
          </cell>
          <cell r="G1166" t="str">
            <v>ROSE HILL AC</v>
          </cell>
          <cell r="H1166" t="str">
            <v>BBRH</v>
          </cell>
        </row>
        <row r="1167">
          <cell r="A1167">
            <v>2166</v>
          </cell>
          <cell r="B1167" t="str">
            <v>YOAN ALAIN STEEVY</v>
          </cell>
          <cell r="C1167" t="str">
            <v>BIBI</v>
          </cell>
          <cell r="D1167">
            <v>37909</v>
          </cell>
          <cell r="E1167" t="str">
            <v>M</v>
          </cell>
          <cell r="F1167" t="str">
            <v>U 20</v>
          </cell>
          <cell r="G1167" t="str">
            <v>ROSE HILL AC</v>
          </cell>
          <cell r="H1167" t="str">
            <v>BBRH</v>
          </cell>
        </row>
        <row r="1168">
          <cell r="A1168">
            <v>2167</v>
          </cell>
          <cell r="B1168" t="str">
            <v>JULIEN HANS JASON</v>
          </cell>
          <cell r="C1168" t="str">
            <v>JOSEPHINE</v>
          </cell>
          <cell r="D1168">
            <v>37813</v>
          </cell>
          <cell r="E1168" t="str">
            <v>M</v>
          </cell>
          <cell r="F1168" t="str">
            <v>U 20</v>
          </cell>
          <cell r="G1168" t="str">
            <v>ROSE HILL AC</v>
          </cell>
          <cell r="H1168" t="str">
            <v>BBRH</v>
          </cell>
        </row>
        <row r="1169">
          <cell r="A1169">
            <v>2168</v>
          </cell>
          <cell r="B1169" t="str">
            <v>NORA</v>
          </cell>
          <cell r="C1169" t="str">
            <v>NAIKO</v>
          </cell>
          <cell r="D1169">
            <v>40713</v>
          </cell>
          <cell r="E1169" t="str">
            <v>F</v>
          </cell>
          <cell r="F1169" t="str">
            <v>U 12</v>
          </cell>
          <cell r="G1169" t="str">
            <v>STANLEY/TREFLES AC</v>
          </cell>
          <cell r="H1169" t="str">
            <v>BBRH</v>
          </cell>
        </row>
        <row r="1170">
          <cell r="A1170">
            <v>2169</v>
          </cell>
          <cell r="B1170" t="str">
            <v>DINA</v>
          </cell>
          <cell r="C1170" t="str">
            <v>MARIE</v>
          </cell>
          <cell r="D1170">
            <v>38756</v>
          </cell>
          <cell r="E1170" t="str">
            <v>F</v>
          </cell>
          <cell r="F1170" t="str">
            <v>U16</v>
          </cell>
          <cell r="G1170" t="str">
            <v>ROCHE BOIS ÉCLAIR AC</v>
          </cell>
          <cell r="H1170" t="str">
            <v>PL</v>
          </cell>
        </row>
        <row r="1171">
          <cell r="A1171">
            <v>2170</v>
          </cell>
          <cell r="B1171" t="str">
            <v>LORIANE</v>
          </cell>
          <cell r="C1171" t="str">
            <v>SUNKUR</v>
          </cell>
          <cell r="D1171">
            <v>38917</v>
          </cell>
          <cell r="E1171" t="str">
            <v>F</v>
          </cell>
          <cell r="F1171" t="str">
            <v>U16</v>
          </cell>
          <cell r="G1171" t="str">
            <v>ROCHE BOIS ÉCLAIR AC</v>
          </cell>
          <cell r="H1171" t="str">
            <v>PL</v>
          </cell>
        </row>
        <row r="1172">
          <cell r="A1172">
            <v>2171</v>
          </cell>
          <cell r="B1172" t="str">
            <v>VALENTINO</v>
          </cell>
          <cell r="C1172" t="str">
            <v>SUNKUR</v>
          </cell>
          <cell r="D1172">
            <v>40223</v>
          </cell>
          <cell r="E1172" t="str">
            <v>M</v>
          </cell>
          <cell r="F1172" t="str">
            <v>U14</v>
          </cell>
          <cell r="G1172" t="str">
            <v>ROCHE BOIS ÉCLAIR AC</v>
          </cell>
          <cell r="H1172" t="str">
            <v>PL</v>
          </cell>
        </row>
        <row r="1173">
          <cell r="A1173">
            <v>2172</v>
          </cell>
          <cell r="B1173" t="str">
            <v>JOVANO</v>
          </cell>
          <cell r="C1173" t="str">
            <v>ELISEE</v>
          </cell>
          <cell r="D1173">
            <v>39875</v>
          </cell>
          <cell r="E1173" t="str">
            <v>M</v>
          </cell>
          <cell r="F1173" t="str">
            <v>U14</v>
          </cell>
          <cell r="G1173" t="str">
            <v>ROCHE BOIS ÉCLAIR AC</v>
          </cell>
          <cell r="H1173" t="str">
            <v>PL</v>
          </cell>
        </row>
        <row r="1174">
          <cell r="A1174">
            <v>2173</v>
          </cell>
          <cell r="B1174" t="str">
            <v>JAHFREENA</v>
          </cell>
          <cell r="C1174" t="str">
            <v>PHILLIPPE</v>
          </cell>
          <cell r="D1174">
            <v>39602</v>
          </cell>
          <cell r="E1174" t="str">
            <v>F</v>
          </cell>
          <cell r="F1174" t="str">
            <v>U14</v>
          </cell>
          <cell r="G1174" t="str">
            <v>ROCHE BOIS ÉCLAIR AC</v>
          </cell>
          <cell r="H1174" t="str">
            <v>PL</v>
          </cell>
        </row>
        <row r="1175">
          <cell r="A1175">
            <v>2174</v>
          </cell>
          <cell r="B1175" t="str">
            <v>AMELIE</v>
          </cell>
          <cell r="C1175" t="str">
            <v>BOUDEUSE</v>
          </cell>
          <cell r="D1175">
            <v>40192</v>
          </cell>
          <cell r="E1175" t="str">
            <v>F</v>
          </cell>
          <cell r="F1175" t="str">
            <v>U14</v>
          </cell>
          <cell r="G1175" t="str">
            <v>ROCHE BOIS ÉCLAIR AC</v>
          </cell>
          <cell r="H1175" t="str">
            <v>PL</v>
          </cell>
        </row>
        <row r="1176">
          <cell r="A1176">
            <v>2175</v>
          </cell>
          <cell r="B1176" t="str">
            <v>ELLY</v>
          </cell>
          <cell r="C1176" t="str">
            <v>PRUDENCE</v>
          </cell>
          <cell r="D1176">
            <v>38269</v>
          </cell>
          <cell r="E1176" t="str">
            <v>F</v>
          </cell>
          <cell r="F1176" t="str">
            <v>U20</v>
          </cell>
          <cell r="G1176" t="str">
            <v>ROCHE BOIS ÉCLAIR AC</v>
          </cell>
          <cell r="H1176" t="str">
            <v>PL</v>
          </cell>
        </row>
        <row r="1177">
          <cell r="A1177">
            <v>2176</v>
          </cell>
          <cell r="B1177" t="str">
            <v>KINSLEY</v>
          </cell>
          <cell r="C1177" t="str">
            <v>CANTAL</v>
          </cell>
          <cell r="D1177">
            <v>38376</v>
          </cell>
          <cell r="E1177" t="str">
            <v>M</v>
          </cell>
          <cell r="F1177" t="str">
            <v>U18</v>
          </cell>
          <cell r="G1177" t="str">
            <v>ROCHE BOIS ÉCLAIR AC</v>
          </cell>
          <cell r="H1177" t="str">
            <v>PL</v>
          </cell>
        </row>
        <row r="1178">
          <cell r="A1178">
            <v>2177</v>
          </cell>
          <cell r="B1178" t="str">
            <v>FELICIA</v>
          </cell>
          <cell r="C1178" t="str">
            <v>FLORE</v>
          </cell>
          <cell r="D1178">
            <v>38675</v>
          </cell>
          <cell r="E1178" t="str">
            <v>F</v>
          </cell>
          <cell r="F1178" t="str">
            <v>U18</v>
          </cell>
          <cell r="G1178" t="str">
            <v>ROCHE BOIS ÉCLAIR AC</v>
          </cell>
          <cell r="H1178" t="str">
            <v>PL</v>
          </cell>
        </row>
        <row r="1179">
          <cell r="A1179">
            <v>2178</v>
          </cell>
          <cell r="B1179" t="str">
            <v>MILKA</v>
          </cell>
          <cell r="C1179" t="str">
            <v>ROME</v>
          </cell>
          <cell r="D1179">
            <v>39322</v>
          </cell>
          <cell r="E1179" t="str">
            <v>F</v>
          </cell>
          <cell r="F1179" t="str">
            <v>U14</v>
          </cell>
          <cell r="G1179" t="str">
            <v>ROCHE BOIS ÉCLAIR AC</v>
          </cell>
          <cell r="H1179" t="str">
            <v>PL</v>
          </cell>
        </row>
        <row r="1180">
          <cell r="A1180">
            <v>2179</v>
          </cell>
          <cell r="B1180" t="str">
            <v>OCEANNE</v>
          </cell>
          <cell r="C1180" t="str">
            <v>LEOPOLD</v>
          </cell>
          <cell r="D1180">
            <v>38492</v>
          </cell>
          <cell r="E1180" t="str">
            <v>F</v>
          </cell>
          <cell r="F1180" t="str">
            <v>U16</v>
          </cell>
          <cell r="G1180" t="str">
            <v>ROCHE BOIS ÉCLAIR AC</v>
          </cell>
          <cell r="H1180" t="str">
            <v>PL</v>
          </cell>
        </row>
        <row r="1181">
          <cell r="A1181">
            <v>2180</v>
          </cell>
          <cell r="B1181" t="str">
            <v>JAMILA</v>
          </cell>
          <cell r="C1181" t="str">
            <v>ALEXIS</v>
          </cell>
          <cell r="D1181">
            <v>39919</v>
          </cell>
          <cell r="E1181" t="str">
            <v>F</v>
          </cell>
          <cell r="F1181" t="str">
            <v>U14</v>
          </cell>
          <cell r="G1181" t="str">
            <v>ROCHE BOIS ÉCLAIR AC</v>
          </cell>
          <cell r="H1181" t="str">
            <v>PL</v>
          </cell>
        </row>
        <row r="1182">
          <cell r="A1182">
            <v>2181</v>
          </cell>
          <cell r="B1182" t="str">
            <v>NATHALIA</v>
          </cell>
          <cell r="C1182" t="str">
            <v>ROUSSETTY</v>
          </cell>
          <cell r="D1182">
            <v>39165</v>
          </cell>
          <cell r="E1182" t="str">
            <v>F</v>
          </cell>
          <cell r="F1182" t="str">
            <v>U16</v>
          </cell>
          <cell r="G1182" t="str">
            <v>ROCHE BOIS ÉCLAIR AC</v>
          </cell>
          <cell r="H1182" t="str">
            <v>PL</v>
          </cell>
        </row>
        <row r="1183">
          <cell r="A1183">
            <v>2182</v>
          </cell>
          <cell r="B1183" t="str">
            <v>KENNY</v>
          </cell>
          <cell r="C1183" t="str">
            <v>ANDRE</v>
          </cell>
          <cell r="D1183">
            <v>38692</v>
          </cell>
          <cell r="E1183" t="str">
            <v>M</v>
          </cell>
          <cell r="F1183" t="str">
            <v>U14</v>
          </cell>
          <cell r="G1183" t="str">
            <v>ROCHE BOIS ÉCLAIR AC</v>
          </cell>
          <cell r="H1183" t="str">
            <v>PL</v>
          </cell>
        </row>
        <row r="1184">
          <cell r="A1184">
            <v>2183</v>
          </cell>
          <cell r="B1184" t="str">
            <v>OWEN CEDRIC</v>
          </cell>
          <cell r="C1184" t="str">
            <v>LEOPOLD</v>
          </cell>
          <cell r="E1184" t="str">
            <v>M</v>
          </cell>
          <cell r="F1184" t="str">
            <v>U14</v>
          </cell>
          <cell r="G1184" t="str">
            <v>ROCHE BOIS ÉCLAIR AC</v>
          </cell>
          <cell r="H1184" t="str">
            <v>PL</v>
          </cell>
        </row>
        <row r="1185">
          <cell r="A1185">
            <v>2184</v>
          </cell>
          <cell r="B1185" t="str">
            <v>KIMANY</v>
          </cell>
          <cell r="C1185" t="str">
            <v>HAROLD</v>
          </cell>
          <cell r="E1185" t="str">
            <v>M</v>
          </cell>
          <cell r="F1185" t="str">
            <v>U14</v>
          </cell>
          <cell r="G1185" t="str">
            <v>ROCHE BOIS ÉCLAIR AC</v>
          </cell>
          <cell r="H1185" t="str">
            <v>PL</v>
          </cell>
        </row>
        <row r="1186">
          <cell r="A1186">
            <v>2185</v>
          </cell>
          <cell r="B1186" t="str">
            <v>HANSLEY</v>
          </cell>
          <cell r="C1186" t="str">
            <v>HAROLD</v>
          </cell>
          <cell r="E1186" t="str">
            <v>M</v>
          </cell>
          <cell r="F1186" t="str">
            <v>U14</v>
          </cell>
          <cell r="G1186" t="str">
            <v>ROCHE BOIS ÉCLAIR AC</v>
          </cell>
          <cell r="H1186" t="str">
            <v>PL</v>
          </cell>
        </row>
        <row r="1187">
          <cell r="A1187">
            <v>2186</v>
          </cell>
          <cell r="B1187" t="str">
            <v>KOVILEN</v>
          </cell>
          <cell r="C1187" t="str">
            <v>SIMADEN</v>
          </cell>
          <cell r="E1187" t="str">
            <v>M</v>
          </cell>
          <cell r="F1187" t="str">
            <v>U12</v>
          </cell>
          <cell r="G1187" t="str">
            <v>ROCHE BOIS ÉCLAIR AC</v>
          </cell>
          <cell r="H1187" t="str">
            <v>PL</v>
          </cell>
        </row>
        <row r="1188">
          <cell r="A1188">
            <v>2187</v>
          </cell>
          <cell r="B1188" t="str">
            <v>JOAKIM</v>
          </cell>
          <cell r="C1188" t="str">
            <v>BELLE ROSE</v>
          </cell>
          <cell r="D1188">
            <v>40588</v>
          </cell>
          <cell r="E1188" t="str">
            <v>M</v>
          </cell>
          <cell r="F1188" t="str">
            <v>U12</v>
          </cell>
          <cell r="G1188" t="str">
            <v>ROCHE BOIS ÉCLAIR AC</v>
          </cell>
          <cell r="H1188" t="str">
            <v>PL</v>
          </cell>
        </row>
        <row r="1189">
          <cell r="A1189">
            <v>2188</v>
          </cell>
          <cell r="B1189" t="str">
            <v>ZIGGY</v>
          </cell>
          <cell r="C1189" t="str">
            <v>CHATIGAN</v>
          </cell>
          <cell r="E1189" t="str">
            <v>M</v>
          </cell>
          <cell r="F1189" t="str">
            <v>U14</v>
          </cell>
          <cell r="G1189" t="str">
            <v>ROCHE BOIS ÉCLAIR AC</v>
          </cell>
          <cell r="H1189" t="str">
            <v>PL</v>
          </cell>
        </row>
        <row r="1190">
          <cell r="A1190">
            <v>2189</v>
          </cell>
          <cell r="B1190" t="str">
            <v>LUCAS</v>
          </cell>
          <cell r="C1190" t="str">
            <v>BOUDEUSE</v>
          </cell>
          <cell r="D1190">
            <v>40840</v>
          </cell>
          <cell r="E1190" t="str">
            <v>M</v>
          </cell>
          <cell r="F1190" t="str">
            <v>U12</v>
          </cell>
          <cell r="G1190" t="str">
            <v>ROCHE BOIS ÉCLAIR AC</v>
          </cell>
          <cell r="H1190" t="str">
            <v>PL</v>
          </cell>
        </row>
        <row r="1191">
          <cell r="A1191">
            <v>2190</v>
          </cell>
          <cell r="B1191" t="str">
            <v>MURVYN</v>
          </cell>
          <cell r="C1191" t="str">
            <v>MOHUN</v>
          </cell>
          <cell r="D1191">
            <v>34405</v>
          </cell>
          <cell r="E1191" t="str">
            <v>M</v>
          </cell>
          <cell r="F1191" t="str">
            <v>-</v>
          </cell>
          <cell r="G1191" t="str">
            <v>P-LOUIS RACERS AC</v>
          </cell>
          <cell r="H1191" t="str">
            <v>PL</v>
          </cell>
        </row>
        <row r="1192">
          <cell r="A1192">
            <v>2191</v>
          </cell>
          <cell r="B1192" t="str">
            <v>JAYSON</v>
          </cell>
          <cell r="C1192" t="str">
            <v>MARIETTE</v>
          </cell>
          <cell r="D1192">
            <v>37055</v>
          </cell>
          <cell r="E1192" t="str">
            <v>M</v>
          </cell>
          <cell r="F1192" t="str">
            <v>SNR</v>
          </cell>
          <cell r="G1192" t="str">
            <v>P-LOUIS RACERS AC</v>
          </cell>
          <cell r="H1192" t="str">
            <v>PL</v>
          </cell>
        </row>
        <row r="1193">
          <cell r="A1193">
            <v>2192</v>
          </cell>
          <cell r="B1193" t="str">
            <v>KYLAN</v>
          </cell>
          <cell r="C1193" t="str">
            <v>LAVENERABLE</v>
          </cell>
          <cell r="D1193">
            <v>37877</v>
          </cell>
          <cell r="E1193" t="str">
            <v>M</v>
          </cell>
          <cell r="F1193" t="str">
            <v>U20</v>
          </cell>
          <cell r="G1193" t="str">
            <v>P-LOUIS RACERS AC</v>
          </cell>
          <cell r="H1193" t="str">
            <v>PL</v>
          </cell>
        </row>
        <row r="1194">
          <cell r="A1194">
            <v>2193</v>
          </cell>
          <cell r="B1194" t="str">
            <v>LOIC</v>
          </cell>
          <cell r="C1194" t="str">
            <v>LAMARQUE</v>
          </cell>
          <cell r="D1194">
            <v>37823</v>
          </cell>
          <cell r="E1194" t="str">
            <v>M</v>
          </cell>
          <cell r="F1194" t="str">
            <v>U20</v>
          </cell>
          <cell r="G1194" t="str">
            <v>P-LOUIS RACERS AC</v>
          </cell>
          <cell r="H1194" t="str">
            <v>PL</v>
          </cell>
        </row>
        <row r="1195">
          <cell r="A1195">
            <v>2194</v>
          </cell>
          <cell r="B1195" t="str">
            <v>GREGORY YOHAN</v>
          </cell>
          <cell r="C1195" t="str">
            <v>MYRTHIL</v>
          </cell>
          <cell r="D1195">
            <v>37937</v>
          </cell>
          <cell r="E1195" t="str">
            <v>M</v>
          </cell>
          <cell r="F1195" t="str">
            <v>U20</v>
          </cell>
          <cell r="G1195" t="str">
            <v>P-LOUIS RACERS AC</v>
          </cell>
          <cell r="H1195" t="str">
            <v>PL</v>
          </cell>
        </row>
        <row r="1196">
          <cell r="A1196">
            <v>2195</v>
          </cell>
          <cell r="B1196" t="str">
            <v>CHRIS STEPHAN</v>
          </cell>
          <cell r="C1196" t="str">
            <v>BEGUE</v>
          </cell>
          <cell r="D1196">
            <v>37640</v>
          </cell>
          <cell r="E1196" t="str">
            <v>M</v>
          </cell>
          <cell r="F1196" t="str">
            <v>U20</v>
          </cell>
          <cell r="G1196" t="str">
            <v>P-LOUIS RACERS AC</v>
          </cell>
          <cell r="H1196" t="str">
            <v>PL</v>
          </cell>
        </row>
        <row r="1197">
          <cell r="A1197">
            <v>2196</v>
          </cell>
          <cell r="B1197" t="str">
            <v>EZECHIEL</v>
          </cell>
          <cell r="C1197" t="str">
            <v>LAROSEE</v>
          </cell>
          <cell r="D1197">
            <v>37735</v>
          </cell>
          <cell r="E1197" t="str">
            <v>M</v>
          </cell>
          <cell r="F1197" t="str">
            <v>U20</v>
          </cell>
          <cell r="G1197" t="str">
            <v>P-LOUIS RACERS AC</v>
          </cell>
          <cell r="H1197" t="str">
            <v>PL</v>
          </cell>
        </row>
        <row r="1198">
          <cell r="A1198">
            <v>2197</v>
          </cell>
          <cell r="B1198" t="str">
            <v>CEDRIC</v>
          </cell>
          <cell r="C1198" t="str">
            <v>ANTOINE</v>
          </cell>
          <cell r="D1198">
            <v>37664</v>
          </cell>
          <cell r="E1198" t="str">
            <v>M</v>
          </cell>
          <cell r="F1198" t="str">
            <v>U20</v>
          </cell>
          <cell r="G1198" t="str">
            <v>P-LOUIS RACERS AC</v>
          </cell>
          <cell r="H1198" t="str">
            <v>PL</v>
          </cell>
        </row>
        <row r="1199">
          <cell r="A1199">
            <v>2198</v>
          </cell>
          <cell r="B1199" t="str">
            <v>ALDO</v>
          </cell>
          <cell r="C1199" t="str">
            <v>HYPOLITE</v>
          </cell>
          <cell r="D1199">
            <v>38435</v>
          </cell>
          <cell r="E1199" t="str">
            <v>M</v>
          </cell>
          <cell r="F1199" t="str">
            <v>U18</v>
          </cell>
          <cell r="G1199" t="str">
            <v>P-LOUIS RACERS AC</v>
          </cell>
          <cell r="H1199" t="str">
            <v>PL</v>
          </cell>
        </row>
        <row r="1200">
          <cell r="A1200">
            <v>2199</v>
          </cell>
          <cell r="B1200" t="str">
            <v>OLIVIER MICHAEL</v>
          </cell>
          <cell r="C1200" t="str">
            <v>PROSPERE</v>
          </cell>
          <cell r="D1200">
            <v>38088</v>
          </cell>
          <cell r="E1200" t="str">
            <v>M</v>
          </cell>
          <cell r="F1200" t="str">
            <v>U18</v>
          </cell>
          <cell r="G1200" t="str">
            <v>P-LOUIS RACERS AC</v>
          </cell>
          <cell r="H1200" t="str">
            <v>PL</v>
          </cell>
        </row>
        <row r="1201">
          <cell r="A1201">
            <v>2200</v>
          </cell>
          <cell r="B1201" t="str">
            <v>CHRIS BURTY</v>
          </cell>
          <cell r="C1201" t="str">
            <v>DEENMAMODE</v>
          </cell>
          <cell r="D1201">
            <v>38510</v>
          </cell>
          <cell r="E1201" t="str">
            <v>M</v>
          </cell>
          <cell r="F1201" t="str">
            <v>U18</v>
          </cell>
          <cell r="G1201" t="str">
            <v>P-LOUIS RACERS AC</v>
          </cell>
          <cell r="H1201" t="str">
            <v>PL</v>
          </cell>
        </row>
        <row r="1202">
          <cell r="A1202">
            <v>2201</v>
          </cell>
          <cell r="B1202" t="str">
            <v>DENZEL</v>
          </cell>
          <cell r="C1202" t="str">
            <v>MILAZAR</v>
          </cell>
          <cell r="D1202">
            <v>38423</v>
          </cell>
          <cell r="E1202" t="str">
            <v>M</v>
          </cell>
          <cell r="F1202" t="str">
            <v>U18</v>
          </cell>
          <cell r="G1202" t="str">
            <v>P-LOUIS RACERS AC</v>
          </cell>
          <cell r="H1202" t="str">
            <v>PL</v>
          </cell>
        </row>
        <row r="1203">
          <cell r="A1203">
            <v>2202</v>
          </cell>
          <cell r="B1203" t="str">
            <v>JOAKIM</v>
          </cell>
          <cell r="C1203" t="str">
            <v>JASMIN</v>
          </cell>
          <cell r="D1203">
            <v>39435</v>
          </cell>
          <cell r="E1203" t="str">
            <v>M</v>
          </cell>
          <cell r="F1203" t="str">
            <v>U16</v>
          </cell>
          <cell r="G1203" t="str">
            <v>P-LOUIS RACERS AC</v>
          </cell>
          <cell r="H1203" t="str">
            <v>PL</v>
          </cell>
        </row>
        <row r="1204">
          <cell r="A1204">
            <v>2203</v>
          </cell>
          <cell r="B1204" t="str">
            <v>LOIC</v>
          </cell>
          <cell r="C1204" t="str">
            <v>LATRIPE</v>
          </cell>
          <cell r="D1204">
            <v>38810</v>
          </cell>
          <cell r="E1204" t="str">
            <v>M</v>
          </cell>
          <cell r="F1204" t="str">
            <v>U16</v>
          </cell>
          <cell r="G1204" t="str">
            <v>P-LOUIS RACERS AC</v>
          </cell>
          <cell r="H1204" t="str">
            <v>PL</v>
          </cell>
        </row>
        <row r="1205">
          <cell r="A1205">
            <v>2204</v>
          </cell>
          <cell r="B1205" t="str">
            <v>STEFANE</v>
          </cell>
          <cell r="C1205" t="str">
            <v>BEGUE</v>
          </cell>
          <cell r="D1205">
            <v>39548</v>
          </cell>
          <cell r="E1205" t="str">
            <v>M</v>
          </cell>
          <cell r="F1205" t="str">
            <v>U14</v>
          </cell>
          <cell r="G1205" t="str">
            <v>P-LOUIS RACERS AC</v>
          </cell>
          <cell r="H1205" t="str">
            <v>PL</v>
          </cell>
        </row>
        <row r="1206">
          <cell r="A1206">
            <v>2205</v>
          </cell>
          <cell r="B1206" t="str">
            <v>JULIEN HANS JASON</v>
          </cell>
          <cell r="C1206" t="str">
            <v>LEBON</v>
          </cell>
          <cell r="D1206">
            <v>40014</v>
          </cell>
          <cell r="E1206" t="str">
            <v>M</v>
          </cell>
          <cell r="F1206" t="str">
            <v>U14</v>
          </cell>
          <cell r="G1206" t="str">
            <v>P-LOUIS RACERS AC</v>
          </cell>
          <cell r="H1206" t="str">
            <v>PL</v>
          </cell>
        </row>
        <row r="1207">
          <cell r="A1207">
            <v>2206</v>
          </cell>
          <cell r="B1207" t="str">
            <v>ANDREW</v>
          </cell>
          <cell r="C1207" t="str">
            <v>ALEXANDRE</v>
          </cell>
          <cell r="D1207">
            <v>41080</v>
          </cell>
          <cell r="E1207" t="str">
            <v>M</v>
          </cell>
          <cell r="F1207" t="str">
            <v>U12</v>
          </cell>
          <cell r="G1207" t="str">
            <v>P-LOUIS RACERS AC</v>
          </cell>
          <cell r="H1207" t="str">
            <v>PL</v>
          </cell>
        </row>
        <row r="1208">
          <cell r="A1208">
            <v>2207</v>
          </cell>
          <cell r="B1208" t="str">
            <v>MARINA MILENA</v>
          </cell>
          <cell r="C1208" t="str">
            <v>MOHUN</v>
          </cell>
          <cell r="D1208">
            <v>25456</v>
          </cell>
          <cell r="E1208" t="str">
            <v>F</v>
          </cell>
          <cell r="F1208" t="str">
            <v>-</v>
          </cell>
          <cell r="G1208" t="str">
            <v>P-LOUIS RACERS AC</v>
          </cell>
          <cell r="H1208" t="str">
            <v>PL</v>
          </cell>
        </row>
        <row r="1209">
          <cell r="A1209">
            <v>2208</v>
          </cell>
          <cell r="B1209" t="str">
            <v>TRACY SARAH OCEANNE</v>
          </cell>
          <cell r="C1209" t="str">
            <v>FLORES</v>
          </cell>
          <cell r="D1209">
            <v>37106</v>
          </cell>
          <cell r="E1209" t="str">
            <v>F</v>
          </cell>
          <cell r="F1209" t="str">
            <v>SNR</v>
          </cell>
          <cell r="G1209" t="str">
            <v>P-LOUIS RACERS AC</v>
          </cell>
          <cell r="H1209" t="str">
            <v>PL</v>
          </cell>
        </row>
        <row r="1210">
          <cell r="A1210">
            <v>2209</v>
          </cell>
          <cell r="B1210" t="str">
            <v>ALEXIA REMILIE</v>
          </cell>
          <cell r="C1210" t="str">
            <v>ADELE</v>
          </cell>
          <cell r="D1210">
            <v>37271</v>
          </cell>
          <cell r="E1210" t="str">
            <v>F</v>
          </cell>
          <cell r="F1210" t="str">
            <v>U20</v>
          </cell>
          <cell r="G1210" t="str">
            <v>P-LOUIS RACERS AC</v>
          </cell>
          <cell r="H1210" t="str">
            <v>PL</v>
          </cell>
        </row>
        <row r="1211">
          <cell r="A1211">
            <v>2210</v>
          </cell>
          <cell r="B1211" t="str">
            <v>ELODIE ALYSON</v>
          </cell>
          <cell r="C1211" t="str">
            <v>FAR</v>
          </cell>
          <cell r="D1211">
            <v>38417</v>
          </cell>
          <cell r="E1211" t="str">
            <v>F</v>
          </cell>
          <cell r="F1211" t="str">
            <v>U18</v>
          </cell>
          <cell r="G1211" t="str">
            <v>P-LOUIS RACERS AC</v>
          </cell>
          <cell r="H1211" t="str">
            <v>PL</v>
          </cell>
        </row>
        <row r="1212">
          <cell r="A1212">
            <v>2211</v>
          </cell>
          <cell r="B1212" t="str">
            <v>CHRISTABELLE</v>
          </cell>
          <cell r="C1212" t="str">
            <v>LEGOFF</v>
          </cell>
          <cell r="D1212">
            <v>38079</v>
          </cell>
          <cell r="E1212" t="str">
            <v>F</v>
          </cell>
          <cell r="F1212" t="str">
            <v>U18</v>
          </cell>
          <cell r="G1212" t="str">
            <v>P-LOUIS RACERS AC</v>
          </cell>
          <cell r="H1212" t="str">
            <v>PL</v>
          </cell>
        </row>
        <row r="1213">
          <cell r="A1213">
            <v>2212</v>
          </cell>
          <cell r="B1213" t="str">
            <v>ANNE SOPHIE</v>
          </cell>
          <cell r="C1213" t="str">
            <v>MAURICE</v>
          </cell>
          <cell r="D1213">
            <v>38852</v>
          </cell>
          <cell r="E1213" t="str">
            <v>F</v>
          </cell>
          <cell r="F1213" t="str">
            <v>U16</v>
          </cell>
          <cell r="G1213" t="str">
            <v>P-LOUIS RACERS AC</v>
          </cell>
          <cell r="H1213" t="str">
            <v>PL</v>
          </cell>
        </row>
        <row r="1214">
          <cell r="A1214">
            <v>2213</v>
          </cell>
          <cell r="B1214" t="str">
            <v>CHRISTABELLE VERONIQUE</v>
          </cell>
          <cell r="C1214" t="str">
            <v>PROSPERE</v>
          </cell>
          <cell r="D1214">
            <v>39233</v>
          </cell>
          <cell r="E1214" t="str">
            <v>F</v>
          </cell>
          <cell r="F1214" t="str">
            <v>U16</v>
          </cell>
          <cell r="G1214" t="str">
            <v>P-LOUIS RACERS AC</v>
          </cell>
          <cell r="H1214" t="str">
            <v>PL</v>
          </cell>
        </row>
        <row r="1215">
          <cell r="A1215">
            <v>2214</v>
          </cell>
          <cell r="B1215" t="str">
            <v>ANNABELLE</v>
          </cell>
          <cell r="C1215" t="str">
            <v>PROSPERE</v>
          </cell>
          <cell r="D1215">
            <v>39233</v>
          </cell>
          <cell r="E1215" t="str">
            <v>F</v>
          </cell>
          <cell r="F1215" t="str">
            <v>U16</v>
          </cell>
          <cell r="G1215" t="str">
            <v>P-LOUIS RACERS AC</v>
          </cell>
          <cell r="H1215" t="str">
            <v>PL</v>
          </cell>
        </row>
        <row r="1216">
          <cell r="A1216">
            <v>2215</v>
          </cell>
          <cell r="B1216" t="str">
            <v>IZADIRA</v>
          </cell>
          <cell r="C1216" t="str">
            <v>FLORES</v>
          </cell>
          <cell r="D1216">
            <v>39160</v>
          </cell>
          <cell r="E1216" t="str">
            <v>F</v>
          </cell>
          <cell r="F1216" t="str">
            <v>U16</v>
          </cell>
          <cell r="G1216" t="str">
            <v>P-LOUIS RACERS AC</v>
          </cell>
          <cell r="H1216" t="str">
            <v>PL</v>
          </cell>
        </row>
        <row r="1217">
          <cell r="A1217">
            <v>2216</v>
          </cell>
          <cell r="B1217" t="str">
            <v>EUGENIE</v>
          </cell>
          <cell r="C1217" t="str">
            <v>ARISTIDE</v>
          </cell>
          <cell r="D1217">
            <v>39088</v>
          </cell>
          <cell r="E1217" t="str">
            <v>F</v>
          </cell>
          <cell r="F1217" t="str">
            <v>U16</v>
          </cell>
          <cell r="G1217" t="str">
            <v>P-LOUIS RACERS AC</v>
          </cell>
          <cell r="H1217" t="str">
            <v>PL</v>
          </cell>
        </row>
        <row r="1218">
          <cell r="A1218">
            <v>2217</v>
          </cell>
          <cell r="B1218" t="str">
            <v>GWELCY</v>
          </cell>
          <cell r="C1218" t="str">
            <v>PIERRE LOUIS</v>
          </cell>
          <cell r="D1218">
            <v>38745</v>
          </cell>
          <cell r="E1218" t="str">
            <v>F</v>
          </cell>
          <cell r="F1218" t="str">
            <v>U16</v>
          </cell>
          <cell r="G1218" t="str">
            <v>P-LOUIS RACERS AC</v>
          </cell>
          <cell r="H1218" t="str">
            <v>PL</v>
          </cell>
        </row>
        <row r="1219">
          <cell r="A1219">
            <v>2218</v>
          </cell>
          <cell r="B1219" t="str">
            <v>CHLOE</v>
          </cell>
          <cell r="C1219" t="str">
            <v>LAVENERABLE</v>
          </cell>
          <cell r="D1219">
            <v>38765</v>
          </cell>
          <cell r="E1219" t="str">
            <v>F</v>
          </cell>
          <cell r="F1219" t="str">
            <v>U16</v>
          </cell>
          <cell r="G1219" t="str">
            <v>P-LOUIS RACERS AC</v>
          </cell>
          <cell r="H1219" t="str">
            <v>PL</v>
          </cell>
        </row>
        <row r="1220">
          <cell r="A1220">
            <v>2219</v>
          </cell>
          <cell r="B1220" t="str">
            <v>KACEY</v>
          </cell>
          <cell r="C1220" t="str">
            <v>LAVENERABLE</v>
          </cell>
          <cell r="D1220">
            <v>38141</v>
          </cell>
          <cell r="E1220" t="str">
            <v>F</v>
          </cell>
          <cell r="F1220" t="str">
            <v>U16</v>
          </cell>
          <cell r="G1220" t="str">
            <v>P-LOUIS RACERS AC</v>
          </cell>
          <cell r="H1220" t="str">
            <v>PL</v>
          </cell>
        </row>
        <row r="1221">
          <cell r="A1221">
            <v>2220</v>
          </cell>
          <cell r="B1221" t="str">
            <v>LORNA</v>
          </cell>
          <cell r="C1221" t="str">
            <v>GUNNESS</v>
          </cell>
          <cell r="D1221">
            <v>40296</v>
          </cell>
          <cell r="E1221" t="str">
            <v>F</v>
          </cell>
          <cell r="F1221" t="str">
            <v>U12</v>
          </cell>
          <cell r="G1221" t="str">
            <v>P-LOUIS RACERS AC</v>
          </cell>
          <cell r="H1221" t="str">
            <v>PL</v>
          </cell>
        </row>
        <row r="1222">
          <cell r="A1222">
            <v>2221</v>
          </cell>
          <cell r="B1222" t="str">
            <v>AIMIE</v>
          </cell>
          <cell r="C1222" t="str">
            <v>HYPOLITE</v>
          </cell>
          <cell r="D1222">
            <v>41103</v>
          </cell>
          <cell r="E1222" t="str">
            <v>F</v>
          </cell>
          <cell r="F1222" t="str">
            <v>U 12</v>
          </cell>
          <cell r="G1222" t="str">
            <v>P-LOUIS RACERS AC</v>
          </cell>
          <cell r="H1222" t="str">
            <v>PL</v>
          </cell>
        </row>
        <row r="1223">
          <cell r="A1223">
            <v>2222</v>
          </cell>
          <cell r="B1223" t="str">
            <v>HALLIWELL JENNA</v>
          </cell>
          <cell r="C1223" t="str">
            <v>MAITRE</v>
          </cell>
          <cell r="D1223">
            <v>41454</v>
          </cell>
          <cell r="E1223" t="str">
            <v>F</v>
          </cell>
          <cell r="F1223" t="str">
            <v>U9</v>
          </cell>
          <cell r="G1223" t="str">
            <v>P-LOUIS RACERS AC</v>
          </cell>
          <cell r="H1223" t="str">
            <v>PL</v>
          </cell>
        </row>
        <row r="1224">
          <cell r="A1224">
            <v>2223</v>
          </cell>
          <cell r="B1224" t="str">
            <v>NAYELI</v>
          </cell>
          <cell r="C1224" t="str">
            <v>BERTIN</v>
          </cell>
          <cell r="D1224">
            <v>42382</v>
          </cell>
          <cell r="E1224" t="str">
            <v>F</v>
          </cell>
          <cell r="F1224" t="str">
            <v>U9</v>
          </cell>
          <cell r="G1224" t="str">
            <v>P-LOUIS RACERS AC</v>
          </cell>
          <cell r="H1224" t="str">
            <v>PL</v>
          </cell>
        </row>
        <row r="1225">
          <cell r="A1225">
            <v>2224</v>
          </cell>
          <cell r="B1225" t="str">
            <v>JENAELLE</v>
          </cell>
          <cell r="C1225" t="str">
            <v>TENNERMONT</v>
          </cell>
          <cell r="D1225">
            <v>41436</v>
          </cell>
          <cell r="E1225" t="str">
            <v>F</v>
          </cell>
          <cell r="F1225" t="str">
            <v>U9</v>
          </cell>
          <cell r="G1225" t="str">
            <v>P-LOUIS RACERS AC</v>
          </cell>
          <cell r="H1225" t="str">
            <v>PL</v>
          </cell>
        </row>
        <row r="1226">
          <cell r="A1226">
            <v>2225</v>
          </cell>
          <cell r="B1226" t="str">
            <v>ROELINE</v>
          </cell>
          <cell r="C1226" t="str">
            <v>UYS</v>
          </cell>
          <cell r="D1226">
            <v>24788</v>
          </cell>
          <cell r="E1226" t="str">
            <v>F</v>
          </cell>
          <cell r="F1226" t="str">
            <v>MAS</v>
          </cell>
          <cell r="G1226" t="str">
            <v>POUDRE D'OR AC</v>
          </cell>
          <cell r="H1226" t="str">
            <v>RR</v>
          </cell>
        </row>
        <row r="1227">
          <cell r="A1227">
            <v>2226</v>
          </cell>
          <cell r="B1227" t="str">
            <v>CALEB</v>
          </cell>
          <cell r="C1227" t="str">
            <v>MLAMBO</v>
          </cell>
          <cell r="D1227">
            <v>38304</v>
          </cell>
          <cell r="E1227" t="str">
            <v>M</v>
          </cell>
          <cell r="F1227" t="str">
            <v>U18</v>
          </cell>
          <cell r="G1227" t="str">
            <v>POUDRE D'OR AC</v>
          </cell>
          <cell r="H1227" t="str">
            <v>RR</v>
          </cell>
        </row>
        <row r="1228">
          <cell r="A1228">
            <v>2227</v>
          </cell>
          <cell r="B1228" t="str">
            <v>NITYA</v>
          </cell>
          <cell r="C1228" t="str">
            <v>BHATT</v>
          </cell>
          <cell r="D1228">
            <v>39875</v>
          </cell>
          <cell r="E1228" t="str">
            <v>F</v>
          </cell>
          <cell r="F1228" t="str">
            <v>U14</v>
          </cell>
          <cell r="G1228" t="str">
            <v>MOKA RANGERS SC</v>
          </cell>
          <cell r="H1228" t="str">
            <v>MK</v>
          </cell>
        </row>
        <row r="1229">
          <cell r="A1229">
            <v>2228</v>
          </cell>
          <cell r="B1229" t="str">
            <v>TIFFANY</v>
          </cell>
          <cell r="C1229" t="str">
            <v>STEWART</v>
          </cell>
          <cell r="D1229">
            <v>39212</v>
          </cell>
          <cell r="E1229" t="str">
            <v>M</v>
          </cell>
          <cell r="F1229" t="str">
            <v>U16</v>
          </cell>
          <cell r="G1229" t="str">
            <v>POUDRE D'OR AC</v>
          </cell>
          <cell r="H1229" t="str">
            <v>RR</v>
          </cell>
        </row>
        <row r="1230">
          <cell r="A1230">
            <v>2229</v>
          </cell>
          <cell r="B1230" t="str">
            <v>BRODI</v>
          </cell>
          <cell r="C1230" t="str">
            <v>KIESER</v>
          </cell>
          <cell r="D1230">
            <v>40495</v>
          </cell>
          <cell r="E1230" t="str">
            <v>M</v>
          </cell>
          <cell r="F1230" t="str">
            <v>U12</v>
          </cell>
          <cell r="G1230" t="str">
            <v>POUDRE D'OR AC</v>
          </cell>
          <cell r="H1230" t="str">
            <v>RR</v>
          </cell>
        </row>
        <row r="1231">
          <cell r="A1231">
            <v>2230</v>
          </cell>
          <cell r="B1231" t="str">
            <v>PHENICIA</v>
          </cell>
          <cell r="C1231" t="str">
            <v>SOOKURUN</v>
          </cell>
          <cell r="D1231">
            <v>41045</v>
          </cell>
          <cell r="E1231" t="str">
            <v>F</v>
          </cell>
          <cell r="F1231" t="str">
            <v>U12</v>
          </cell>
          <cell r="G1231" t="str">
            <v>POUDRE D'OR AC</v>
          </cell>
          <cell r="H1231" t="str">
            <v>RR</v>
          </cell>
        </row>
        <row r="1232">
          <cell r="A1232">
            <v>2231</v>
          </cell>
          <cell r="B1232" t="str">
            <v>NATHAN</v>
          </cell>
          <cell r="C1232" t="str">
            <v>MUSSAFEER</v>
          </cell>
          <cell r="D1232">
            <v>41399</v>
          </cell>
          <cell r="E1232" t="str">
            <v>M</v>
          </cell>
          <cell r="F1232" t="str">
            <v>U12</v>
          </cell>
          <cell r="G1232" t="str">
            <v>POUDRE D'OR AC</v>
          </cell>
          <cell r="H1232" t="str">
            <v>RR</v>
          </cell>
        </row>
        <row r="1233">
          <cell r="A1233">
            <v>2232</v>
          </cell>
          <cell r="B1233" t="str">
            <v>LARSSON ELOIC</v>
          </cell>
          <cell r="C1233" t="str">
            <v>HINGOO</v>
          </cell>
          <cell r="D1233">
            <v>39097</v>
          </cell>
          <cell r="E1233" t="str">
            <v>M</v>
          </cell>
          <cell r="F1233" t="str">
            <v>U16</v>
          </cell>
          <cell r="G1233" t="str">
            <v>ROSE BELLE AC</v>
          </cell>
          <cell r="H1233" t="str">
            <v>GP</v>
          </cell>
        </row>
        <row r="1234">
          <cell r="A1234">
            <v>2233</v>
          </cell>
          <cell r="B1234" t="str">
            <v>BHIVRISH BALLOO</v>
          </cell>
          <cell r="C1234" t="str">
            <v>BALLOO</v>
          </cell>
          <cell r="D1234">
            <v>37969</v>
          </cell>
          <cell r="E1234" t="str">
            <v>M</v>
          </cell>
          <cell r="F1234" t="str">
            <v>U20</v>
          </cell>
          <cell r="G1234" t="str">
            <v>ROSE BELLE AC</v>
          </cell>
          <cell r="H1234" t="str">
            <v>GP</v>
          </cell>
        </row>
        <row r="1235">
          <cell r="A1235">
            <v>2234</v>
          </cell>
          <cell r="B1235" t="str">
            <v>JAKE</v>
          </cell>
          <cell r="C1235" t="str">
            <v>SADOO</v>
          </cell>
          <cell r="D1235">
            <v>40997</v>
          </cell>
          <cell r="E1235" t="str">
            <v>M</v>
          </cell>
          <cell r="F1235" t="str">
            <v>U12</v>
          </cell>
          <cell r="G1235" t="str">
            <v>ROSE BELLE AC</v>
          </cell>
          <cell r="H1235" t="str">
            <v>GP</v>
          </cell>
        </row>
        <row r="1236">
          <cell r="A1236">
            <v>2235</v>
          </cell>
          <cell r="B1236" t="str">
            <v>JOSHUA</v>
          </cell>
          <cell r="C1236" t="str">
            <v>CARPE</v>
          </cell>
          <cell r="D1236">
            <v>40191</v>
          </cell>
          <cell r="E1236" t="str">
            <v>M</v>
          </cell>
          <cell r="F1236" t="str">
            <v>U12</v>
          </cell>
          <cell r="G1236" t="str">
            <v>CHEMIN GRENIER AC</v>
          </cell>
          <cell r="H1236" t="str">
            <v>SAV</v>
          </cell>
        </row>
        <row r="1237">
          <cell r="A1237">
            <v>2236</v>
          </cell>
          <cell r="B1237" t="str">
            <v>SHERRYDAN</v>
          </cell>
          <cell r="C1237" t="str">
            <v>CARPE</v>
          </cell>
          <cell r="D1237">
            <v>39228</v>
          </cell>
          <cell r="E1237" t="str">
            <v>F</v>
          </cell>
          <cell r="F1237" t="str">
            <v>U16</v>
          </cell>
          <cell r="G1237" t="str">
            <v>CHEMIN GRENIER AC</v>
          </cell>
          <cell r="H1237" t="str">
            <v>SAV</v>
          </cell>
        </row>
        <row r="1238">
          <cell r="A1238">
            <v>2237</v>
          </cell>
          <cell r="B1238" t="str">
            <v>JEDUTHUN</v>
          </cell>
          <cell r="C1238" t="str">
            <v>BRASSE</v>
          </cell>
          <cell r="D1238">
            <v>39486</v>
          </cell>
          <cell r="E1238" t="str">
            <v>M</v>
          </cell>
          <cell r="F1238" t="str">
            <v>U14</v>
          </cell>
          <cell r="G1238" t="str">
            <v>CHEMIN GRENIER AC</v>
          </cell>
          <cell r="H1238" t="str">
            <v>SAV</v>
          </cell>
        </row>
        <row r="1239">
          <cell r="A1239">
            <v>2238</v>
          </cell>
          <cell r="B1239" t="str">
            <v>SEAN</v>
          </cell>
          <cell r="C1239" t="str">
            <v>TAUCKOORY</v>
          </cell>
          <cell r="D1239">
            <v>39436</v>
          </cell>
          <cell r="E1239" t="str">
            <v>M</v>
          </cell>
          <cell r="F1239" t="str">
            <v>U16</v>
          </cell>
          <cell r="G1239" t="str">
            <v>CHEMIN GRENIER AC</v>
          </cell>
          <cell r="H1239" t="str">
            <v>SAV</v>
          </cell>
        </row>
        <row r="1240">
          <cell r="A1240">
            <v>2239</v>
          </cell>
          <cell r="B1240" t="str">
            <v>EMILLIO</v>
          </cell>
          <cell r="C1240" t="str">
            <v>LABONNE</v>
          </cell>
          <cell r="D1240">
            <v>40847</v>
          </cell>
          <cell r="E1240" t="str">
            <v>M</v>
          </cell>
          <cell r="F1240" t="str">
            <v>U12</v>
          </cell>
          <cell r="G1240" t="str">
            <v>CHEMIN GRENIER AC</v>
          </cell>
          <cell r="H1240" t="str">
            <v>SAV</v>
          </cell>
        </row>
        <row r="1241">
          <cell r="A1241">
            <v>2240</v>
          </cell>
          <cell r="B1241" t="str">
            <v>ANNE YAEL</v>
          </cell>
          <cell r="C1241" t="str">
            <v>ARLANDA</v>
          </cell>
          <cell r="D1241">
            <v>40811</v>
          </cell>
          <cell r="E1241" t="str">
            <v>F</v>
          </cell>
          <cell r="F1241" t="str">
            <v>U12</v>
          </cell>
          <cell r="G1241" t="str">
            <v>CHEMIN GRENIER AC</v>
          </cell>
          <cell r="H1241" t="str">
            <v>SAV</v>
          </cell>
        </row>
        <row r="1242">
          <cell r="A1242">
            <v>2241</v>
          </cell>
          <cell r="B1242" t="str">
            <v>SEPHORA</v>
          </cell>
          <cell r="C1242" t="str">
            <v>ARLANDA</v>
          </cell>
          <cell r="D1242">
            <v>41307</v>
          </cell>
          <cell r="E1242" t="str">
            <v>F</v>
          </cell>
          <cell r="F1242" t="str">
            <v>U12</v>
          </cell>
          <cell r="G1242" t="str">
            <v>CHEMIN GRENIER AC</v>
          </cell>
          <cell r="H1242" t="str">
            <v>SAV</v>
          </cell>
        </row>
        <row r="1243">
          <cell r="A1243">
            <v>2242</v>
          </cell>
          <cell r="B1243" t="str">
            <v>PAQUERETTE</v>
          </cell>
          <cell r="C1243" t="str">
            <v>MALECO</v>
          </cell>
          <cell r="D1243">
            <v>37432</v>
          </cell>
          <cell r="E1243" t="str">
            <v>F</v>
          </cell>
          <cell r="F1243" t="str">
            <v>U20</v>
          </cell>
          <cell r="G1243" t="str">
            <v>CHEMIN GRENIER AC</v>
          </cell>
          <cell r="H1243" t="str">
            <v>SAV</v>
          </cell>
        </row>
        <row r="1244">
          <cell r="A1244">
            <v>2243</v>
          </cell>
          <cell r="B1244" t="str">
            <v>HAZAREL</v>
          </cell>
          <cell r="C1244" t="str">
            <v>MALECO</v>
          </cell>
          <cell r="D1244">
            <v>39752</v>
          </cell>
          <cell r="E1244" t="str">
            <v>M</v>
          </cell>
          <cell r="F1244" t="str">
            <v>U14</v>
          </cell>
          <cell r="G1244" t="str">
            <v>CHEMIN GRENIER AC</v>
          </cell>
          <cell r="H1244" t="str">
            <v>SAV</v>
          </cell>
        </row>
        <row r="1245">
          <cell r="A1245">
            <v>2244</v>
          </cell>
          <cell r="B1245" t="str">
            <v>IRINA</v>
          </cell>
          <cell r="C1245" t="str">
            <v>FAVORY</v>
          </cell>
          <cell r="D1245">
            <v>40651</v>
          </cell>
          <cell r="E1245" t="str">
            <v>F</v>
          </cell>
          <cell r="F1245" t="str">
            <v>U12</v>
          </cell>
          <cell r="G1245" t="str">
            <v>CHEMIN GRENIER AC</v>
          </cell>
          <cell r="H1245" t="str">
            <v>SAV</v>
          </cell>
        </row>
        <row r="1246">
          <cell r="A1246">
            <v>2245</v>
          </cell>
          <cell r="B1246" t="str">
            <v>LOGAN</v>
          </cell>
          <cell r="C1246" t="str">
            <v>MONOLOLL</v>
          </cell>
          <cell r="D1246">
            <v>38874</v>
          </cell>
          <cell r="E1246" t="str">
            <v>M</v>
          </cell>
          <cell r="F1246" t="str">
            <v>U16</v>
          </cell>
          <cell r="G1246" t="str">
            <v>CHEMIN GRENIER AC</v>
          </cell>
          <cell r="H1246" t="str">
            <v>SAV</v>
          </cell>
        </row>
        <row r="1247">
          <cell r="A1247">
            <v>2246</v>
          </cell>
          <cell r="B1247" t="str">
            <v>ADRIEN</v>
          </cell>
          <cell r="C1247" t="str">
            <v>DUVAL</v>
          </cell>
          <cell r="D1247">
            <v>39234</v>
          </cell>
          <cell r="E1247" t="str">
            <v>M</v>
          </cell>
          <cell r="F1247" t="str">
            <v>U16</v>
          </cell>
          <cell r="G1247" t="str">
            <v>CHEMIN GRENIER AC</v>
          </cell>
          <cell r="H1247" t="str">
            <v>SAV</v>
          </cell>
        </row>
        <row r="1248">
          <cell r="A1248">
            <v>2247</v>
          </cell>
          <cell r="B1248" t="str">
            <v>LUCAS</v>
          </cell>
          <cell r="C1248" t="str">
            <v>ZAMALA</v>
          </cell>
          <cell r="D1248">
            <v>41492</v>
          </cell>
          <cell r="E1248" t="str">
            <v>M</v>
          </cell>
          <cell r="F1248" t="str">
            <v>U12</v>
          </cell>
          <cell r="G1248" t="str">
            <v>CHEMIN GRENIER AC</v>
          </cell>
          <cell r="H1248" t="str">
            <v>SAV</v>
          </cell>
        </row>
        <row r="1249">
          <cell r="A1249">
            <v>2248</v>
          </cell>
          <cell r="B1249" t="str">
            <v>JEMILIE</v>
          </cell>
          <cell r="C1249" t="str">
            <v>ETIENETTE</v>
          </cell>
          <cell r="D1249">
            <v>41415</v>
          </cell>
          <cell r="E1249" t="str">
            <v>F</v>
          </cell>
          <cell r="F1249" t="str">
            <v>U12</v>
          </cell>
          <cell r="G1249" t="str">
            <v>CHEMIN GRENIER AC</v>
          </cell>
          <cell r="H1249" t="str">
            <v>SAV</v>
          </cell>
        </row>
        <row r="1250">
          <cell r="A1250">
            <v>2249</v>
          </cell>
          <cell r="B1250" t="str">
            <v>EMILIE</v>
          </cell>
          <cell r="C1250" t="str">
            <v>COMOLE</v>
          </cell>
          <cell r="D1250">
            <v>39911</v>
          </cell>
          <cell r="E1250" t="str">
            <v>F</v>
          </cell>
          <cell r="F1250" t="str">
            <v>U16</v>
          </cell>
          <cell r="G1250" t="str">
            <v>CHEMIN GRENIER AC</v>
          </cell>
          <cell r="H1250" t="str">
            <v>SAV</v>
          </cell>
        </row>
        <row r="1251">
          <cell r="A1251">
            <v>2250</v>
          </cell>
          <cell r="B1251" t="str">
            <v>SOLENA</v>
          </cell>
          <cell r="C1251" t="str">
            <v>COMOLE</v>
          </cell>
          <cell r="D1251">
            <v>40497</v>
          </cell>
          <cell r="E1251" t="str">
            <v>F</v>
          </cell>
          <cell r="F1251" t="str">
            <v>U12</v>
          </cell>
          <cell r="G1251" t="str">
            <v>CHEMIN GRENIER AC</v>
          </cell>
          <cell r="H1251" t="str">
            <v>SAV</v>
          </cell>
        </row>
        <row r="1252">
          <cell r="A1252">
            <v>2251</v>
          </cell>
          <cell r="B1252" t="str">
            <v>WAYAT</v>
          </cell>
          <cell r="C1252" t="str">
            <v>VEERAPEN</v>
          </cell>
          <cell r="D1252">
            <v>40076</v>
          </cell>
          <cell r="E1252" t="str">
            <v>M</v>
          </cell>
          <cell r="F1252" t="str">
            <v>U14</v>
          </cell>
          <cell r="G1252" t="str">
            <v>CHEMIN GRENIER AC</v>
          </cell>
          <cell r="H1252" t="str">
            <v>SAV</v>
          </cell>
        </row>
        <row r="1253">
          <cell r="A1253">
            <v>2252</v>
          </cell>
          <cell r="B1253" t="str">
            <v>DYLAN</v>
          </cell>
          <cell r="C1253" t="str">
            <v>MAGON</v>
          </cell>
          <cell r="D1253">
            <v>37988</v>
          </cell>
          <cell r="E1253" t="str">
            <v>M</v>
          </cell>
          <cell r="F1253" t="str">
            <v>U18</v>
          </cell>
          <cell r="G1253" t="str">
            <v>SOUILLAC AC</v>
          </cell>
          <cell r="H1253" t="str">
            <v>SAV</v>
          </cell>
        </row>
        <row r="1254">
          <cell r="A1254">
            <v>2253</v>
          </cell>
          <cell r="B1254" t="str">
            <v>AMANDA</v>
          </cell>
          <cell r="C1254" t="str">
            <v>TOINETTE</v>
          </cell>
          <cell r="D1254">
            <v>40364</v>
          </cell>
          <cell r="E1254" t="str">
            <v>F</v>
          </cell>
          <cell r="F1254" t="str">
            <v>U12</v>
          </cell>
          <cell r="G1254" t="str">
            <v>SOUILLAC AC</v>
          </cell>
          <cell r="H1254" t="str">
            <v>SAV</v>
          </cell>
        </row>
        <row r="1255">
          <cell r="A1255">
            <v>2254</v>
          </cell>
          <cell r="B1255" t="str">
            <v>ELOIC</v>
          </cell>
          <cell r="C1255" t="str">
            <v>PERRINE</v>
          </cell>
          <cell r="D1255">
            <v>37804</v>
          </cell>
          <cell r="E1255" t="str">
            <v>M</v>
          </cell>
          <cell r="F1255" t="str">
            <v>U20</v>
          </cell>
          <cell r="G1255" t="str">
            <v>LE HOCHET AC</v>
          </cell>
          <cell r="H1255" t="str">
            <v>PAMP</v>
          </cell>
        </row>
        <row r="1256">
          <cell r="A1256">
            <v>2255</v>
          </cell>
          <cell r="B1256" t="str">
            <v>MAIWENN</v>
          </cell>
          <cell r="C1256" t="str">
            <v>LEGENTIL</v>
          </cell>
          <cell r="D1256">
            <v>38002</v>
          </cell>
          <cell r="E1256" t="str">
            <v>F</v>
          </cell>
          <cell r="F1256" t="str">
            <v>U18</v>
          </cell>
          <cell r="G1256" t="str">
            <v>LE HOCHET AC</v>
          </cell>
          <cell r="H1256" t="str">
            <v>PAMP</v>
          </cell>
        </row>
        <row r="1257">
          <cell r="A1257">
            <v>2256</v>
          </cell>
          <cell r="B1257" t="str">
            <v>MAIRAH</v>
          </cell>
          <cell r="C1257" t="str">
            <v>LEGENTIL</v>
          </cell>
          <cell r="D1257">
            <v>38877</v>
          </cell>
          <cell r="E1257" t="str">
            <v>F</v>
          </cell>
          <cell r="F1257" t="str">
            <v>U16</v>
          </cell>
          <cell r="G1257" t="str">
            <v>LE HOCHET AC</v>
          </cell>
          <cell r="H1257" t="str">
            <v>PAMP</v>
          </cell>
        </row>
        <row r="1258">
          <cell r="A1258">
            <v>2257</v>
          </cell>
          <cell r="B1258" t="str">
            <v>OWAYNE</v>
          </cell>
          <cell r="C1258" t="str">
            <v>SANS FACON</v>
          </cell>
          <cell r="D1258">
            <v>40367</v>
          </cell>
          <cell r="E1258" t="str">
            <v>M</v>
          </cell>
          <cell r="F1258" t="str">
            <v>U12</v>
          </cell>
          <cell r="G1258" t="str">
            <v>LE HOCHET AC</v>
          </cell>
          <cell r="H1258" t="str">
            <v>PAMP</v>
          </cell>
        </row>
        <row r="1259">
          <cell r="A1259">
            <v>2258</v>
          </cell>
          <cell r="B1259" t="str">
            <v>ORLANE</v>
          </cell>
          <cell r="C1259" t="str">
            <v>CHASSAING</v>
          </cell>
          <cell r="D1259">
            <v>40585</v>
          </cell>
          <cell r="E1259" t="str">
            <v>F</v>
          </cell>
          <cell r="F1259" t="str">
            <v>U 12</v>
          </cell>
          <cell r="G1259" t="str">
            <v>LA CAVERNE AC</v>
          </cell>
          <cell r="H1259" t="str">
            <v>VCPH</v>
          </cell>
        </row>
        <row r="1260">
          <cell r="A1260">
            <v>2259</v>
          </cell>
          <cell r="B1260" t="str">
            <v>CHLOE</v>
          </cell>
          <cell r="C1260" t="str">
            <v>CHASSAING</v>
          </cell>
          <cell r="D1260">
            <v>39276</v>
          </cell>
          <cell r="E1260" t="str">
            <v>F</v>
          </cell>
          <cell r="F1260" t="str">
            <v>U 16</v>
          </cell>
          <cell r="G1260" t="str">
            <v>LA CAVERNE AC</v>
          </cell>
          <cell r="H1260" t="str">
            <v>VCPH</v>
          </cell>
        </row>
        <row r="1261">
          <cell r="A1261">
            <v>2260</v>
          </cell>
          <cell r="B1261" t="str">
            <v>AIDEN KYLHIAN JEREMY</v>
          </cell>
          <cell r="C1261" t="str">
            <v>AURELIEN</v>
          </cell>
          <cell r="D1261">
            <v>40997</v>
          </cell>
          <cell r="E1261" t="str">
            <v>M</v>
          </cell>
          <cell r="F1261" t="str">
            <v>U 12</v>
          </cell>
          <cell r="G1261" t="str">
            <v>LA CAVERNE AC</v>
          </cell>
          <cell r="H1261" t="str">
            <v>VCPH</v>
          </cell>
        </row>
        <row r="1262">
          <cell r="A1262">
            <v>2261</v>
          </cell>
          <cell r="B1262" t="str">
            <v>KRYSTLEY</v>
          </cell>
          <cell r="C1262" t="str">
            <v>VENUS</v>
          </cell>
          <cell r="D1262">
            <v>40058</v>
          </cell>
          <cell r="E1262" t="str">
            <v>M</v>
          </cell>
          <cell r="F1262" t="str">
            <v>U 14</v>
          </cell>
          <cell r="G1262" t="str">
            <v>CHEMIN GRENIER AC</v>
          </cell>
          <cell r="H1262" t="str">
            <v>SAV</v>
          </cell>
        </row>
        <row r="1263">
          <cell r="A1263">
            <v>2262</v>
          </cell>
          <cell r="B1263" t="str">
            <v>KYLIAN</v>
          </cell>
          <cell r="C1263" t="str">
            <v>LAPOULE</v>
          </cell>
          <cell r="D1263">
            <v>39111</v>
          </cell>
          <cell r="E1263" t="str">
            <v>M</v>
          </cell>
          <cell r="F1263" t="str">
            <v>U 16</v>
          </cell>
          <cell r="G1263" t="str">
            <v>CHEMIN GRENIER AC</v>
          </cell>
          <cell r="H1263" t="str">
            <v>SAV</v>
          </cell>
        </row>
        <row r="1264">
          <cell r="A1264">
            <v>2263</v>
          </cell>
          <cell r="B1264" t="str">
            <v>BRIDGET</v>
          </cell>
          <cell r="C1264" t="str">
            <v>GEERDARRY</v>
          </cell>
          <cell r="D1264">
            <v>39923</v>
          </cell>
          <cell r="E1264" t="str">
            <v>F</v>
          </cell>
          <cell r="F1264" t="str">
            <v>U 14</v>
          </cell>
          <cell r="G1264" t="str">
            <v>CHEMIN GRENIER AC</v>
          </cell>
          <cell r="H1264" t="str">
            <v>SAV</v>
          </cell>
        </row>
        <row r="1265">
          <cell r="A1265">
            <v>2264</v>
          </cell>
          <cell r="B1265" t="str">
            <v xml:space="preserve">Elkena </v>
          </cell>
          <cell r="C1265" t="str">
            <v>TEELUCK</v>
          </cell>
          <cell r="D1265">
            <v>41143</v>
          </cell>
          <cell r="E1265" t="str">
            <v>F</v>
          </cell>
          <cell r="F1265" t="str">
            <v>U 12</v>
          </cell>
          <cell r="G1265" t="str">
            <v>CHEMIN GRENIER AC</v>
          </cell>
          <cell r="H1265" t="str">
            <v>SAV</v>
          </cell>
        </row>
        <row r="1266">
          <cell r="A1266">
            <v>2265</v>
          </cell>
          <cell r="B1266" t="str">
            <v xml:space="preserve">Ashika </v>
          </cell>
          <cell r="C1266" t="str">
            <v>PANNOO</v>
          </cell>
          <cell r="D1266">
            <v>41410</v>
          </cell>
          <cell r="E1266" t="str">
            <v>F</v>
          </cell>
          <cell r="F1266" t="str">
            <v>U 9</v>
          </cell>
          <cell r="G1266" t="str">
            <v>CHEMIN GRENIER AC</v>
          </cell>
          <cell r="H1266" t="str">
            <v>SAV</v>
          </cell>
        </row>
        <row r="1267">
          <cell r="A1267">
            <v>2266</v>
          </cell>
          <cell r="B1267" t="str">
            <v>MARIE SHANON ALIA</v>
          </cell>
          <cell r="C1267" t="str">
            <v>SOORIAH</v>
          </cell>
          <cell r="D1267">
            <v>40706</v>
          </cell>
          <cell r="E1267" t="str">
            <v>f</v>
          </cell>
          <cell r="F1267" t="str">
            <v>U 12</v>
          </cell>
          <cell r="G1267" t="str">
            <v>GYMKHANA AC</v>
          </cell>
          <cell r="H1267" t="str">
            <v>VCPH</v>
          </cell>
        </row>
        <row r="1268">
          <cell r="A1268">
            <v>2267</v>
          </cell>
          <cell r="B1268" t="str">
            <v>LUCAS AARON</v>
          </cell>
          <cell r="C1268" t="str">
            <v>SOORIAH</v>
          </cell>
          <cell r="D1268">
            <v>39316</v>
          </cell>
          <cell r="E1268" t="str">
            <v>m</v>
          </cell>
          <cell r="F1268" t="str">
            <v>U 16</v>
          </cell>
          <cell r="G1268" t="str">
            <v>GYMKHANA AC</v>
          </cell>
          <cell r="H1268" t="str">
            <v>VCPH</v>
          </cell>
        </row>
        <row r="1269">
          <cell r="A1269">
            <v>2268</v>
          </cell>
          <cell r="B1269" t="str">
            <v>BRIAN</v>
          </cell>
          <cell r="C1269" t="str">
            <v>LAXE</v>
          </cell>
          <cell r="D1269">
            <v>37152</v>
          </cell>
          <cell r="E1269" t="str">
            <v>M</v>
          </cell>
          <cell r="F1269" t="str">
            <v>SEN</v>
          </cell>
          <cell r="G1269" t="str">
            <v>GYMKHANA AC</v>
          </cell>
          <cell r="H1269" t="str">
            <v>VCPH</v>
          </cell>
        </row>
        <row r="1270">
          <cell r="A1270">
            <v>2269</v>
          </cell>
          <cell r="B1270" t="str">
            <v>MANOEL</v>
          </cell>
          <cell r="C1270" t="str">
            <v>CLAIR</v>
          </cell>
          <cell r="D1270">
            <v>37530</v>
          </cell>
          <cell r="E1270" t="str">
            <v>M</v>
          </cell>
          <cell r="F1270" t="str">
            <v>U 20</v>
          </cell>
          <cell r="G1270" t="str">
            <v>GYMKHANA AC</v>
          </cell>
          <cell r="H1270" t="str">
            <v>VCPH</v>
          </cell>
        </row>
        <row r="1271">
          <cell r="A1271">
            <v>2270</v>
          </cell>
          <cell r="B1271" t="str">
            <v>LORENA</v>
          </cell>
          <cell r="C1271" t="str">
            <v>AUGUSTE</v>
          </cell>
          <cell r="D1271">
            <v>37569</v>
          </cell>
          <cell r="E1271" t="str">
            <v>F</v>
          </cell>
          <cell r="F1271" t="str">
            <v>U 20</v>
          </cell>
          <cell r="G1271" t="str">
            <v>GYMKHANA AC</v>
          </cell>
          <cell r="H1271" t="str">
            <v>VCPH</v>
          </cell>
        </row>
        <row r="1272">
          <cell r="A1272">
            <v>2271</v>
          </cell>
          <cell r="B1272" t="str">
            <v>ANASTASIA</v>
          </cell>
          <cell r="C1272" t="str">
            <v>LARCREOLE</v>
          </cell>
          <cell r="D1272">
            <v>37800</v>
          </cell>
          <cell r="E1272" t="str">
            <v>F</v>
          </cell>
          <cell r="F1272" t="str">
            <v>U 20</v>
          </cell>
          <cell r="G1272" t="str">
            <v>GYMKHANA AC</v>
          </cell>
          <cell r="H1272" t="str">
            <v>VCPH</v>
          </cell>
        </row>
        <row r="1273">
          <cell r="A1273">
            <v>2272</v>
          </cell>
          <cell r="B1273" t="str">
            <v>EMIE</v>
          </cell>
          <cell r="C1273" t="str">
            <v>PULCHERIE</v>
          </cell>
          <cell r="D1273">
            <v>37894</v>
          </cell>
          <cell r="E1273" t="str">
            <v>F</v>
          </cell>
          <cell r="F1273" t="str">
            <v>U 20</v>
          </cell>
          <cell r="G1273" t="str">
            <v>GYMKHANA AC</v>
          </cell>
          <cell r="H1273" t="str">
            <v>VCPH</v>
          </cell>
        </row>
        <row r="1274">
          <cell r="A1274">
            <v>2273</v>
          </cell>
          <cell r="B1274" t="str">
            <v>MOHAMMED IBRAHIMN SOUFYANN</v>
          </cell>
          <cell r="C1274" t="str">
            <v>OREE</v>
          </cell>
          <cell r="D1274">
            <v>39788</v>
          </cell>
          <cell r="E1274" t="str">
            <v>M</v>
          </cell>
          <cell r="F1274" t="str">
            <v>U 14</v>
          </cell>
          <cell r="G1274" t="str">
            <v>GYMKHANA AC</v>
          </cell>
          <cell r="H1274" t="str">
            <v>VCPH</v>
          </cell>
        </row>
        <row r="1275">
          <cell r="A1275">
            <v>2274</v>
          </cell>
          <cell r="B1275" t="str">
            <v>MUHAMMAD UMIAR</v>
          </cell>
          <cell r="C1275" t="str">
            <v>SOOMURROO</v>
          </cell>
          <cell r="D1275">
            <v>39622</v>
          </cell>
          <cell r="E1275" t="str">
            <v>M</v>
          </cell>
          <cell r="F1275" t="str">
            <v>U 14</v>
          </cell>
          <cell r="G1275" t="str">
            <v>GYMKHANA AC</v>
          </cell>
          <cell r="H1275" t="str">
            <v>VCPH</v>
          </cell>
        </row>
        <row r="1276">
          <cell r="A1276">
            <v>2275</v>
          </cell>
          <cell r="B1276" t="str">
            <v>MUHAMMAD SHAAD</v>
          </cell>
          <cell r="C1276" t="str">
            <v>SOOMURROO</v>
          </cell>
          <cell r="D1276">
            <v>38633</v>
          </cell>
          <cell r="E1276" t="str">
            <v>M</v>
          </cell>
          <cell r="F1276" t="str">
            <v>U 18</v>
          </cell>
          <cell r="G1276" t="str">
            <v>GYMKHANA AC</v>
          </cell>
          <cell r="H1276" t="str">
            <v>VCPH</v>
          </cell>
        </row>
        <row r="1277">
          <cell r="A1277">
            <v>2276</v>
          </cell>
          <cell r="B1277" t="str">
            <v>DWANE</v>
          </cell>
          <cell r="C1277" t="str">
            <v>BALTAZAR</v>
          </cell>
          <cell r="D1277">
            <v>38883</v>
          </cell>
          <cell r="E1277" t="str">
            <v>M</v>
          </cell>
          <cell r="F1277" t="str">
            <v>U 16</v>
          </cell>
          <cell r="G1277" t="str">
            <v>GYMKHANA AC</v>
          </cell>
          <cell r="H1277" t="str">
            <v>VCPH</v>
          </cell>
        </row>
        <row r="1278">
          <cell r="A1278">
            <v>2277</v>
          </cell>
          <cell r="B1278" t="str">
            <v>FLORENCE MARGAUX</v>
          </cell>
          <cell r="C1278" t="str">
            <v>MERLE</v>
          </cell>
          <cell r="D1278">
            <v>40815</v>
          </cell>
          <cell r="E1278" t="str">
            <v>F</v>
          </cell>
          <cell r="F1278" t="str">
            <v>U 12</v>
          </cell>
          <cell r="G1278" t="str">
            <v>GYMKHANA AC</v>
          </cell>
          <cell r="H1278" t="str">
            <v>VCPH</v>
          </cell>
        </row>
        <row r="1279">
          <cell r="A1279">
            <v>2278</v>
          </cell>
          <cell r="B1279" t="str">
            <v>GUY PIERRE</v>
          </cell>
          <cell r="C1279" t="str">
            <v>MERLE</v>
          </cell>
          <cell r="D1279">
            <v>41537</v>
          </cell>
          <cell r="E1279" t="str">
            <v>M</v>
          </cell>
          <cell r="F1279" t="str">
            <v>U 9</v>
          </cell>
          <cell r="G1279" t="str">
            <v>GYMKHANA AC</v>
          </cell>
          <cell r="H1279" t="str">
            <v>VCPH</v>
          </cell>
        </row>
        <row r="1280">
          <cell r="A1280">
            <v>2279</v>
          </cell>
          <cell r="B1280" t="str">
            <v>LOUIS CHRISTOPHER JEAN NOEL</v>
          </cell>
          <cell r="C1280" t="str">
            <v>LABONNE</v>
          </cell>
          <cell r="D1280">
            <v>36154</v>
          </cell>
          <cell r="E1280" t="str">
            <v>M</v>
          </cell>
          <cell r="F1280" t="str">
            <v>SEN</v>
          </cell>
          <cell r="G1280" t="str">
            <v>Q-BORNES PAVILLON AC</v>
          </cell>
          <cell r="H1280" t="str">
            <v>QB</v>
          </cell>
        </row>
        <row r="1281">
          <cell r="A1281">
            <v>2280</v>
          </cell>
          <cell r="B1281" t="str">
            <v xml:space="preserve">ALLENSANDRO </v>
          </cell>
          <cell r="C1281" t="str">
            <v>LESTE</v>
          </cell>
          <cell r="D1281">
            <v>36066</v>
          </cell>
          <cell r="E1281" t="str">
            <v>M</v>
          </cell>
          <cell r="F1281" t="str">
            <v>SEN</v>
          </cell>
          <cell r="G1281" t="str">
            <v>Q-BORNES PAVILLON AC</v>
          </cell>
          <cell r="H1281" t="str">
            <v>QB</v>
          </cell>
        </row>
        <row r="1282">
          <cell r="A1282">
            <v>2281</v>
          </cell>
          <cell r="B1282" t="str">
            <v>CHELSEA MAEVA</v>
          </cell>
          <cell r="C1282" t="str">
            <v>POLYXENE</v>
          </cell>
          <cell r="D1282">
            <v>42367</v>
          </cell>
          <cell r="E1282" t="str">
            <v>F</v>
          </cell>
          <cell r="F1282" t="str">
            <v>U 9</v>
          </cell>
          <cell r="G1282" t="str">
            <v>Q-BORNES PAVILLON AC</v>
          </cell>
          <cell r="H1282" t="str">
            <v>QB</v>
          </cell>
        </row>
        <row r="1283">
          <cell r="A1283">
            <v>2282</v>
          </cell>
          <cell r="B1283" t="str">
            <v xml:space="preserve">GERALDO </v>
          </cell>
          <cell r="C1283" t="str">
            <v>GRIMAUD</v>
          </cell>
          <cell r="D1283">
            <v>35080</v>
          </cell>
          <cell r="E1283" t="str">
            <v>M</v>
          </cell>
          <cell r="F1283" t="str">
            <v>SEN</v>
          </cell>
          <cell r="G1283" t="str">
            <v>ANGELS REDUIT AC</v>
          </cell>
          <cell r="H1283" t="str">
            <v>MK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Clubs"/>
      <sheetName val="CATEGORIES"/>
      <sheetName val="e-PARTICIPATION FORM"/>
      <sheetName val="SEARCH"/>
    </sheetNames>
    <sheetDataSet>
      <sheetData sheetId="0" refreshError="1"/>
      <sheetData sheetId="1" refreshError="1"/>
      <sheetData sheetId="2" refreshError="1"/>
      <sheetData sheetId="3" refreshError="1">
        <row r="2">
          <cell r="A2">
            <v>1001</v>
          </cell>
          <cell r="B2" t="str">
            <v>CLAUDINE</v>
          </cell>
          <cell r="C2" t="str">
            <v>NOMENJANAHARY</v>
          </cell>
          <cell r="D2">
            <v>36313</v>
          </cell>
          <cell r="E2" t="str">
            <v>F</v>
          </cell>
          <cell r="F2" t="str">
            <v>SEN</v>
          </cell>
          <cell r="G2" t="str">
            <v>AADC</v>
          </cell>
          <cell r="H2" t="str">
            <v>QB</v>
          </cell>
        </row>
        <row r="3">
          <cell r="A3">
            <v>1002</v>
          </cell>
          <cell r="B3" t="str">
            <v>TODISOA FRANK HONORE</v>
          </cell>
          <cell r="C3" t="str">
            <v>RABEARISON</v>
          </cell>
          <cell r="D3">
            <v>33637</v>
          </cell>
          <cell r="E3" t="str">
            <v>M</v>
          </cell>
          <cell r="F3" t="str">
            <v>SEN</v>
          </cell>
          <cell r="G3" t="str">
            <v>AADC</v>
          </cell>
          <cell r="H3" t="str">
            <v>QB</v>
          </cell>
        </row>
        <row r="4">
          <cell r="A4">
            <v>1003</v>
          </cell>
          <cell r="B4" t="str">
            <v>ILAN</v>
          </cell>
          <cell r="C4" t="str">
            <v>ALLADEE</v>
          </cell>
          <cell r="D4">
            <v>41410</v>
          </cell>
          <cell r="E4" t="str">
            <v>M</v>
          </cell>
          <cell r="F4" t="str">
            <v>U 9</v>
          </cell>
          <cell r="G4" t="str">
            <v>ADONAI CANDOS SC</v>
          </cell>
          <cell r="H4" t="str">
            <v>QB</v>
          </cell>
        </row>
        <row r="5">
          <cell r="A5">
            <v>1004</v>
          </cell>
          <cell r="B5" t="str">
            <v>VANILLE</v>
          </cell>
          <cell r="C5" t="str">
            <v>ATISSE</v>
          </cell>
          <cell r="D5">
            <v>41400</v>
          </cell>
          <cell r="E5" t="str">
            <v>F</v>
          </cell>
          <cell r="F5" t="str">
            <v>U 9</v>
          </cell>
          <cell r="G5" t="str">
            <v>ADONAI CANDOS SC</v>
          </cell>
          <cell r="H5" t="str">
            <v>QB</v>
          </cell>
        </row>
        <row r="6">
          <cell r="A6">
            <v>1005</v>
          </cell>
          <cell r="B6" t="str">
            <v>ELIE</v>
          </cell>
          <cell r="C6" t="str">
            <v>BATTOUR</v>
          </cell>
          <cell r="D6">
            <v>38370</v>
          </cell>
          <cell r="E6" t="str">
            <v>M</v>
          </cell>
          <cell r="F6" t="str">
            <v>U 18</v>
          </cell>
          <cell r="G6" t="str">
            <v>ADONAI CANDOS SC</v>
          </cell>
          <cell r="H6" t="str">
            <v>QB</v>
          </cell>
        </row>
        <row r="7">
          <cell r="A7">
            <v>1006</v>
          </cell>
          <cell r="B7" t="str">
            <v>AGATHE</v>
          </cell>
          <cell r="C7" t="str">
            <v>BESTEL</v>
          </cell>
          <cell r="D7">
            <v>38679</v>
          </cell>
          <cell r="E7" t="str">
            <v>F</v>
          </cell>
          <cell r="F7" t="str">
            <v>U 18</v>
          </cell>
          <cell r="G7" t="str">
            <v>ADONAI CANDOS SC</v>
          </cell>
          <cell r="H7" t="str">
            <v>QB</v>
          </cell>
        </row>
        <row r="8">
          <cell r="A8">
            <v>1007</v>
          </cell>
          <cell r="B8" t="str">
            <v>ABIGAIL</v>
          </cell>
          <cell r="C8" t="str">
            <v>CAZORLA</v>
          </cell>
          <cell r="D8">
            <v>39433</v>
          </cell>
          <cell r="E8" t="str">
            <v>F</v>
          </cell>
          <cell r="F8" t="str">
            <v>U 16</v>
          </cell>
          <cell r="G8" t="str">
            <v>ADONAI CANDOS SC</v>
          </cell>
          <cell r="H8" t="str">
            <v>QB</v>
          </cell>
        </row>
        <row r="9">
          <cell r="A9">
            <v>1008</v>
          </cell>
          <cell r="B9" t="str">
            <v>JOANNE</v>
          </cell>
          <cell r="C9" t="str">
            <v>CELESTIN</v>
          </cell>
          <cell r="D9">
            <v>27257</v>
          </cell>
          <cell r="E9" t="str">
            <v>F</v>
          </cell>
          <cell r="F9" t="str">
            <v xml:space="preserve"> - </v>
          </cell>
          <cell r="G9" t="str">
            <v>ADONAI CANDOS SC</v>
          </cell>
          <cell r="H9" t="str">
            <v>QB</v>
          </cell>
        </row>
        <row r="10">
          <cell r="A10">
            <v>1009</v>
          </cell>
          <cell r="B10" t="str">
            <v>CECILIA</v>
          </cell>
          <cell r="C10" t="str">
            <v>CELESTIN</v>
          </cell>
          <cell r="D10">
            <v>39419</v>
          </cell>
          <cell r="E10" t="str">
            <v>F</v>
          </cell>
          <cell r="F10" t="str">
            <v>U 16</v>
          </cell>
          <cell r="G10" t="str">
            <v>ADONAI CANDOS SC</v>
          </cell>
          <cell r="H10" t="str">
            <v>QB</v>
          </cell>
        </row>
        <row r="11">
          <cell r="A11">
            <v>1010</v>
          </cell>
          <cell r="B11" t="str">
            <v>MAITI</v>
          </cell>
          <cell r="C11" t="str">
            <v>CHAGNY</v>
          </cell>
          <cell r="D11">
            <v>26312</v>
          </cell>
          <cell r="E11" t="str">
            <v>F</v>
          </cell>
          <cell r="F11" t="str">
            <v xml:space="preserve"> - </v>
          </cell>
          <cell r="G11" t="str">
            <v>ADONAI CANDOS SC</v>
          </cell>
          <cell r="H11" t="str">
            <v>QB</v>
          </cell>
        </row>
        <row r="12">
          <cell r="A12">
            <v>1011</v>
          </cell>
          <cell r="B12" t="str">
            <v>VICTOR</v>
          </cell>
          <cell r="C12" t="str">
            <v>COLLARD</v>
          </cell>
          <cell r="D12">
            <v>41339</v>
          </cell>
          <cell r="E12" t="str">
            <v>M</v>
          </cell>
          <cell r="F12" t="str">
            <v>U 9</v>
          </cell>
          <cell r="G12" t="str">
            <v>ADONAI CANDOS SC</v>
          </cell>
          <cell r="H12" t="str">
            <v>QB</v>
          </cell>
        </row>
        <row r="13">
          <cell r="A13">
            <v>1012</v>
          </cell>
          <cell r="B13" t="str">
            <v>EVA</v>
          </cell>
          <cell r="C13" t="str">
            <v>COLLARD</v>
          </cell>
          <cell r="D13">
            <v>39422</v>
          </cell>
          <cell r="E13" t="str">
            <v>F</v>
          </cell>
          <cell r="F13" t="str">
            <v>U 16</v>
          </cell>
          <cell r="G13" t="str">
            <v>ADONAI CANDOS SC</v>
          </cell>
          <cell r="H13" t="str">
            <v>QB</v>
          </cell>
        </row>
        <row r="14">
          <cell r="A14">
            <v>1013</v>
          </cell>
          <cell r="B14" t="str">
            <v>GREGORY</v>
          </cell>
          <cell r="C14" t="str">
            <v>COTTE</v>
          </cell>
          <cell r="D14">
            <v>39630</v>
          </cell>
          <cell r="E14" t="str">
            <v>M</v>
          </cell>
          <cell r="F14" t="str">
            <v>U 14</v>
          </cell>
          <cell r="G14" t="str">
            <v>ADONAI CANDOS SC</v>
          </cell>
          <cell r="H14" t="str">
            <v>QB</v>
          </cell>
        </row>
        <row r="15">
          <cell r="A15">
            <v>1014</v>
          </cell>
          <cell r="B15" t="str">
            <v>ANNE SOPHIE</v>
          </cell>
          <cell r="C15" t="str">
            <v>DREVON</v>
          </cell>
          <cell r="D15">
            <v>28098</v>
          </cell>
          <cell r="E15" t="str">
            <v>F</v>
          </cell>
          <cell r="F15" t="str">
            <v xml:space="preserve"> - </v>
          </cell>
          <cell r="G15" t="str">
            <v>ADONAI CANDOS SC</v>
          </cell>
          <cell r="H15" t="str">
            <v>QB</v>
          </cell>
        </row>
        <row r="16">
          <cell r="A16">
            <v>1015</v>
          </cell>
          <cell r="B16" t="str">
            <v xml:space="preserve">ALBERT </v>
          </cell>
          <cell r="C16" t="str">
            <v>D'UNIENVILLE</v>
          </cell>
          <cell r="D16">
            <v>25039</v>
          </cell>
          <cell r="E16" t="str">
            <v>M</v>
          </cell>
          <cell r="F16" t="str">
            <v xml:space="preserve"> - </v>
          </cell>
          <cell r="G16" t="str">
            <v>ADONAI CANDOS SC</v>
          </cell>
          <cell r="H16" t="str">
            <v>QB</v>
          </cell>
        </row>
        <row r="17">
          <cell r="A17">
            <v>1016</v>
          </cell>
          <cell r="B17" t="str">
            <v>CHARLIZE</v>
          </cell>
          <cell r="C17" t="str">
            <v>D'UNIENVILLE</v>
          </cell>
          <cell r="D17">
            <v>40765</v>
          </cell>
          <cell r="E17" t="str">
            <v>F</v>
          </cell>
          <cell r="F17" t="str">
            <v>U 12</v>
          </cell>
          <cell r="G17" t="str">
            <v>ADONAI CANDOS SC</v>
          </cell>
          <cell r="H17" t="str">
            <v>QB</v>
          </cell>
        </row>
        <row r="18">
          <cell r="A18">
            <v>1017</v>
          </cell>
          <cell r="B18" t="str">
            <v>LILY</v>
          </cell>
          <cell r="C18" t="str">
            <v>ECHSTEIN</v>
          </cell>
          <cell r="D18">
            <v>41743</v>
          </cell>
          <cell r="E18" t="str">
            <v>F</v>
          </cell>
          <cell r="F18" t="str">
            <v>U 9</v>
          </cell>
          <cell r="G18" t="str">
            <v>ADONAI CANDOS SC</v>
          </cell>
          <cell r="H18" t="str">
            <v>QB</v>
          </cell>
        </row>
        <row r="19">
          <cell r="A19">
            <v>1018</v>
          </cell>
          <cell r="B19" t="str">
            <v>MELLISSA</v>
          </cell>
          <cell r="C19" t="str">
            <v>FRA</v>
          </cell>
          <cell r="D19">
            <v>39466</v>
          </cell>
          <cell r="E19" t="str">
            <v>F</v>
          </cell>
          <cell r="F19" t="str">
            <v>U 14</v>
          </cell>
          <cell r="G19" t="str">
            <v>ADONAI CANDOS SC</v>
          </cell>
          <cell r="H19" t="str">
            <v>QB</v>
          </cell>
        </row>
        <row r="20">
          <cell r="A20">
            <v>1019</v>
          </cell>
          <cell r="B20" t="str">
            <v>JADE</v>
          </cell>
          <cell r="C20" t="str">
            <v>HETT</v>
          </cell>
          <cell r="D20">
            <v>41068</v>
          </cell>
          <cell r="E20" t="str">
            <v>F</v>
          </cell>
          <cell r="F20" t="str">
            <v>U 12</v>
          </cell>
          <cell r="G20" t="str">
            <v>ADONAI CANDOS SC</v>
          </cell>
          <cell r="H20" t="str">
            <v>QB</v>
          </cell>
        </row>
        <row r="21">
          <cell r="A21">
            <v>1020</v>
          </cell>
          <cell r="B21" t="str">
            <v>JORDAN</v>
          </cell>
          <cell r="C21" t="str">
            <v>HETT</v>
          </cell>
          <cell r="D21">
            <v>39750</v>
          </cell>
          <cell r="E21" t="str">
            <v>F</v>
          </cell>
          <cell r="F21" t="str">
            <v>U 14</v>
          </cell>
          <cell r="G21" t="str">
            <v>ADONAI CANDOS SC</v>
          </cell>
          <cell r="H21" t="str">
            <v>QB</v>
          </cell>
        </row>
        <row r="22">
          <cell r="A22">
            <v>1021</v>
          </cell>
          <cell r="B22" t="str">
            <v>HANSON</v>
          </cell>
          <cell r="C22" t="str">
            <v>JEEWAJEE</v>
          </cell>
          <cell r="D22">
            <v>41020</v>
          </cell>
          <cell r="E22" t="str">
            <v>M</v>
          </cell>
          <cell r="F22" t="str">
            <v>U 12</v>
          </cell>
          <cell r="G22" t="str">
            <v>ADONAI CANDOS SC</v>
          </cell>
          <cell r="H22" t="str">
            <v>QB</v>
          </cell>
        </row>
        <row r="23">
          <cell r="A23">
            <v>1022</v>
          </cell>
          <cell r="B23" t="str">
            <v xml:space="preserve">MICHAEL </v>
          </cell>
          <cell r="C23" t="str">
            <v>KEELING</v>
          </cell>
          <cell r="D23">
            <v>27044</v>
          </cell>
          <cell r="E23" t="str">
            <v>M</v>
          </cell>
          <cell r="F23" t="str">
            <v xml:space="preserve"> - </v>
          </cell>
          <cell r="G23" t="str">
            <v>ADONAI CANDOS SC</v>
          </cell>
          <cell r="H23" t="str">
            <v>QB</v>
          </cell>
        </row>
        <row r="24">
          <cell r="A24">
            <v>1023</v>
          </cell>
          <cell r="B24" t="str">
            <v>TILLY</v>
          </cell>
          <cell r="C24" t="str">
            <v>KEELING</v>
          </cell>
          <cell r="D24">
            <v>40203</v>
          </cell>
          <cell r="E24" t="str">
            <v>F</v>
          </cell>
          <cell r="F24" t="str">
            <v>U 12</v>
          </cell>
          <cell r="G24" t="str">
            <v>ADONAI CANDOS SC</v>
          </cell>
          <cell r="H24" t="str">
            <v>QB</v>
          </cell>
        </row>
        <row r="25">
          <cell r="A25">
            <v>1024</v>
          </cell>
          <cell r="B25" t="str">
            <v>ELLIE</v>
          </cell>
          <cell r="C25" t="str">
            <v>KEELING</v>
          </cell>
          <cell r="D25">
            <v>39520</v>
          </cell>
          <cell r="E25" t="str">
            <v>F</v>
          </cell>
          <cell r="F25" t="str">
            <v>U 14</v>
          </cell>
          <cell r="G25" t="str">
            <v>ADONAI CANDOS SC</v>
          </cell>
          <cell r="H25" t="str">
            <v>QB</v>
          </cell>
        </row>
        <row r="26">
          <cell r="A26">
            <v>1025</v>
          </cell>
          <cell r="B26" t="str">
            <v>NIA</v>
          </cell>
          <cell r="C26" t="str">
            <v>KEELING</v>
          </cell>
          <cell r="D26">
            <v>39143</v>
          </cell>
          <cell r="E26" t="str">
            <v>F</v>
          </cell>
          <cell r="F26" t="str">
            <v>U 16</v>
          </cell>
          <cell r="G26" t="str">
            <v>ADONAI CANDOS SC</v>
          </cell>
          <cell r="H26" t="str">
            <v>QB</v>
          </cell>
        </row>
        <row r="27">
          <cell r="A27">
            <v>1026</v>
          </cell>
          <cell r="B27" t="str">
            <v>MATHILDE</v>
          </cell>
          <cell r="C27" t="str">
            <v>LABONTE</v>
          </cell>
          <cell r="D27">
            <v>38527</v>
          </cell>
          <cell r="E27" t="str">
            <v>F</v>
          </cell>
          <cell r="F27" t="str">
            <v>U 18</v>
          </cell>
          <cell r="G27" t="str">
            <v>ADONAI CANDOS SC</v>
          </cell>
          <cell r="H27" t="str">
            <v>QB</v>
          </cell>
        </row>
        <row r="28">
          <cell r="A28">
            <v>1027</v>
          </cell>
          <cell r="B28" t="str">
            <v>NATHAN</v>
          </cell>
          <cell r="C28" t="str">
            <v>LANGWORTHY</v>
          </cell>
          <cell r="D28">
            <v>41443</v>
          </cell>
          <cell r="E28" t="str">
            <v>M</v>
          </cell>
          <cell r="F28" t="str">
            <v>U 9</v>
          </cell>
          <cell r="G28" t="str">
            <v>ADONAI CANDOS SC</v>
          </cell>
          <cell r="H28" t="str">
            <v>QB</v>
          </cell>
        </row>
        <row r="29">
          <cell r="A29">
            <v>1028</v>
          </cell>
          <cell r="B29" t="str">
            <v>ABIGAEL</v>
          </cell>
          <cell r="C29" t="str">
            <v>LE FEBVRE</v>
          </cell>
          <cell r="D29">
            <v>41418</v>
          </cell>
          <cell r="E29" t="str">
            <v>F</v>
          </cell>
          <cell r="F29" t="str">
            <v>U 9</v>
          </cell>
          <cell r="G29" t="str">
            <v>ADONAI CANDOS SC</v>
          </cell>
          <cell r="H29" t="str">
            <v>QB</v>
          </cell>
        </row>
        <row r="30">
          <cell r="A30">
            <v>1029</v>
          </cell>
          <cell r="B30" t="str">
            <v>LOIS</v>
          </cell>
          <cell r="C30" t="str">
            <v>LE FEBVRE</v>
          </cell>
          <cell r="D30">
            <v>40538</v>
          </cell>
          <cell r="E30" t="str">
            <v>F</v>
          </cell>
          <cell r="F30" t="str">
            <v>U 12</v>
          </cell>
          <cell r="G30" t="str">
            <v>ADONAI CANDOS SC</v>
          </cell>
          <cell r="H30" t="str">
            <v>QB</v>
          </cell>
        </row>
        <row r="31">
          <cell r="A31">
            <v>1030</v>
          </cell>
          <cell r="B31" t="str">
            <v>INES</v>
          </cell>
          <cell r="C31" t="str">
            <v>MARIN</v>
          </cell>
          <cell r="D31">
            <v>40868</v>
          </cell>
          <cell r="E31" t="str">
            <v>F</v>
          </cell>
          <cell r="F31" t="str">
            <v>U 12</v>
          </cell>
          <cell r="G31" t="str">
            <v>ADONAI CANDOS SC</v>
          </cell>
          <cell r="H31" t="str">
            <v>QB</v>
          </cell>
        </row>
        <row r="32">
          <cell r="A32">
            <v>1031</v>
          </cell>
          <cell r="B32" t="str">
            <v>GABRIELLE</v>
          </cell>
          <cell r="C32" t="str">
            <v>MARIN</v>
          </cell>
          <cell r="D32">
            <v>40359</v>
          </cell>
          <cell r="E32" t="str">
            <v>F</v>
          </cell>
          <cell r="F32" t="str">
            <v>U 12</v>
          </cell>
          <cell r="G32" t="str">
            <v>ADONAI CANDOS SC</v>
          </cell>
          <cell r="H32" t="str">
            <v>QB</v>
          </cell>
        </row>
        <row r="33">
          <cell r="A33">
            <v>1032</v>
          </cell>
          <cell r="B33" t="str">
            <v>REMI</v>
          </cell>
          <cell r="C33" t="str">
            <v>MARIN</v>
          </cell>
          <cell r="D33">
            <v>40073</v>
          </cell>
          <cell r="E33" t="str">
            <v>M</v>
          </cell>
          <cell r="F33" t="str">
            <v>U 14</v>
          </cell>
          <cell r="G33" t="str">
            <v>ADONAI CANDOS SC</v>
          </cell>
          <cell r="H33" t="str">
            <v>QB</v>
          </cell>
        </row>
        <row r="34">
          <cell r="A34">
            <v>1033</v>
          </cell>
          <cell r="B34" t="str">
            <v>ELSA</v>
          </cell>
          <cell r="C34" t="str">
            <v>MARIN</v>
          </cell>
          <cell r="D34">
            <v>39227</v>
          </cell>
          <cell r="E34" t="str">
            <v>F</v>
          </cell>
          <cell r="F34" t="str">
            <v>U 16</v>
          </cell>
          <cell r="G34" t="str">
            <v>ADONAI CANDOS SC</v>
          </cell>
          <cell r="H34" t="str">
            <v>QB</v>
          </cell>
        </row>
        <row r="35">
          <cell r="A35">
            <v>1034</v>
          </cell>
          <cell r="B35" t="str">
            <v>NOA</v>
          </cell>
          <cell r="C35" t="str">
            <v>MARIN</v>
          </cell>
          <cell r="D35">
            <v>38700</v>
          </cell>
          <cell r="E35" t="str">
            <v>F</v>
          </cell>
          <cell r="F35" t="str">
            <v>U 18</v>
          </cell>
          <cell r="G35" t="str">
            <v>ADONAI CANDOS SC</v>
          </cell>
          <cell r="H35" t="str">
            <v>QB</v>
          </cell>
        </row>
        <row r="36">
          <cell r="A36">
            <v>1035</v>
          </cell>
          <cell r="B36" t="str">
            <v>EDEN</v>
          </cell>
          <cell r="C36" t="str">
            <v>MARIN</v>
          </cell>
          <cell r="D36">
            <v>41354</v>
          </cell>
          <cell r="E36" t="str">
            <v>F</v>
          </cell>
          <cell r="F36" t="str">
            <v>U 9</v>
          </cell>
          <cell r="G36" t="str">
            <v>ADONAI CANDOS SC</v>
          </cell>
          <cell r="H36" t="str">
            <v>QB</v>
          </cell>
        </row>
        <row r="37">
          <cell r="A37">
            <v>1036</v>
          </cell>
          <cell r="B37" t="str">
            <v>ETHAN</v>
          </cell>
          <cell r="C37" t="str">
            <v>MURDEN</v>
          </cell>
          <cell r="D37">
            <v>41261</v>
          </cell>
          <cell r="E37" t="str">
            <v>M</v>
          </cell>
          <cell r="F37" t="str">
            <v>U 12</v>
          </cell>
          <cell r="G37" t="str">
            <v>ADONAI CANDOS SC</v>
          </cell>
          <cell r="H37" t="str">
            <v>QB</v>
          </cell>
        </row>
        <row r="38">
          <cell r="A38">
            <v>1037</v>
          </cell>
          <cell r="B38" t="str">
            <v>ALEXANDRE</v>
          </cell>
          <cell r="C38" t="str">
            <v>NEELADOO</v>
          </cell>
          <cell r="D38">
            <v>34478</v>
          </cell>
          <cell r="E38" t="str">
            <v>M</v>
          </cell>
          <cell r="F38" t="str">
            <v xml:space="preserve"> - </v>
          </cell>
          <cell r="G38" t="str">
            <v>ADONAI CANDOS SC</v>
          </cell>
          <cell r="H38" t="str">
            <v>QB</v>
          </cell>
        </row>
        <row r="39">
          <cell r="A39">
            <v>1038</v>
          </cell>
          <cell r="B39" t="str">
            <v>MIRIELLE</v>
          </cell>
          <cell r="C39" t="str">
            <v>NGOULEU</v>
          </cell>
          <cell r="D39">
            <v>31805</v>
          </cell>
          <cell r="E39" t="str">
            <v>F</v>
          </cell>
          <cell r="F39" t="str">
            <v xml:space="preserve"> - </v>
          </cell>
          <cell r="G39" t="str">
            <v>ADONAI CANDOS SC</v>
          </cell>
          <cell r="H39" t="str">
            <v>QB</v>
          </cell>
        </row>
        <row r="40">
          <cell r="A40">
            <v>1039</v>
          </cell>
          <cell r="B40" t="str">
            <v>AMELIE</v>
          </cell>
          <cell r="C40" t="str">
            <v>NULLATAMBY</v>
          </cell>
          <cell r="D40">
            <v>41174</v>
          </cell>
          <cell r="E40" t="str">
            <v>F</v>
          </cell>
          <cell r="F40" t="str">
            <v>U 12</v>
          </cell>
          <cell r="G40" t="str">
            <v>ADONAI CANDOS SC</v>
          </cell>
          <cell r="H40" t="str">
            <v>QB</v>
          </cell>
        </row>
        <row r="41">
          <cell r="A41">
            <v>1040</v>
          </cell>
          <cell r="B41" t="str">
            <v>JONAH</v>
          </cell>
          <cell r="C41" t="str">
            <v>NULLATAMBY</v>
          </cell>
          <cell r="D41">
            <v>40480</v>
          </cell>
          <cell r="E41" t="str">
            <v>M</v>
          </cell>
          <cell r="F41" t="str">
            <v>U 12</v>
          </cell>
          <cell r="G41" t="str">
            <v>ADONAI CANDOS SC</v>
          </cell>
          <cell r="H41" t="str">
            <v>QB</v>
          </cell>
        </row>
        <row r="42">
          <cell r="A42">
            <v>1041</v>
          </cell>
          <cell r="B42" t="str">
            <v>ETHAN</v>
          </cell>
          <cell r="C42" t="str">
            <v>NYATHI</v>
          </cell>
          <cell r="D42">
            <v>38935</v>
          </cell>
          <cell r="E42" t="str">
            <v>M</v>
          </cell>
          <cell r="F42" t="str">
            <v>U 16</v>
          </cell>
          <cell r="G42" t="str">
            <v>ADONAI CANDOS SC</v>
          </cell>
          <cell r="H42" t="str">
            <v>QB</v>
          </cell>
        </row>
        <row r="43">
          <cell r="A43">
            <v>1042</v>
          </cell>
          <cell r="B43" t="str">
            <v>JESSE</v>
          </cell>
          <cell r="C43" t="str">
            <v>NYATHI</v>
          </cell>
          <cell r="D43">
            <v>38100</v>
          </cell>
          <cell r="E43" t="str">
            <v>M</v>
          </cell>
          <cell r="F43" t="str">
            <v>U 18</v>
          </cell>
          <cell r="G43" t="str">
            <v>ADONAI CANDOS SC</v>
          </cell>
          <cell r="H43" t="str">
            <v>QB</v>
          </cell>
        </row>
        <row r="44">
          <cell r="A44">
            <v>1043</v>
          </cell>
          <cell r="B44" t="str">
            <v>CIERRA</v>
          </cell>
          <cell r="C44" t="str">
            <v>PAGE</v>
          </cell>
          <cell r="D44">
            <v>41762</v>
          </cell>
          <cell r="E44" t="str">
            <v>F</v>
          </cell>
          <cell r="F44" t="str">
            <v>U 9</v>
          </cell>
          <cell r="G44" t="str">
            <v>ADONAI CANDOS SC</v>
          </cell>
          <cell r="H44" t="str">
            <v>QB</v>
          </cell>
        </row>
        <row r="45">
          <cell r="A45">
            <v>1044</v>
          </cell>
          <cell r="B45" t="str">
            <v>RONISH</v>
          </cell>
          <cell r="C45" t="str">
            <v>PALLANY</v>
          </cell>
          <cell r="D45">
            <v>33295</v>
          </cell>
          <cell r="E45" t="str">
            <v>M</v>
          </cell>
          <cell r="F45" t="str">
            <v xml:space="preserve"> - </v>
          </cell>
          <cell r="G45" t="str">
            <v>ADONAI CANDOS SC</v>
          </cell>
          <cell r="H45" t="str">
            <v>QB</v>
          </cell>
        </row>
        <row r="46">
          <cell r="A46">
            <v>1045</v>
          </cell>
          <cell r="B46" t="str">
            <v>NOEMIE</v>
          </cell>
          <cell r="C46" t="str">
            <v>PANIER</v>
          </cell>
          <cell r="D46">
            <v>40858</v>
          </cell>
          <cell r="E46" t="str">
            <v>F</v>
          </cell>
          <cell r="F46" t="str">
            <v>U 12</v>
          </cell>
          <cell r="G46" t="str">
            <v>ADONAI CANDOS SC</v>
          </cell>
          <cell r="H46" t="str">
            <v>QB</v>
          </cell>
        </row>
        <row r="47">
          <cell r="A47">
            <v>1046</v>
          </cell>
          <cell r="B47" t="str">
            <v>JULIEN</v>
          </cell>
          <cell r="C47" t="str">
            <v>PIAT</v>
          </cell>
          <cell r="D47">
            <v>41817</v>
          </cell>
          <cell r="E47" t="str">
            <v>M</v>
          </cell>
          <cell r="F47" t="str">
            <v>U 9</v>
          </cell>
          <cell r="G47" t="str">
            <v>ADONAI CANDOS SC</v>
          </cell>
          <cell r="H47" t="str">
            <v>QB</v>
          </cell>
        </row>
        <row r="48">
          <cell r="A48">
            <v>1047</v>
          </cell>
          <cell r="B48" t="str">
            <v>ADRIEN</v>
          </cell>
          <cell r="C48" t="str">
            <v>RAMASAMY</v>
          </cell>
          <cell r="D48">
            <v>40465</v>
          </cell>
          <cell r="E48" t="str">
            <v>M</v>
          </cell>
          <cell r="F48" t="str">
            <v>U 12</v>
          </cell>
          <cell r="G48" t="str">
            <v>ADONAI CANDOS SC</v>
          </cell>
          <cell r="H48" t="str">
            <v>QB</v>
          </cell>
        </row>
        <row r="49">
          <cell r="A49">
            <v>1048</v>
          </cell>
          <cell r="B49" t="str">
            <v>ETHAN</v>
          </cell>
          <cell r="C49" t="str">
            <v>REED</v>
          </cell>
          <cell r="D49">
            <v>39288</v>
          </cell>
          <cell r="E49" t="str">
            <v>M</v>
          </cell>
          <cell r="F49" t="str">
            <v>U 16</v>
          </cell>
          <cell r="G49" t="str">
            <v>ADONAI CANDOS SC</v>
          </cell>
          <cell r="H49" t="str">
            <v>QB</v>
          </cell>
        </row>
        <row r="50">
          <cell r="A50">
            <v>1049</v>
          </cell>
          <cell r="B50" t="str">
            <v>MICAH</v>
          </cell>
          <cell r="C50" t="str">
            <v>ROSE</v>
          </cell>
          <cell r="D50">
            <v>41234</v>
          </cell>
          <cell r="E50" t="str">
            <v>M</v>
          </cell>
          <cell r="F50" t="str">
            <v>U 12</v>
          </cell>
          <cell r="G50" t="str">
            <v>ADONAI CANDOS SC</v>
          </cell>
          <cell r="H50" t="str">
            <v>QB</v>
          </cell>
        </row>
        <row r="51">
          <cell r="A51">
            <v>1050</v>
          </cell>
          <cell r="B51" t="str">
            <v>JADON</v>
          </cell>
          <cell r="C51" t="str">
            <v>ROSSLER</v>
          </cell>
          <cell r="D51">
            <v>35386</v>
          </cell>
          <cell r="E51" t="str">
            <v>M</v>
          </cell>
          <cell r="F51" t="str">
            <v xml:space="preserve"> - </v>
          </cell>
          <cell r="G51" t="str">
            <v>ADONAI CANDOS SC</v>
          </cell>
          <cell r="H51" t="str">
            <v>QB</v>
          </cell>
        </row>
        <row r="52">
          <cell r="A52">
            <v>1051</v>
          </cell>
          <cell r="B52" t="str">
            <v>REMI</v>
          </cell>
          <cell r="C52" t="str">
            <v>ROUGIER LAGANE</v>
          </cell>
          <cell r="D52">
            <v>38432</v>
          </cell>
          <cell r="E52" t="str">
            <v>M</v>
          </cell>
          <cell r="F52" t="str">
            <v>U 18</v>
          </cell>
          <cell r="G52" t="str">
            <v>ADONAI CANDOS SC</v>
          </cell>
          <cell r="H52" t="str">
            <v>QB</v>
          </cell>
        </row>
        <row r="53">
          <cell r="A53">
            <v>1052</v>
          </cell>
          <cell r="B53" t="str">
            <v>MAYLIS</v>
          </cell>
          <cell r="C53" t="str">
            <v>SEVATHIAN</v>
          </cell>
          <cell r="D53">
            <v>41410</v>
          </cell>
          <cell r="E53" t="str">
            <v>F</v>
          </cell>
          <cell r="F53" t="str">
            <v>U 9</v>
          </cell>
          <cell r="G53" t="str">
            <v>ADONAI CANDOS SC</v>
          </cell>
          <cell r="H53" t="str">
            <v>QB</v>
          </cell>
        </row>
        <row r="54">
          <cell r="A54">
            <v>1053</v>
          </cell>
          <cell r="B54" t="str">
            <v>WILLIAM</v>
          </cell>
          <cell r="C54" t="str">
            <v>SHAW</v>
          </cell>
          <cell r="D54">
            <v>41422</v>
          </cell>
          <cell r="E54" t="str">
            <v>M</v>
          </cell>
          <cell r="F54" t="str">
            <v>U 9</v>
          </cell>
          <cell r="G54" t="str">
            <v>ADONAI CANDOS SC</v>
          </cell>
          <cell r="H54" t="str">
            <v>QB</v>
          </cell>
        </row>
        <row r="55">
          <cell r="A55">
            <v>1054</v>
          </cell>
          <cell r="B55" t="str">
            <v>ALISSA</v>
          </cell>
          <cell r="C55" t="str">
            <v>SHAW</v>
          </cell>
          <cell r="D55">
            <v>40534</v>
          </cell>
          <cell r="E55" t="str">
            <v>F</v>
          </cell>
          <cell r="F55" t="str">
            <v>U 12</v>
          </cell>
          <cell r="G55" t="str">
            <v>ADONAI CANDOS SC</v>
          </cell>
          <cell r="H55" t="str">
            <v>QB</v>
          </cell>
        </row>
        <row r="56">
          <cell r="A56">
            <v>1055</v>
          </cell>
          <cell r="B56" t="str">
            <v>ALICIA</v>
          </cell>
          <cell r="C56" t="str">
            <v>STAUB</v>
          </cell>
          <cell r="D56">
            <v>38036</v>
          </cell>
          <cell r="E56" t="str">
            <v>F</v>
          </cell>
          <cell r="F56" t="str">
            <v>U 18</v>
          </cell>
          <cell r="G56" t="str">
            <v>ADONAI CANDOS SC</v>
          </cell>
          <cell r="H56" t="str">
            <v>QB</v>
          </cell>
        </row>
        <row r="57">
          <cell r="A57">
            <v>1056</v>
          </cell>
          <cell r="B57" t="str">
            <v>JOHANNA</v>
          </cell>
          <cell r="C57" t="str">
            <v>STECIUK</v>
          </cell>
          <cell r="D57">
            <v>31784</v>
          </cell>
          <cell r="E57" t="str">
            <v>F</v>
          </cell>
          <cell r="F57" t="str">
            <v xml:space="preserve"> - </v>
          </cell>
          <cell r="G57" t="str">
            <v>ADONAI CANDOS SC</v>
          </cell>
          <cell r="H57" t="str">
            <v>QB</v>
          </cell>
        </row>
        <row r="58">
          <cell r="A58">
            <v>1057</v>
          </cell>
          <cell r="B58" t="str">
            <v>GABRIEL</v>
          </cell>
          <cell r="C58" t="str">
            <v>STECIUK</v>
          </cell>
          <cell r="D58">
            <v>41795</v>
          </cell>
          <cell r="E58" t="str">
            <v>M</v>
          </cell>
          <cell r="F58" t="str">
            <v>U 9</v>
          </cell>
          <cell r="G58" t="str">
            <v>ADONAI CANDOS SC</v>
          </cell>
          <cell r="H58" t="str">
            <v>QB</v>
          </cell>
        </row>
        <row r="59">
          <cell r="A59">
            <v>1058</v>
          </cell>
          <cell r="B59" t="str">
            <v>MATTEO</v>
          </cell>
          <cell r="C59" t="str">
            <v>STECIUK</v>
          </cell>
          <cell r="D59">
            <v>41116</v>
          </cell>
          <cell r="E59" t="str">
            <v>M</v>
          </cell>
          <cell r="F59" t="str">
            <v>U 12</v>
          </cell>
          <cell r="G59" t="str">
            <v>ADONAI CANDOS SC</v>
          </cell>
          <cell r="H59" t="str">
            <v>QB</v>
          </cell>
        </row>
        <row r="60">
          <cell r="A60">
            <v>1059</v>
          </cell>
          <cell r="B60" t="str">
            <v>ABEL</v>
          </cell>
          <cell r="C60" t="str">
            <v>THESEE</v>
          </cell>
          <cell r="D60">
            <v>34223</v>
          </cell>
          <cell r="E60" t="str">
            <v>F</v>
          </cell>
          <cell r="F60" t="str">
            <v xml:space="preserve"> - </v>
          </cell>
          <cell r="G60" t="str">
            <v>ADONAI CANDOS SC</v>
          </cell>
          <cell r="H60" t="str">
            <v>QB</v>
          </cell>
        </row>
        <row r="61">
          <cell r="A61">
            <v>1060</v>
          </cell>
          <cell r="B61" t="str">
            <v>CLYDE</v>
          </cell>
          <cell r="C61" t="str">
            <v>THOMAS</v>
          </cell>
          <cell r="D61">
            <v>25459</v>
          </cell>
          <cell r="E61" t="str">
            <v>M</v>
          </cell>
          <cell r="F61" t="str">
            <v xml:space="preserve"> - </v>
          </cell>
          <cell r="G61" t="str">
            <v>ADONAI CANDOS SC</v>
          </cell>
          <cell r="H61" t="str">
            <v>QB</v>
          </cell>
        </row>
        <row r="62">
          <cell r="A62">
            <v>1061</v>
          </cell>
          <cell r="B62" t="str">
            <v>JOANNE</v>
          </cell>
          <cell r="C62" t="str">
            <v>THOMAS</v>
          </cell>
          <cell r="D62">
            <v>40234</v>
          </cell>
          <cell r="E62" t="str">
            <v>F</v>
          </cell>
          <cell r="F62" t="str">
            <v>U 12</v>
          </cell>
          <cell r="G62" t="str">
            <v>ADONAI CANDOS SC</v>
          </cell>
          <cell r="H62" t="str">
            <v>QB</v>
          </cell>
        </row>
        <row r="63">
          <cell r="A63">
            <v>1062</v>
          </cell>
          <cell r="B63" t="str">
            <v>CHARLOTTE</v>
          </cell>
          <cell r="C63" t="str">
            <v>THOMAS</v>
          </cell>
          <cell r="D63">
            <v>39398</v>
          </cell>
          <cell r="E63" t="str">
            <v>F</v>
          </cell>
          <cell r="F63" t="str">
            <v>U 16</v>
          </cell>
          <cell r="G63" t="str">
            <v>ADONAI CANDOS SC</v>
          </cell>
          <cell r="H63" t="str">
            <v>QB</v>
          </cell>
        </row>
        <row r="64">
          <cell r="A64">
            <v>1063</v>
          </cell>
          <cell r="B64" t="str">
            <v>BENJAMIN</v>
          </cell>
          <cell r="C64" t="str">
            <v>THOMAS</v>
          </cell>
          <cell r="D64">
            <v>37971</v>
          </cell>
          <cell r="E64" t="str">
            <v>M</v>
          </cell>
          <cell r="F64" t="str">
            <v>U 18</v>
          </cell>
          <cell r="G64" t="str">
            <v>ADONAI CANDOS SC</v>
          </cell>
          <cell r="H64" t="str">
            <v>QB</v>
          </cell>
        </row>
        <row r="65">
          <cell r="A65">
            <v>1064</v>
          </cell>
          <cell r="B65" t="str">
            <v>KAYLEE</v>
          </cell>
          <cell r="C65" t="str">
            <v>THOMPSON</v>
          </cell>
          <cell r="D65">
            <v>39941</v>
          </cell>
          <cell r="E65" t="str">
            <v>F</v>
          </cell>
          <cell r="F65" t="str">
            <v>U 14</v>
          </cell>
          <cell r="G65" t="str">
            <v>ADONAI CANDOS SC</v>
          </cell>
          <cell r="H65" t="str">
            <v>QB</v>
          </cell>
        </row>
        <row r="66">
          <cell r="A66">
            <v>1065</v>
          </cell>
          <cell r="B66" t="str">
            <v>AMY</v>
          </cell>
          <cell r="C66" t="str">
            <v>THOMPSON</v>
          </cell>
          <cell r="D66">
            <v>38821</v>
          </cell>
          <cell r="E66" t="str">
            <v>F</v>
          </cell>
          <cell r="F66" t="str">
            <v>U 16</v>
          </cell>
          <cell r="G66" t="str">
            <v>ADONAI CANDOS SC</v>
          </cell>
          <cell r="H66" t="str">
            <v>QB</v>
          </cell>
        </row>
        <row r="67">
          <cell r="A67">
            <v>1066</v>
          </cell>
          <cell r="B67" t="str">
            <v>CALEB</v>
          </cell>
          <cell r="C67" t="str">
            <v>VISMER</v>
          </cell>
          <cell r="D67">
            <v>38414</v>
          </cell>
          <cell r="E67" t="str">
            <v>M</v>
          </cell>
          <cell r="F67" t="str">
            <v>U 18</v>
          </cell>
          <cell r="G67" t="str">
            <v>ADONAI CANDOS SC</v>
          </cell>
          <cell r="H67" t="str">
            <v>QB</v>
          </cell>
        </row>
        <row r="68">
          <cell r="A68">
            <v>1067</v>
          </cell>
          <cell r="B68" t="str">
            <v>LAURA</v>
          </cell>
          <cell r="C68" t="str">
            <v>VISSER</v>
          </cell>
          <cell r="D68">
            <v>22637</v>
          </cell>
          <cell r="E68" t="str">
            <v>F</v>
          </cell>
          <cell r="F68" t="str">
            <v xml:space="preserve"> - </v>
          </cell>
          <cell r="G68" t="str">
            <v>ADONAI CANDOS SC</v>
          </cell>
          <cell r="H68" t="str">
            <v>QB</v>
          </cell>
        </row>
        <row r="69">
          <cell r="A69">
            <v>1068</v>
          </cell>
          <cell r="B69" t="str">
            <v>JOSHUA</v>
          </cell>
          <cell r="C69" t="str">
            <v>WANG MIN YUNG</v>
          </cell>
          <cell r="D69">
            <v>38559</v>
          </cell>
          <cell r="E69" t="str">
            <v>M</v>
          </cell>
          <cell r="F69" t="str">
            <v>U 18</v>
          </cell>
          <cell r="G69" t="str">
            <v>ADONAI CANDOS SC</v>
          </cell>
          <cell r="H69" t="str">
            <v>QB</v>
          </cell>
        </row>
        <row r="70">
          <cell r="A70">
            <v>1069</v>
          </cell>
          <cell r="B70" t="str">
            <v>ZACK</v>
          </cell>
          <cell r="C70" t="str">
            <v>WYNESS</v>
          </cell>
          <cell r="D70">
            <v>41335</v>
          </cell>
          <cell r="E70" t="str">
            <v>M</v>
          </cell>
          <cell r="F70" t="str">
            <v>U 9</v>
          </cell>
          <cell r="G70" t="str">
            <v>ADONAI CANDOS SC</v>
          </cell>
          <cell r="H70" t="str">
            <v>QB</v>
          </cell>
        </row>
        <row r="71">
          <cell r="A71">
            <v>1070</v>
          </cell>
          <cell r="B71" t="str">
            <v>AARON</v>
          </cell>
          <cell r="C71" t="str">
            <v>APPEGADOO</v>
          </cell>
          <cell r="D71">
            <v>30835</v>
          </cell>
          <cell r="E71" t="str">
            <v>M</v>
          </cell>
          <cell r="F71" t="str">
            <v xml:space="preserve"> - </v>
          </cell>
          <cell r="G71" t="str">
            <v>ANGELS REDUIT AC</v>
          </cell>
          <cell r="H71" t="str">
            <v>MK</v>
          </cell>
        </row>
        <row r="72">
          <cell r="A72">
            <v>1071</v>
          </cell>
          <cell r="B72" t="str">
            <v>RYHAN</v>
          </cell>
          <cell r="C72" t="str">
            <v>BHOYROO</v>
          </cell>
          <cell r="D72">
            <v>38095</v>
          </cell>
          <cell r="E72" t="str">
            <v>M</v>
          </cell>
          <cell r="F72" t="str">
            <v>U 18</v>
          </cell>
          <cell r="G72" t="str">
            <v>ANGELS REDUIT AC</v>
          </cell>
          <cell r="H72" t="str">
            <v>MK</v>
          </cell>
        </row>
        <row r="73">
          <cell r="A73">
            <v>1072</v>
          </cell>
          <cell r="B73" t="str">
            <v>LIAM CARL</v>
          </cell>
          <cell r="C73" t="str">
            <v>BOUTON</v>
          </cell>
          <cell r="D73">
            <v>42065</v>
          </cell>
          <cell r="E73" t="str">
            <v>M</v>
          </cell>
          <cell r="F73" t="str">
            <v>U 9</v>
          </cell>
          <cell r="G73" t="str">
            <v>ANGELS REDUIT AC</v>
          </cell>
          <cell r="H73" t="str">
            <v>MK</v>
          </cell>
        </row>
        <row r="74">
          <cell r="A74">
            <v>1073</v>
          </cell>
          <cell r="B74" t="str">
            <v>YADAV</v>
          </cell>
          <cell r="C74" t="str">
            <v>CONHYEDOSS</v>
          </cell>
          <cell r="D74">
            <v>37744</v>
          </cell>
          <cell r="E74" t="str">
            <v>M</v>
          </cell>
          <cell r="F74" t="str">
            <v>U 20</v>
          </cell>
          <cell r="G74" t="str">
            <v>ANGELS REDUIT AC</v>
          </cell>
          <cell r="H74" t="str">
            <v>MK</v>
          </cell>
        </row>
        <row r="75">
          <cell r="A75">
            <v>1074</v>
          </cell>
          <cell r="B75" t="str">
            <v>ILYAAS</v>
          </cell>
          <cell r="C75" t="str">
            <v>DAKRI</v>
          </cell>
          <cell r="D75">
            <v>41974</v>
          </cell>
          <cell r="E75" t="str">
            <v>M</v>
          </cell>
          <cell r="F75" t="str">
            <v>U 9</v>
          </cell>
          <cell r="G75" t="str">
            <v>ANGELS REDUIT AC</v>
          </cell>
          <cell r="H75" t="str">
            <v>MK</v>
          </cell>
        </row>
        <row r="76">
          <cell r="A76">
            <v>1075</v>
          </cell>
          <cell r="B76" t="str">
            <v>NAZIR</v>
          </cell>
          <cell r="C76" t="str">
            <v>DAKRI</v>
          </cell>
          <cell r="D76">
            <v>31267</v>
          </cell>
          <cell r="E76" t="str">
            <v>M</v>
          </cell>
          <cell r="F76" t="str">
            <v>MAS</v>
          </cell>
          <cell r="G76" t="str">
            <v>ANGELS REDUIT AC</v>
          </cell>
          <cell r="H76" t="str">
            <v>MK</v>
          </cell>
        </row>
        <row r="77">
          <cell r="A77">
            <v>1076</v>
          </cell>
          <cell r="B77" t="str">
            <v>LOIC</v>
          </cell>
          <cell r="C77" t="str">
            <v>DANIEL</v>
          </cell>
          <cell r="D77">
            <v>38654</v>
          </cell>
          <cell r="E77" t="str">
            <v>M</v>
          </cell>
          <cell r="F77" t="str">
            <v>U 18</v>
          </cell>
          <cell r="G77" t="str">
            <v>ANGELS REDUIT AC</v>
          </cell>
          <cell r="H77" t="str">
            <v>MK</v>
          </cell>
        </row>
        <row r="78">
          <cell r="A78">
            <v>1077</v>
          </cell>
          <cell r="B78" t="str">
            <v>DORIAN</v>
          </cell>
          <cell r="C78" t="str">
            <v>DELPHINE</v>
          </cell>
          <cell r="D78">
            <v>38027</v>
          </cell>
          <cell r="E78" t="str">
            <v>M</v>
          </cell>
          <cell r="F78" t="str">
            <v>U 18</v>
          </cell>
          <cell r="G78" t="str">
            <v>ANGELS REDUIT AC</v>
          </cell>
          <cell r="H78" t="str">
            <v>MK</v>
          </cell>
        </row>
        <row r="79">
          <cell r="A79">
            <v>1078</v>
          </cell>
          <cell r="B79" t="str">
            <v>FABRICE</v>
          </cell>
          <cell r="C79" t="str">
            <v>DORINE</v>
          </cell>
          <cell r="D79">
            <v>33488</v>
          </cell>
          <cell r="E79" t="str">
            <v>M</v>
          </cell>
          <cell r="F79" t="str">
            <v xml:space="preserve"> - </v>
          </cell>
          <cell r="G79" t="str">
            <v>ANGELS REDUIT AC</v>
          </cell>
          <cell r="H79" t="str">
            <v>MK</v>
          </cell>
        </row>
        <row r="80">
          <cell r="A80">
            <v>1079</v>
          </cell>
          <cell r="B80" t="str">
            <v>LOIC</v>
          </cell>
          <cell r="C80" t="str">
            <v>ELSIE</v>
          </cell>
          <cell r="D80">
            <v>38461</v>
          </cell>
          <cell r="E80" t="str">
            <v>M</v>
          </cell>
          <cell r="F80" t="str">
            <v>U 18</v>
          </cell>
          <cell r="G80" t="str">
            <v>BEAU BASSIN AC</v>
          </cell>
          <cell r="H80" t="str">
            <v>MK</v>
          </cell>
        </row>
        <row r="81">
          <cell r="A81">
            <v>1080</v>
          </cell>
          <cell r="B81" t="str">
            <v>SHAYAN</v>
          </cell>
          <cell r="C81" t="str">
            <v>GOKULSING</v>
          </cell>
          <cell r="D81">
            <v>38822</v>
          </cell>
          <cell r="E81" t="str">
            <v>M</v>
          </cell>
          <cell r="F81" t="str">
            <v>U 16</v>
          </cell>
          <cell r="G81" t="str">
            <v>ANGELS REDUIT AC</v>
          </cell>
          <cell r="H81" t="str">
            <v>MK</v>
          </cell>
        </row>
        <row r="82">
          <cell r="A82">
            <v>1081</v>
          </cell>
          <cell r="B82" t="str">
            <v>ORLANDO</v>
          </cell>
          <cell r="C82" t="str">
            <v>GOPAUL MUMM</v>
          </cell>
          <cell r="D82">
            <v>40853</v>
          </cell>
          <cell r="E82" t="str">
            <v>M</v>
          </cell>
          <cell r="F82" t="str">
            <v>U 12</v>
          </cell>
          <cell r="G82" t="str">
            <v>ANGELS REDUIT AC</v>
          </cell>
          <cell r="H82" t="str">
            <v>MK</v>
          </cell>
        </row>
        <row r="83">
          <cell r="A83">
            <v>1082</v>
          </cell>
          <cell r="B83" t="str">
            <v>ZAAHID</v>
          </cell>
          <cell r="C83" t="str">
            <v>JOONAS</v>
          </cell>
          <cell r="D83">
            <v>41599</v>
          </cell>
          <cell r="E83" t="str">
            <v>M</v>
          </cell>
          <cell r="F83" t="str">
            <v>U 9</v>
          </cell>
          <cell r="G83" t="str">
            <v>ANGELS REDUIT AC</v>
          </cell>
          <cell r="H83" t="str">
            <v>MK</v>
          </cell>
        </row>
        <row r="84">
          <cell r="A84">
            <v>1083</v>
          </cell>
          <cell r="B84" t="str">
            <v>CLAIRE</v>
          </cell>
          <cell r="C84" t="str">
            <v>JOSEPH</v>
          </cell>
          <cell r="D84">
            <v>38244</v>
          </cell>
          <cell r="E84" t="str">
            <v>F</v>
          </cell>
          <cell r="F84" t="str">
            <v>U 18</v>
          </cell>
          <cell r="G84" t="str">
            <v>ANGELS REDUIT AC</v>
          </cell>
          <cell r="H84" t="str">
            <v>MK</v>
          </cell>
        </row>
        <row r="85">
          <cell r="A85">
            <v>1084</v>
          </cell>
          <cell r="B85" t="str">
            <v>STEEVES</v>
          </cell>
          <cell r="C85" t="str">
            <v>LEGENTIL</v>
          </cell>
          <cell r="D85">
            <v>25621</v>
          </cell>
          <cell r="E85" t="str">
            <v>M</v>
          </cell>
          <cell r="F85" t="str">
            <v xml:space="preserve"> - </v>
          </cell>
          <cell r="G85" t="str">
            <v>ANGELS REDUIT AC</v>
          </cell>
          <cell r="H85" t="str">
            <v>MK</v>
          </cell>
        </row>
        <row r="86">
          <cell r="A86">
            <v>1085</v>
          </cell>
          <cell r="B86" t="str">
            <v>ISABELLE</v>
          </cell>
          <cell r="C86" t="str">
            <v>LEGENTIL</v>
          </cell>
          <cell r="D86">
            <v>28938</v>
          </cell>
          <cell r="E86" t="str">
            <v>F</v>
          </cell>
          <cell r="F86" t="str">
            <v xml:space="preserve"> - </v>
          </cell>
          <cell r="G86" t="str">
            <v>ANGELS REDUIT AC</v>
          </cell>
          <cell r="H86" t="str">
            <v>MK</v>
          </cell>
        </row>
        <row r="87">
          <cell r="A87">
            <v>1086</v>
          </cell>
          <cell r="B87" t="str">
            <v>MIGUEL</v>
          </cell>
          <cell r="C87" t="str">
            <v>LEGENTIL</v>
          </cell>
          <cell r="D87">
            <v>38169</v>
          </cell>
          <cell r="E87" t="str">
            <v>M</v>
          </cell>
          <cell r="F87" t="str">
            <v>U 18</v>
          </cell>
          <cell r="G87" t="str">
            <v>ANGELS REDUIT AC</v>
          </cell>
          <cell r="H87" t="str">
            <v>MK</v>
          </cell>
        </row>
        <row r="88">
          <cell r="A88">
            <v>1087</v>
          </cell>
          <cell r="B88" t="str">
            <v>NICOLAS</v>
          </cell>
          <cell r="C88" t="str">
            <v>LEGENTIL</v>
          </cell>
          <cell r="D88">
            <v>37103</v>
          </cell>
          <cell r="E88" t="str">
            <v>M</v>
          </cell>
          <cell r="F88" t="str">
            <v xml:space="preserve"> - </v>
          </cell>
          <cell r="G88" t="str">
            <v>ANGELS REDUIT AC</v>
          </cell>
          <cell r="H88" t="str">
            <v>MK</v>
          </cell>
        </row>
        <row r="89">
          <cell r="A89">
            <v>1088</v>
          </cell>
          <cell r="B89" t="str">
            <v>CLARETAH</v>
          </cell>
          <cell r="C89" t="str">
            <v>LETOURDI</v>
          </cell>
          <cell r="D89">
            <v>38514</v>
          </cell>
          <cell r="E89" t="str">
            <v>F</v>
          </cell>
          <cell r="F89" t="str">
            <v>U 18</v>
          </cell>
          <cell r="G89" t="str">
            <v>ANGELS REDUIT AC</v>
          </cell>
          <cell r="H89" t="str">
            <v>MK</v>
          </cell>
        </row>
        <row r="90">
          <cell r="A90">
            <v>1089</v>
          </cell>
          <cell r="B90" t="str">
            <v>LONNIE</v>
          </cell>
          <cell r="C90" t="str">
            <v>MANINTE</v>
          </cell>
          <cell r="D90">
            <v>38148</v>
          </cell>
          <cell r="E90" t="str">
            <v>M</v>
          </cell>
          <cell r="F90" t="str">
            <v>U 18</v>
          </cell>
          <cell r="G90" t="str">
            <v>ANGELS REDUIT AC</v>
          </cell>
          <cell r="H90" t="str">
            <v>MK</v>
          </cell>
        </row>
        <row r="91">
          <cell r="A91">
            <v>1090</v>
          </cell>
          <cell r="B91" t="str">
            <v>THOMAS</v>
          </cell>
          <cell r="C91" t="str">
            <v>MA POON</v>
          </cell>
          <cell r="D91">
            <v>40766</v>
          </cell>
          <cell r="E91" t="str">
            <v>M</v>
          </cell>
          <cell r="F91" t="str">
            <v>U 12</v>
          </cell>
          <cell r="G91" t="str">
            <v>ANGELS REDUIT AC</v>
          </cell>
          <cell r="H91" t="str">
            <v>MK</v>
          </cell>
        </row>
        <row r="92">
          <cell r="A92">
            <v>1091</v>
          </cell>
          <cell r="B92" t="str">
            <v>COMALEN</v>
          </cell>
          <cell r="C92" t="str">
            <v>MARDAY</v>
          </cell>
          <cell r="D92">
            <v>34674</v>
          </cell>
          <cell r="E92" t="str">
            <v>M</v>
          </cell>
          <cell r="F92" t="str">
            <v>SEN</v>
          </cell>
          <cell r="G92" t="str">
            <v>ANGELS REDUIT AC</v>
          </cell>
          <cell r="H92" t="str">
            <v>MK</v>
          </cell>
        </row>
        <row r="93">
          <cell r="A93">
            <v>1092</v>
          </cell>
          <cell r="B93" t="str">
            <v>HAMDAAN</v>
          </cell>
          <cell r="C93" t="str">
            <v>MOOLLAN</v>
          </cell>
          <cell r="D93">
            <v>42248</v>
          </cell>
          <cell r="E93" t="str">
            <v>M</v>
          </cell>
          <cell r="F93" t="str">
            <v>U 9</v>
          </cell>
          <cell r="G93" t="str">
            <v>ANGELS REDUIT AC</v>
          </cell>
          <cell r="H93" t="str">
            <v>MK</v>
          </cell>
        </row>
        <row r="94">
          <cell r="A94">
            <v>1093</v>
          </cell>
          <cell r="B94" t="str">
            <v>FLORIAN</v>
          </cell>
          <cell r="C94" t="str">
            <v>NEMORIN</v>
          </cell>
          <cell r="D94">
            <v>37770</v>
          </cell>
          <cell r="E94" t="str">
            <v>M</v>
          </cell>
          <cell r="F94" t="str">
            <v>U 20</v>
          </cell>
          <cell r="G94" t="str">
            <v>ANGELS REDUIT AC</v>
          </cell>
          <cell r="H94" t="str">
            <v>MK</v>
          </cell>
        </row>
        <row r="95">
          <cell r="A95">
            <v>1094</v>
          </cell>
          <cell r="B95" t="str">
            <v>VAHIM</v>
          </cell>
          <cell r="C95" t="str">
            <v>PEERTHY</v>
          </cell>
          <cell r="D95">
            <v>40433</v>
          </cell>
          <cell r="E95" t="str">
            <v>M</v>
          </cell>
          <cell r="F95" t="str">
            <v>U 12</v>
          </cell>
          <cell r="G95" t="str">
            <v>ANGELS REDUIT AC</v>
          </cell>
          <cell r="H95" t="str">
            <v>MK</v>
          </cell>
        </row>
        <row r="96">
          <cell r="A96">
            <v>1095</v>
          </cell>
          <cell r="B96" t="str">
            <v>PIERRE</v>
          </cell>
          <cell r="C96" t="str">
            <v>PERDREAU</v>
          </cell>
          <cell r="D96">
            <v>21530</v>
          </cell>
          <cell r="E96" t="str">
            <v>M</v>
          </cell>
          <cell r="F96" t="str">
            <v xml:space="preserve"> - </v>
          </cell>
          <cell r="G96" t="str">
            <v>ANGELS REDUIT AC</v>
          </cell>
          <cell r="H96" t="str">
            <v>MK</v>
          </cell>
        </row>
        <row r="97">
          <cell r="A97">
            <v>1096</v>
          </cell>
          <cell r="B97" t="str">
            <v>CHLOE</v>
          </cell>
          <cell r="C97" t="str">
            <v>PROVANCE</v>
          </cell>
          <cell r="D97">
            <v>38452</v>
          </cell>
          <cell r="E97" t="str">
            <v>F</v>
          </cell>
          <cell r="F97" t="str">
            <v>U 18</v>
          </cell>
          <cell r="G97" t="str">
            <v>ANGELS REDUIT AC</v>
          </cell>
          <cell r="H97" t="str">
            <v>MK</v>
          </cell>
        </row>
        <row r="98">
          <cell r="A98">
            <v>1097</v>
          </cell>
          <cell r="B98" t="str">
            <v>OMKAR</v>
          </cell>
          <cell r="C98" t="str">
            <v>PUTTUR</v>
          </cell>
          <cell r="D98">
            <v>37745</v>
          </cell>
          <cell r="E98" t="str">
            <v>M</v>
          </cell>
          <cell r="F98" t="str">
            <v>U 20</v>
          </cell>
          <cell r="G98" t="str">
            <v>ANGELS REDUIT AC</v>
          </cell>
          <cell r="H98" t="str">
            <v>MK</v>
          </cell>
        </row>
        <row r="99">
          <cell r="A99">
            <v>1098</v>
          </cell>
          <cell r="B99" t="str">
            <v>AKANKSHA</v>
          </cell>
          <cell r="C99" t="str">
            <v>RAMDANI</v>
          </cell>
          <cell r="D99">
            <v>40241</v>
          </cell>
          <cell r="E99" t="str">
            <v>F</v>
          </cell>
          <cell r="F99" t="str">
            <v>U 12</v>
          </cell>
          <cell r="G99" t="str">
            <v>ANGELS REDUIT AC</v>
          </cell>
          <cell r="H99" t="str">
            <v>MK</v>
          </cell>
        </row>
        <row r="100">
          <cell r="A100">
            <v>1099</v>
          </cell>
          <cell r="B100" t="str">
            <v>ABHAV</v>
          </cell>
          <cell r="C100" t="str">
            <v>RAMDANI</v>
          </cell>
          <cell r="D100">
            <v>41124</v>
          </cell>
          <cell r="E100" t="str">
            <v>M</v>
          </cell>
          <cell r="F100" t="str">
            <v>U 12</v>
          </cell>
          <cell r="G100" t="str">
            <v>ANGELS REDUIT AC</v>
          </cell>
          <cell r="H100" t="str">
            <v>MK</v>
          </cell>
        </row>
        <row r="101">
          <cell r="A101">
            <v>1100</v>
          </cell>
          <cell r="B101" t="str">
            <v>ARNAVI</v>
          </cell>
          <cell r="C101" t="str">
            <v>RAMDANI</v>
          </cell>
          <cell r="D101">
            <v>41124</v>
          </cell>
          <cell r="E101" t="str">
            <v>F</v>
          </cell>
          <cell r="F101" t="str">
            <v>U 12</v>
          </cell>
          <cell r="G101" t="str">
            <v>ANGELS REDUIT AC</v>
          </cell>
          <cell r="H101" t="str">
            <v>MK</v>
          </cell>
        </row>
        <row r="102">
          <cell r="A102">
            <v>1101</v>
          </cell>
          <cell r="B102" t="str">
            <v>MADHAV</v>
          </cell>
          <cell r="C102" t="str">
            <v>RAMDUL</v>
          </cell>
          <cell r="D102">
            <v>38122</v>
          </cell>
          <cell r="E102" t="str">
            <v>M</v>
          </cell>
          <cell r="F102" t="str">
            <v>U 18</v>
          </cell>
          <cell r="G102" t="str">
            <v>ANGELS REDUIT AC</v>
          </cell>
          <cell r="H102" t="str">
            <v>MK</v>
          </cell>
        </row>
        <row r="103">
          <cell r="A103">
            <v>1102</v>
          </cell>
          <cell r="B103" t="str">
            <v>LIAM</v>
          </cell>
          <cell r="C103" t="str">
            <v>SOIRIS</v>
          </cell>
          <cell r="D103">
            <v>38489</v>
          </cell>
          <cell r="E103" t="str">
            <v>M</v>
          </cell>
          <cell r="F103" t="str">
            <v>U 18</v>
          </cell>
          <cell r="G103" t="str">
            <v>BEAU BASSIN AC</v>
          </cell>
          <cell r="H103" t="str">
            <v>MK</v>
          </cell>
        </row>
        <row r="104">
          <cell r="A104">
            <v>1103</v>
          </cell>
          <cell r="B104" t="str">
            <v>TSHA</v>
          </cell>
          <cell r="C104" t="str">
            <v>TRAPU</v>
          </cell>
          <cell r="D104">
            <v>36955</v>
          </cell>
          <cell r="E104" t="str">
            <v>F</v>
          </cell>
          <cell r="F104" t="str">
            <v>SEN</v>
          </cell>
          <cell r="G104" t="str">
            <v>ANGELS REDUIT AC</v>
          </cell>
          <cell r="H104" t="str">
            <v>MK</v>
          </cell>
        </row>
        <row r="105">
          <cell r="A105">
            <v>1104</v>
          </cell>
          <cell r="B105" t="str">
            <v>ADRIANO</v>
          </cell>
          <cell r="C105" t="str">
            <v>ZELIE</v>
          </cell>
          <cell r="D105">
            <v>38563</v>
          </cell>
          <cell r="E105" t="str">
            <v>M</v>
          </cell>
          <cell r="F105" t="str">
            <v>U 18</v>
          </cell>
          <cell r="G105" t="str">
            <v>ANGELS REDUIT AC</v>
          </cell>
          <cell r="H105" t="str">
            <v>MK</v>
          </cell>
        </row>
        <row r="106">
          <cell r="A106">
            <v>1105</v>
          </cell>
          <cell r="B106" t="str">
            <v>ANGELA</v>
          </cell>
          <cell r="C106" t="str">
            <v>NEEROHOO</v>
          </cell>
          <cell r="D106">
            <v>31868</v>
          </cell>
          <cell r="E106" t="str">
            <v>F</v>
          </cell>
          <cell r="F106" t="str">
            <v>MAS</v>
          </cell>
          <cell r="G106" t="str">
            <v>ANGELS REDUIT AC</v>
          </cell>
          <cell r="H106" t="str">
            <v>MK</v>
          </cell>
        </row>
        <row r="107">
          <cell r="A107">
            <v>1106</v>
          </cell>
          <cell r="B107" t="str">
            <v>AADITYA</v>
          </cell>
          <cell r="C107" t="str">
            <v>PEERTHY</v>
          </cell>
          <cell r="D107">
            <v>38636</v>
          </cell>
          <cell r="E107" t="str">
            <v>M</v>
          </cell>
          <cell r="F107" t="str">
            <v>U 18</v>
          </cell>
          <cell r="G107" t="str">
            <v>ANGELS REDUIT AC</v>
          </cell>
          <cell r="H107" t="str">
            <v>MK</v>
          </cell>
        </row>
        <row r="108">
          <cell r="A108">
            <v>1107</v>
          </cell>
          <cell r="B108" t="str">
            <v>HERLAN MICHEL</v>
          </cell>
          <cell r="C108" t="str">
            <v>AZA</v>
          </cell>
          <cell r="D108">
            <v>22110</v>
          </cell>
          <cell r="E108" t="str">
            <v>M</v>
          </cell>
          <cell r="F108" t="str">
            <v xml:space="preserve"> - </v>
          </cell>
          <cell r="G108" t="str">
            <v>ANGELS REDUIT AC</v>
          </cell>
          <cell r="H108" t="str">
            <v>MK</v>
          </cell>
        </row>
        <row r="109">
          <cell r="A109">
            <v>1108</v>
          </cell>
          <cell r="B109" t="str">
            <v>ETHAN</v>
          </cell>
          <cell r="C109" t="str">
            <v>APOLLON</v>
          </cell>
          <cell r="D109">
            <v>41137</v>
          </cell>
          <cell r="E109" t="str">
            <v>M</v>
          </cell>
          <cell r="F109" t="str">
            <v>U 12</v>
          </cell>
          <cell r="G109" t="str">
            <v>ANGELS REDUIT AC</v>
          </cell>
          <cell r="H109" t="str">
            <v>MK</v>
          </cell>
        </row>
        <row r="110">
          <cell r="A110">
            <v>1109</v>
          </cell>
          <cell r="B110" t="str">
            <v>SHELLEY</v>
          </cell>
          <cell r="C110" t="str">
            <v>LATCHMEA</v>
          </cell>
          <cell r="D110">
            <v>37638</v>
          </cell>
          <cell r="E110" t="str">
            <v>F</v>
          </cell>
          <cell r="F110" t="str">
            <v>U 20</v>
          </cell>
          <cell r="G110" t="str">
            <v>ANGELS REDUIT AC</v>
          </cell>
          <cell r="H110" t="str">
            <v>MK</v>
          </cell>
        </row>
        <row r="111">
          <cell r="A111">
            <v>1110</v>
          </cell>
          <cell r="B111" t="str">
            <v>AMY</v>
          </cell>
          <cell r="C111" t="str">
            <v>GENEVIEVE</v>
          </cell>
          <cell r="D111">
            <v>38217</v>
          </cell>
          <cell r="E111" t="str">
            <v>F</v>
          </cell>
          <cell r="F111" t="str">
            <v>U 18</v>
          </cell>
          <cell r="G111" t="str">
            <v>ANGELS REDUIT AC</v>
          </cell>
          <cell r="H111" t="str">
            <v>MK</v>
          </cell>
        </row>
        <row r="112">
          <cell r="A112">
            <v>1111</v>
          </cell>
          <cell r="B112" t="str">
            <v>AMELIE</v>
          </cell>
          <cell r="C112" t="str">
            <v>MA POON</v>
          </cell>
          <cell r="D112">
            <v>40028</v>
          </cell>
          <cell r="E112" t="str">
            <v>F</v>
          </cell>
          <cell r="F112" t="str">
            <v>U 14</v>
          </cell>
          <cell r="G112" t="str">
            <v>ANGELS REDUIT AC</v>
          </cell>
          <cell r="H112" t="str">
            <v>MK</v>
          </cell>
        </row>
        <row r="113">
          <cell r="A113">
            <v>1112</v>
          </cell>
          <cell r="B113" t="str">
            <v>AYDEN</v>
          </cell>
          <cell r="C113" t="str">
            <v>LOUISE</v>
          </cell>
          <cell r="D113">
            <v>41978</v>
          </cell>
          <cell r="E113" t="str">
            <v>M</v>
          </cell>
          <cell r="F113" t="str">
            <v>U 9</v>
          </cell>
          <cell r="G113" t="str">
            <v>ANGELS REDUIT AC</v>
          </cell>
          <cell r="H113" t="str">
            <v>MK</v>
          </cell>
        </row>
        <row r="114">
          <cell r="A114">
            <v>1113</v>
          </cell>
          <cell r="B114" t="str">
            <v>JEAN PHILIP</v>
          </cell>
          <cell r="C114" t="str">
            <v>LOUISE</v>
          </cell>
          <cell r="D114">
            <v>30052</v>
          </cell>
          <cell r="E114" t="str">
            <v>M</v>
          </cell>
          <cell r="F114" t="str">
            <v>MAS</v>
          </cell>
          <cell r="G114" t="str">
            <v>ANGELS REDUIT AC</v>
          </cell>
          <cell r="H114" t="str">
            <v>MK</v>
          </cell>
        </row>
        <row r="115">
          <cell r="A115">
            <v>1114</v>
          </cell>
          <cell r="B115" t="str">
            <v>NOEMIE</v>
          </cell>
          <cell r="C115" t="str">
            <v>SAUTEUR</v>
          </cell>
          <cell r="D115">
            <v>38459</v>
          </cell>
          <cell r="E115" t="str">
            <v>F</v>
          </cell>
          <cell r="F115" t="str">
            <v>U 18</v>
          </cell>
          <cell r="G115" t="str">
            <v>ANGELS REDUIT AC</v>
          </cell>
          <cell r="H115" t="str">
            <v>MK</v>
          </cell>
        </row>
        <row r="116">
          <cell r="A116">
            <v>1115</v>
          </cell>
          <cell r="B116" t="str">
            <v>ADRIANO</v>
          </cell>
          <cell r="C116" t="str">
            <v>NILKUNTEE</v>
          </cell>
          <cell r="D116">
            <v>38583</v>
          </cell>
          <cell r="E116" t="str">
            <v>M</v>
          </cell>
          <cell r="F116" t="str">
            <v>U 18</v>
          </cell>
          <cell r="G116" t="str">
            <v>ANGELS REDUIT AC</v>
          </cell>
          <cell r="H116" t="str">
            <v>MK</v>
          </cell>
        </row>
        <row r="117">
          <cell r="A117">
            <v>1116</v>
          </cell>
          <cell r="B117" t="str">
            <v>MELINA</v>
          </cell>
          <cell r="C117" t="str">
            <v>CHUTTOO</v>
          </cell>
          <cell r="D117">
            <v>37917</v>
          </cell>
          <cell r="E117" t="str">
            <v>F</v>
          </cell>
          <cell r="F117" t="str">
            <v>U 20</v>
          </cell>
          <cell r="G117" t="str">
            <v>ANGELS REDUIT AC</v>
          </cell>
          <cell r="H117" t="str">
            <v>MK</v>
          </cell>
        </row>
        <row r="118">
          <cell r="A118">
            <v>1117</v>
          </cell>
          <cell r="B118" t="str">
            <v>TESHAAN</v>
          </cell>
          <cell r="C118" t="str">
            <v>SEEWOOCHURN</v>
          </cell>
          <cell r="D118">
            <v>38768</v>
          </cell>
          <cell r="E118" t="str">
            <v>M</v>
          </cell>
          <cell r="F118" t="str">
            <v>U 16</v>
          </cell>
          <cell r="G118" t="str">
            <v>ANGELS REDUIT AC</v>
          </cell>
          <cell r="H118" t="str">
            <v>MK</v>
          </cell>
        </row>
        <row r="119">
          <cell r="A119">
            <v>1118</v>
          </cell>
          <cell r="B119" t="str">
            <v>MATHIS</v>
          </cell>
          <cell r="C119" t="str">
            <v>SERRET</v>
          </cell>
          <cell r="D119">
            <v>38960</v>
          </cell>
          <cell r="E119" t="str">
            <v>M</v>
          </cell>
          <cell r="F119" t="str">
            <v>U 16</v>
          </cell>
          <cell r="G119" t="str">
            <v>ANGELS REDUIT AC</v>
          </cell>
          <cell r="H119" t="str">
            <v>MK</v>
          </cell>
        </row>
        <row r="120">
          <cell r="A120">
            <v>1119</v>
          </cell>
          <cell r="B120" t="str">
            <v>VANSH</v>
          </cell>
          <cell r="C120" t="str">
            <v>MOHABEER</v>
          </cell>
          <cell r="D120">
            <v>40433</v>
          </cell>
          <cell r="E120" t="str">
            <v>M</v>
          </cell>
          <cell r="F120" t="str">
            <v>U 12</v>
          </cell>
          <cell r="G120" t="str">
            <v>ANGELS REDUIT AC</v>
          </cell>
          <cell r="H120" t="str">
            <v>MK</v>
          </cell>
        </row>
        <row r="121">
          <cell r="A121">
            <v>1120</v>
          </cell>
          <cell r="B121" t="str">
            <v>SOFIA</v>
          </cell>
          <cell r="C121" t="str">
            <v>MOUNIEN</v>
          </cell>
          <cell r="D121">
            <v>39822</v>
          </cell>
          <cell r="E121" t="str">
            <v>F</v>
          </cell>
          <cell r="F121" t="str">
            <v>U 14</v>
          </cell>
          <cell r="G121" t="str">
            <v>ANGELS REDUIT AC</v>
          </cell>
          <cell r="H121" t="str">
            <v>MK</v>
          </cell>
        </row>
        <row r="122">
          <cell r="A122">
            <v>1121</v>
          </cell>
          <cell r="B122" t="str">
            <v>SOPHIE</v>
          </cell>
          <cell r="C122" t="str">
            <v>POONITH</v>
          </cell>
          <cell r="D122">
            <v>39874</v>
          </cell>
          <cell r="E122" t="str">
            <v>F</v>
          </cell>
          <cell r="F122" t="str">
            <v>U 14</v>
          </cell>
          <cell r="G122" t="str">
            <v>ANGELS REDUIT AC</v>
          </cell>
          <cell r="H122" t="str">
            <v>MK</v>
          </cell>
        </row>
        <row r="123">
          <cell r="A123">
            <v>1122</v>
          </cell>
          <cell r="B123" t="str">
            <v>MALIKA</v>
          </cell>
          <cell r="C123" t="str">
            <v>RAMASAWMY</v>
          </cell>
          <cell r="D123">
            <v>38088</v>
          </cell>
          <cell r="E123" t="str">
            <v>F</v>
          </cell>
          <cell r="F123" t="str">
            <v>U 18</v>
          </cell>
          <cell r="G123" t="str">
            <v>ANGELS REDUIT AC</v>
          </cell>
          <cell r="H123" t="str">
            <v>MK</v>
          </cell>
        </row>
        <row r="124">
          <cell r="A124">
            <v>1123</v>
          </cell>
          <cell r="B124" t="str">
            <v>MENON</v>
          </cell>
          <cell r="C124" t="str">
            <v>RAMSAMY</v>
          </cell>
          <cell r="D124">
            <v>27417</v>
          </cell>
          <cell r="E124" t="str">
            <v>M</v>
          </cell>
          <cell r="F124" t="str">
            <v xml:space="preserve"> - </v>
          </cell>
          <cell r="G124" t="str">
            <v>ANGELS REDUIT AC</v>
          </cell>
          <cell r="H124" t="str">
            <v>MK</v>
          </cell>
        </row>
        <row r="125">
          <cell r="A125">
            <v>1124</v>
          </cell>
          <cell r="B125" t="str">
            <v>ESTEBAN</v>
          </cell>
          <cell r="C125" t="str">
            <v>FLORINE</v>
          </cell>
          <cell r="D125">
            <v>36743</v>
          </cell>
          <cell r="E125" t="str">
            <v>M</v>
          </cell>
          <cell r="F125" t="str">
            <v>SEN</v>
          </cell>
          <cell r="G125" t="str">
            <v>ANGELS REDUIT AC</v>
          </cell>
          <cell r="H125" t="str">
            <v>MK</v>
          </cell>
        </row>
        <row r="126">
          <cell r="A126">
            <v>1125</v>
          </cell>
          <cell r="B126" t="str">
            <v>LINDA</v>
          </cell>
          <cell r="C126" t="str">
            <v>DELPHINE</v>
          </cell>
          <cell r="D126">
            <v>25781</v>
          </cell>
          <cell r="E126" t="str">
            <v>F</v>
          </cell>
          <cell r="F126" t="str">
            <v>-</v>
          </cell>
          <cell r="G126" t="str">
            <v>ANGELS REDUIT AC</v>
          </cell>
          <cell r="H126" t="str">
            <v>MK</v>
          </cell>
        </row>
        <row r="127">
          <cell r="A127">
            <v>1126</v>
          </cell>
          <cell r="B127" t="str">
            <v>ADRIANA</v>
          </cell>
          <cell r="C127" t="str">
            <v>LESTE</v>
          </cell>
          <cell r="D127">
            <v>30531</v>
          </cell>
          <cell r="E127" t="str">
            <v>F</v>
          </cell>
          <cell r="F127" t="str">
            <v>-</v>
          </cell>
          <cell r="G127" t="str">
            <v>ANGELS REDUIT AC</v>
          </cell>
          <cell r="H127" t="str">
            <v>MK</v>
          </cell>
        </row>
        <row r="128">
          <cell r="A128">
            <v>1127</v>
          </cell>
          <cell r="B128" t="str">
            <v>NORBERT JORDAN</v>
          </cell>
          <cell r="C128" t="str">
            <v>CHRISTOPHE</v>
          </cell>
          <cell r="D128">
            <v>36347</v>
          </cell>
          <cell r="E128" t="str">
            <v>M</v>
          </cell>
          <cell r="F128" t="str">
            <v>SEN</v>
          </cell>
          <cell r="G128" t="str">
            <v>BEAU BASSIN AC</v>
          </cell>
          <cell r="H128" t="str">
            <v>BBRH</v>
          </cell>
        </row>
        <row r="129">
          <cell r="A129">
            <v>1128</v>
          </cell>
          <cell r="B129" t="str">
            <v>DARREN</v>
          </cell>
          <cell r="C129" t="str">
            <v>GOYERAM</v>
          </cell>
          <cell r="D129">
            <v>35590</v>
          </cell>
          <cell r="E129" t="str">
            <v>M</v>
          </cell>
          <cell r="F129" t="str">
            <v xml:space="preserve"> - </v>
          </cell>
          <cell r="G129" t="str">
            <v>BEAU BASSIN AC</v>
          </cell>
          <cell r="H129" t="str">
            <v>BBRH</v>
          </cell>
        </row>
        <row r="130">
          <cell r="A130">
            <v>1129</v>
          </cell>
          <cell r="B130" t="str">
            <v>ANNABELLE</v>
          </cell>
          <cell r="C130" t="str">
            <v>LABONTE</v>
          </cell>
          <cell r="D130">
            <v>29719</v>
          </cell>
          <cell r="E130" t="str">
            <v>F</v>
          </cell>
          <cell r="F130" t="str">
            <v xml:space="preserve"> - </v>
          </cell>
          <cell r="G130" t="str">
            <v>BEAU BASSIN AC</v>
          </cell>
          <cell r="H130" t="str">
            <v>BBRH</v>
          </cell>
        </row>
        <row r="131">
          <cell r="A131">
            <v>1130</v>
          </cell>
          <cell r="B131" t="str">
            <v>LAREL</v>
          </cell>
          <cell r="C131" t="str">
            <v>RAVET</v>
          </cell>
          <cell r="D131">
            <v>38758</v>
          </cell>
          <cell r="E131" t="str">
            <v>M</v>
          </cell>
          <cell r="F131" t="str">
            <v>U 16</v>
          </cell>
          <cell r="G131" t="str">
            <v>BEAU BASSIN AC</v>
          </cell>
          <cell r="H131" t="str">
            <v>BBRH</v>
          </cell>
        </row>
        <row r="132">
          <cell r="A132">
            <v>1131</v>
          </cell>
          <cell r="B132" t="str">
            <v>KEWELL</v>
          </cell>
          <cell r="C132" t="str">
            <v>LABONTE</v>
          </cell>
          <cell r="D132">
            <v>38621</v>
          </cell>
          <cell r="E132" t="str">
            <v>M</v>
          </cell>
          <cell r="F132" t="str">
            <v>U 18</v>
          </cell>
          <cell r="G132" t="str">
            <v>BEAU BASSIN AC</v>
          </cell>
          <cell r="H132" t="str">
            <v>BBRH</v>
          </cell>
        </row>
        <row r="133">
          <cell r="A133">
            <v>1132</v>
          </cell>
          <cell r="B133" t="str">
            <v>BENTHLEY TG</v>
          </cell>
          <cell r="C133" t="str">
            <v>RAFFAUT</v>
          </cell>
          <cell r="D133">
            <v>40732</v>
          </cell>
          <cell r="E133" t="str">
            <v>M</v>
          </cell>
          <cell r="F133" t="str">
            <v>U 12</v>
          </cell>
          <cell r="G133" t="str">
            <v>BEAU BASSIN AC</v>
          </cell>
          <cell r="H133" t="str">
            <v>BBRH</v>
          </cell>
        </row>
        <row r="134">
          <cell r="A134">
            <v>1133</v>
          </cell>
          <cell r="B134" t="str">
            <v>JORDAN</v>
          </cell>
          <cell r="C134" t="str">
            <v>FURCY</v>
          </cell>
          <cell r="D134">
            <v>39216</v>
          </cell>
          <cell r="E134" t="str">
            <v>M</v>
          </cell>
          <cell r="F134" t="str">
            <v>U 14</v>
          </cell>
          <cell r="G134" t="str">
            <v>BEAU BASSIN AC</v>
          </cell>
          <cell r="H134" t="str">
            <v>BBRH</v>
          </cell>
        </row>
        <row r="135">
          <cell r="A135">
            <v>1134</v>
          </cell>
          <cell r="B135" t="str">
            <v>BRADLEY</v>
          </cell>
          <cell r="C135" t="str">
            <v>AREKION</v>
          </cell>
          <cell r="D135">
            <v>39488</v>
          </cell>
          <cell r="E135" t="str">
            <v>M</v>
          </cell>
          <cell r="F135" t="str">
            <v>U 14</v>
          </cell>
          <cell r="G135" t="str">
            <v>BEAU BASSIN AC</v>
          </cell>
          <cell r="H135" t="str">
            <v>BBRH</v>
          </cell>
        </row>
        <row r="136">
          <cell r="A136">
            <v>1135</v>
          </cell>
          <cell r="B136" t="str">
            <v>NATHAN</v>
          </cell>
          <cell r="C136" t="str">
            <v>MOOLEE</v>
          </cell>
          <cell r="D136">
            <v>31984</v>
          </cell>
          <cell r="E136" t="str">
            <v>M</v>
          </cell>
          <cell r="F136" t="str">
            <v xml:space="preserve"> - </v>
          </cell>
          <cell r="G136" t="str">
            <v>BEAU BASSIN AC</v>
          </cell>
          <cell r="H136" t="str">
            <v>BBRH</v>
          </cell>
        </row>
        <row r="137">
          <cell r="A137">
            <v>1136</v>
          </cell>
          <cell r="B137" t="str">
            <v>AXEL JOSHUA</v>
          </cell>
          <cell r="C137" t="str">
            <v>AZA</v>
          </cell>
          <cell r="D137">
            <v>38407</v>
          </cell>
          <cell r="E137" t="str">
            <v>M</v>
          </cell>
          <cell r="F137" t="str">
            <v>U 18</v>
          </cell>
          <cell r="G137" t="str">
            <v>BEAU BASSIN AC</v>
          </cell>
          <cell r="H137" t="str">
            <v>BBRH</v>
          </cell>
        </row>
        <row r="138">
          <cell r="A138">
            <v>1137</v>
          </cell>
          <cell r="B138" t="str">
            <v>CELINE</v>
          </cell>
          <cell r="C138" t="str">
            <v>NANETTE</v>
          </cell>
          <cell r="D138">
            <v>38643</v>
          </cell>
          <cell r="E138" t="str">
            <v>F</v>
          </cell>
          <cell r="F138" t="str">
            <v>U 18</v>
          </cell>
          <cell r="G138" t="str">
            <v>BEAU BASSIN AC</v>
          </cell>
          <cell r="H138" t="str">
            <v>BBRH</v>
          </cell>
        </row>
        <row r="139">
          <cell r="A139">
            <v>1138</v>
          </cell>
          <cell r="B139" t="str">
            <v>LORELL</v>
          </cell>
          <cell r="C139" t="str">
            <v>OXIDE</v>
          </cell>
          <cell r="D139">
            <v>39480</v>
          </cell>
          <cell r="E139" t="str">
            <v>F</v>
          </cell>
          <cell r="F139" t="str">
            <v>U 14</v>
          </cell>
          <cell r="G139" t="str">
            <v>BEAU BASSIN AC</v>
          </cell>
          <cell r="H139" t="str">
            <v>BBRH</v>
          </cell>
        </row>
        <row r="140">
          <cell r="A140">
            <v>1139</v>
          </cell>
          <cell r="B140" t="str">
            <v>VISHAGEN</v>
          </cell>
          <cell r="C140" t="str">
            <v>VADEEVALOO</v>
          </cell>
          <cell r="D140">
            <v>39583</v>
          </cell>
          <cell r="E140" t="str">
            <v>M</v>
          </cell>
          <cell r="F140" t="str">
            <v>U 14</v>
          </cell>
          <cell r="G140" t="str">
            <v>BEAU BASSIN AC</v>
          </cell>
          <cell r="H140" t="str">
            <v>BBRH</v>
          </cell>
        </row>
        <row r="141">
          <cell r="A141">
            <v>1140</v>
          </cell>
          <cell r="B141" t="str">
            <v>ENZO</v>
          </cell>
          <cell r="C141" t="str">
            <v>PACHAMOOTHOO</v>
          </cell>
          <cell r="D141">
            <v>41124</v>
          </cell>
          <cell r="E141" t="str">
            <v>M</v>
          </cell>
          <cell r="F141" t="str">
            <v>U 12</v>
          </cell>
          <cell r="G141" t="str">
            <v>BEAU BASSIN AC</v>
          </cell>
          <cell r="H141" t="str">
            <v>BBRH</v>
          </cell>
        </row>
        <row r="142">
          <cell r="A142">
            <v>1141</v>
          </cell>
          <cell r="B142" t="str">
            <v>DARELL</v>
          </cell>
          <cell r="C142" t="str">
            <v>MANILALL</v>
          </cell>
          <cell r="D142">
            <v>40284</v>
          </cell>
          <cell r="E142" t="str">
            <v>M</v>
          </cell>
          <cell r="F142" t="str">
            <v>U 12</v>
          </cell>
          <cell r="G142" t="str">
            <v>BEAU BASSIN AC</v>
          </cell>
          <cell r="H142" t="str">
            <v>BBRH</v>
          </cell>
        </row>
        <row r="143">
          <cell r="A143">
            <v>1142</v>
          </cell>
          <cell r="B143" t="str">
            <v>MAEVA</v>
          </cell>
          <cell r="C143" t="str">
            <v>VERLOPPE</v>
          </cell>
          <cell r="D143">
            <v>39215</v>
          </cell>
          <cell r="E143" t="str">
            <v>F</v>
          </cell>
          <cell r="F143" t="str">
            <v>U 16</v>
          </cell>
          <cell r="G143" t="str">
            <v>BEAU BASSIN AC</v>
          </cell>
          <cell r="H143" t="str">
            <v>BBRH</v>
          </cell>
        </row>
        <row r="144">
          <cell r="A144">
            <v>1143</v>
          </cell>
          <cell r="B144" t="str">
            <v>CAMILLE ULLCA</v>
          </cell>
          <cell r="C144" t="str">
            <v>FANCHON</v>
          </cell>
          <cell r="D144">
            <v>39552</v>
          </cell>
          <cell r="E144" t="str">
            <v>F</v>
          </cell>
          <cell r="F144" t="str">
            <v>U 14</v>
          </cell>
          <cell r="G144" t="str">
            <v>BEAU BASSIN AC</v>
          </cell>
          <cell r="H144" t="str">
            <v>BBRH</v>
          </cell>
        </row>
        <row r="145">
          <cell r="A145">
            <v>1144</v>
          </cell>
          <cell r="B145" t="str">
            <v>MAYOM</v>
          </cell>
          <cell r="C145" t="str">
            <v>DESIRE</v>
          </cell>
          <cell r="D145">
            <v>40289</v>
          </cell>
          <cell r="E145" t="str">
            <v>F</v>
          </cell>
          <cell r="F145" t="str">
            <v>U 12</v>
          </cell>
          <cell r="G145" t="str">
            <v>BEAU BASSIN AC</v>
          </cell>
          <cell r="H145" t="str">
            <v>BBRH</v>
          </cell>
        </row>
        <row r="146">
          <cell r="A146">
            <v>1145</v>
          </cell>
          <cell r="B146" t="str">
            <v>LORIANNA</v>
          </cell>
          <cell r="C146" t="str">
            <v>LEGALLANT</v>
          </cell>
          <cell r="D146">
            <v>39675</v>
          </cell>
          <cell r="E146" t="str">
            <v>F</v>
          </cell>
          <cell r="F146" t="str">
            <v>U 14</v>
          </cell>
          <cell r="G146" t="str">
            <v>BEAU BASSIN AC</v>
          </cell>
          <cell r="H146" t="str">
            <v>BBRH</v>
          </cell>
        </row>
        <row r="147">
          <cell r="A147">
            <v>1146</v>
          </cell>
          <cell r="B147" t="str">
            <v>SUZEL</v>
          </cell>
          <cell r="C147" t="str">
            <v>RAMDOO</v>
          </cell>
          <cell r="D147">
            <v>22543</v>
          </cell>
          <cell r="E147" t="str">
            <v>F</v>
          </cell>
          <cell r="F147" t="str">
            <v xml:space="preserve"> - </v>
          </cell>
          <cell r="G147" t="str">
            <v>BEAU BASSIN AC</v>
          </cell>
          <cell r="H147" t="str">
            <v>BBRH</v>
          </cell>
        </row>
        <row r="148">
          <cell r="A148">
            <v>1147</v>
          </cell>
          <cell r="B148" t="str">
            <v>THATHIANA</v>
          </cell>
          <cell r="C148" t="str">
            <v>JUCKREELALL</v>
          </cell>
          <cell r="D148">
            <v>35243</v>
          </cell>
          <cell r="E148" t="str">
            <v>F</v>
          </cell>
          <cell r="F148" t="str">
            <v xml:space="preserve"> - </v>
          </cell>
          <cell r="G148" t="str">
            <v>BEAU BASSIN AC</v>
          </cell>
          <cell r="H148" t="str">
            <v>BBRH</v>
          </cell>
        </row>
        <row r="149">
          <cell r="A149">
            <v>1148</v>
          </cell>
          <cell r="B149" t="str">
            <v>AMY DHANOUSKA</v>
          </cell>
          <cell r="C149" t="str">
            <v>JUCKREELALL MOOLEE</v>
          </cell>
          <cell r="D149">
            <v>32662</v>
          </cell>
          <cell r="E149" t="str">
            <v>F</v>
          </cell>
          <cell r="F149" t="str">
            <v xml:space="preserve"> - </v>
          </cell>
          <cell r="G149" t="str">
            <v>BEAU BASSIN AC</v>
          </cell>
          <cell r="H149" t="str">
            <v>BBRH</v>
          </cell>
        </row>
        <row r="150">
          <cell r="A150">
            <v>1149</v>
          </cell>
          <cell r="B150" t="str">
            <v>BERTY</v>
          </cell>
          <cell r="C150" t="str">
            <v>JUCKREELALL</v>
          </cell>
          <cell r="D150">
            <v>24046</v>
          </cell>
          <cell r="E150" t="str">
            <v>M</v>
          </cell>
          <cell r="F150" t="str">
            <v xml:space="preserve"> - </v>
          </cell>
          <cell r="G150" t="str">
            <v>BEAU BASSIN AC</v>
          </cell>
          <cell r="H150" t="str">
            <v>BBRH</v>
          </cell>
        </row>
        <row r="151">
          <cell r="A151">
            <v>1150</v>
          </cell>
          <cell r="B151" t="str">
            <v>LILETTE</v>
          </cell>
          <cell r="C151" t="str">
            <v>LINDOR</v>
          </cell>
          <cell r="D151">
            <v>23709</v>
          </cell>
          <cell r="E151" t="str">
            <v>F</v>
          </cell>
          <cell r="F151" t="str">
            <v>-</v>
          </cell>
          <cell r="G151" t="str">
            <v>BEAU BASSIN AC</v>
          </cell>
          <cell r="H151" t="str">
            <v>BBRH</v>
          </cell>
        </row>
        <row r="152">
          <cell r="A152">
            <v>1151</v>
          </cell>
          <cell r="B152" t="str">
            <v>DENZEL</v>
          </cell>
          <cell r="C152" t="str">
            <v>ARMOOGUM</v>
          </cell>
          <cell r="D152">
            <v>39617</v>
          </cell>
          <cell r="E152" t="str">
            <v>M</v>
          </cell>
          <cell r="F152" t="str">
            <v>U 14</v>
          </cell>
          <cell r="G152" t="str">
            <v>BEAU BASSIN AC</v>
          </cell>
          <cell r="H152" t="str">
            <v>BBRH</v>
          </cell>
        </row>
        <row r="153">
          <cell r="A153">
            <v>1152</v>
          </cell>
          <cell r="B153" t="str">
            <v>MARGARET</v>
          </cell>
          <cell r="C153" t="str">
            <v>FELICITE</v>
          </cell>
          <cell r="D153">
            <v>15465</v>
          </cell>
          <cell r="E153" t="str">
            <v>F</v>
          </cell>
          <cell r="F153" t="str">
            <v>-</v>
          </cell>
          <cell r="G153" t="str">
            <v>BEAU BASSIN AC</v>
          </cell>
          <cell r="H153" t="str">
            <v>BBRH</v>
          </cell>
        </row>
        <row r="154">
          <cell r="A154">
            <v>1153</v>
          </cell>
          <cell r="B154" t="str">
            <v>LUCIANO</v>
          </cell>
          <cell r="C154" t="str">
            <v>GAIQUI</v>
          </cell>
          <cell r="D154">
            <v>39239</v>
          </cell>
          <cell r="E154" t="str">
            <v>M</v>
          </cell>
          <cell r="F154" t="str">
            <v>U 16</v>
          </cell>
          <cell r="G154" t="str">
            <v>BEAU BASSIN AC</v>
          </cell>
          <cell r="H154" t="str">
            <v>BBRH</v>
          </cell>
        </row>
        <row r="155">
          <cell r="A155">
            <v>1154</v>
          </cell>
          <cell r="B155" t="str">
            <v>HEMA</v>
          </cell>
          <cell r="C155" t="str">
            <v>BALLOO</v>
          </cell>
          <cell r="D155">
            <v>39062</v>
          </cell>
          <cell r="E155" t="str">
            <v>F</v>
          </cell>
          <cell r="F155" t="str">
            <v>U 16</v>
          </cell>
          <cell r="G155" t="str">
            <v>BEAU BASSIN AC</v>
          </cell>
          <cell r="H155" t="str">
            <v>BBRH</v>
          </cell>
        </row>
        <row r="156">
          <cell r="A156">
            <v>1155</v>
          </cell>
          <cell r="B156" t="str">
            <v>IZY</v>
          </cell>
          <cell r="C156" t="str">
            <v>GUILLAD</v>
          </cell>
          <cell r="D156">
            <v>41421</v>
          </cell>
          <cell r="E156" t="str">
            <v>M</v>
          </cell>
          <cell r="F156" t="str">
            <v>U 9</v>
          </cell>
          <cell r="G156" t="str">
            <v>BEAU BASSIN AC</v>
          </cell>
          <cell r="H156" t="str">
            <v>BBRH</v>
          </cell>
        </row>
        <row r="157">
          <cell r="A157">
            <v>1156</v>
          </cell>
          <cell r="B157" t="str">
            <v>LUDIVINE</v>
          </cell>
          <cell r="C157" t="str">
            <v>NABAB</v>
          </cell>
          <cell r="D157">
            <v>40150</v>
          </cell>
          <cell r="E157" t="str">
            <v>F</v>
          </cell>
          <cell r="F157" t="str">
            <v>U 14</v>
          </cell>
          <cell r="G157" t="str">
            <v>BEAU BASSIN AC</v>
          </cell>
          <cell r="H157" t="str">
            <v>BBRH</v>
          </cell>
        </row>
        <row r="158">
          <cell r="A158">
            <v>1157</v>
          </cell>
          <cell r="B158" t="str">
            <v>WAYNE</v>
          </cell>
          <cell r="C158" t="str">
            <v>ETIENETTE</v>
          </cell>
          <cell r="D158">
            <v>41095</v>
          </cell>
          <cell r="E158" t="str">
            <v>M</v>
          </cell>
          <cell r="F158" t="str">
            <v>U 12</v>
          </cell>
          <cell r="G158" t="str">
            <v>BEAU BASSIN AC</v>
          </cell>
          <cell r="H158" t="str">
            <v>BBRH</v>
          </cell>
        </row>
        <row r="159">
          <cell r="A159">
            <v>1158</v>
          </cell>
          <cell r="B159" t="str">
            <v>CELENA</v>
          </cell>
          <cell r="C159" t="str">
            <v>KONG KIT WAH</v>
          </cell>
          <cell r="D159">
            <v>39021</v>
          </cell>
          <cell r="E159" t="str">
            <v>F</v>
          </cell>
          <cell r="F159" t="str">
            <v>U 16</v>
          </cell>
          <cell r="G159" t="str">
            <v>BEAU BASSIN AC</v>
          </cell>
          <cell r="H159" t="str">
            <v>BBRH</v>
          </cell>
        </row>
        <row r="160">
          <cell r="A160">
            <v>1159</v>
          </cell>
          <cell r="B160" t="str">
            <v>MOIZA</v>
          </cell>
          <cell r="C160" t="str">
            <v>ADRIEN</v>
          </cell>
          <cell r="D160">
            <v>38757</v>
          </cell>
          <cell r="E160" t="str">
            <v>F</v>
          </cell>
          <cell r="F160" t="str">
            <v>U 16</v>
          </cell>
          <cell r="G160" t="str">
            <v>BLACK RIVER STAR AC</v>
          </cell>
          <cell r="H160" t="str">
            <v>BR</v>
          </cell>
        </row>
        <row r="161">
          <cell r="A161">
            <v>1160</v>
          </cell>
          <cell r="B161" t="str">
            <v>DANIEL</v>
          </cell>
          <cell r="C161" t="str">
            <v>BABYLONE</v>
          </cell>
          <cell r="D161">
            <v>39084</v>
          </cell>
          <cell r="E161" t="str">
            <v>M</v>
          </cell>
          <cell r="F161" t="str">
            <v>U 16</v>
          </cell>
          <cell r="G161" t="str">
            <v>BLACK RIVER STAR AC</v>
          </cell>
          <cell r="H161" t="str">
            <v>BR</v>
          </cell>
        </row>
        <row r="162">
          <cell r="A162">
            <v>1161</v>
          </cell>
          <cell r="B162" t="str">
            <v>HINESH</v>
          </cell>
          <cell r="C162" t="str">
            <v>BEEMA</v>
          </cell>
          <cell r="D162">
            <v>39126</v>
          </cell>
          <cell r="E162" t="str">
            <v>M</v>
          </cell>
          <cell r="F162" t="str">
            <v>U 16</v>
          </cell>
          <cell r="G162" t="str">
            <v>BLACK RIVER STAR AC</v>
          </cell>
          <cell r="H162" t="str">
            <v>BR</v>
          </cell>
        </row>
        <row r="163">
          <cell r="A163">
            <v>1162</v>
          </cell>
          <cell r="B163" t="str">
            <v>SARAFINA</v>
          </cell>
          <cell r="C163" t="str">
            <v>BLANCHE</v>
          </cell>
          <cell r="D163">
            <v>39339</v>
          </cell>
          <cell r="E163" t="str">
            <v>F</v>
          </cell>
          <cell r="F163" t="str">
            <v>U 16</v>
          </cell>
          <cell r="G163" t="str">
            <v>BLACK RIVER STAR AC</v>
          </cell>
          <cell r="H163" t="str">
            <v>BR</v>
          </cell>
        </row>
        <row r="164">
          <cell r="A164">
            <v>1163</v>
          </cell>
          <cell r="B164" t="str">
            <v>ELZA</v>
          </cell>
          <cell r="C164" t="str">
            <v>BOISSEQUE</v>
          </cell>
          <cell r="D164">
            <v>39328</v>
          </cell>
          <cell r="E164" t="str">
            <v>F</v>
          </cell>
          <cell r="F164" t="str">
            <v>U 16</v>
          </cell>
          <cell r="G164" t="str">
            <v>BLACK RIVER STAR AC</v>
          </cell>
          <cell r="H164" t="str">
            <v>BR</v>
          </cell>
        </row>
        <row r="165">
          <cell r="A165">
            <v>1164</v>
          </cell>
          <cell r="B165" t="str">
            <v>OLIVIA</v>
          </cell>
          <cell r="C165" t="str">
            <v>D'ARIFAT</v>
          </cell>
          <cell r="D165">
            <v>39170</v>
          </cell>
          <cell r="E165" t="str">
            <v>F</v>
          </cell>
          <cell r="F165" t="str">
            <v>U 16</v>
          </cell>
          <cell r="G165" t="str">
            <v>BLACK RIVER STAR AC</v>
          </cell>
          <cell r="H165" t="str">
            <v>BR</v>
          </cell>
        </row>
        <row r="166">
          <cell r="A166">
            <v>1165</v>
          </cell>
          <cell r="B166" t="str">
            <v>MACHELLA</v>
          </cell>
          <cell r="C166" t="str">
            <v>FEVRIER</v>
          </cell>
          <cell r="D166">
            <v>37489</v>
          </cell>
          <cell r="E166" t="str">
            <v>F</v>
          </cell>
          <cell r="F166" t="str">
            <v>U 20</v>
          </cell>
          <cell r="G166" t="str">
            <v>BLACK RIVER STAR AC</v>
          </cell>
          <cell r="H166" t="str">
            <v>BR</v>
          </cell>
        </row>
        <row r="167">
          <cell r="A167">
            <v>1166</v>
          </cell>
          <cell r="B167" t="str">
            <v>YOANNICK</v>
          </cell>
          <cell r="C167" t="str">
            <v>FIDELE</v>
          </cell>
          <cell r="D167">
            <v>38485</v>
          </cell>
          <cell r="E167" t="str">
            <v>M</v>
          </cell>
          <cell r="F167" t="str">
            <v>U 18</v>
          </cell>
          <cell r="G167" t="str">
            <v>BLACK RIVER STAR AC</v>
          </cell>
          <cell r="H167" t="str">
            <v>BR</v>
          </cell>
        </row>
        <row r="168">
          <cell r="A168">
            <v>1167</v>
          </cell>
          <cell r="B168" t="str">
            <v>MARIEBELLE</v>
          </cell>
          <cell r="C168" t="str">
            <v>FLORA</v>
          </cell>
          <cell r="D168">
            <v>39210</v>
          </cell>
          <cell r="E168" t="str">
            <v>F</v>
          </cell>
          <cell r="F168" t="str">
            <v>U 16</v>
          </cell>
          <cell r="G168" t="str">
            <v>BLACK RIVER STAR AC</v>
          </cell>
          <cell r="H168" t="str">
            <v>BR</v>
          </cell>
        </row>
        <row r="169">
          <cell r="A169">
            <v>1168</v>
          </cell>
          <cell r="B169" t="str">
            <v>DAREL</v>
          </cell>
          <cell r="C169" t="str">
            <v>FLORE</v>
          </cell>
          <cell r="D169">
            <v>38302</v>
          </cell>
          <cell r="E169" t="str">
            <v>M</v>
          </cell>
          <cell r="F169" t="str">
            <v>U 18</v>
          </cell>
          <cell r="G169" t="str">
            <v>BLACK RIVER STAR AC</v>
          </cell>
          <cell r="H169" t="str">
            <v>BR</v>
          </cell>
        </row>
        <row r="170">
          <cell r="A170">
            <v>1169</v>
          </cell>
          <cell r="B170" t="str">
            <v>MIGUEL</v>
          </cell>
          <cell r="C170" t="str">
            <v>GERTRUDE</v>
          </cell>
          <cell r="D170">
            <v>39359</v>
          </cell>
          <cell r="E170" t="str">
            <v>M</v>
          </cell>
          <cell r="F170" t="str">
            <v>U 16</v>
          </cell>
          <cell r="G170" t="str">
            <v>BLACK RIVER STAR AC</v>
          </cell>
          <cell r="H170" t="str">
            <v>BR</v>
          </cell>
        </row>
        <row r="171">
          <cell r="A171">
            <v>1170</v>
          </cell>
          <cell r="B171" t="str">
            <v>OUNISHA</v>
          </cell>
          <cell r="C171" t="str">
            <v>GOBURDHUN</v>
          </cell>
          <cell r="D171">
            <v>39327</v>
          </cell>
          <cell r="E171" t="str">
            <v>F</v>
          </cell>
          <cell r="F171" t="str">
            <v>U 16</v>
          </cell>
          <cell r="G171" t="str">
            <v>BLACK RIVER STAR AC</v>
          </cell>
          <cell r="H171" t="str">
            <v>BR</v>
          </cell>
        </row>
        <row r="172">
          <cell r="A172">
            <v>1171</v>
          </cell>
          <cell r="B172" t="str">
            <v>ZACHARIE</v>
          </cell>
          <cell r="C172" t="str">
            <v>HERVE</v>
          </cell>
          <cell r="D172">
            <v>38944</v>
          </cell>
          <cell r="E172" t="str">
            <v>M</v>
          </cell>
          <cell r="F172" t="str">
            <v>U 16</v>
          </cell>
          <cell r="G172" t="str">
            <v>BLACK RIVER STAR AC</v>
          </cell>
          <cell r="H172" t="str">
            <v>BR</v>
          </cell>
        </row>
        <row r="173">
          <cell r="A173">
            <v>1172</v>
          </cell>
          <cell r="B173" t="str">
            <v>SONOO</v>
          </cell>
          <cell r="C173" t="str">
            <v>HURRY</v>
          </cell>
          <cell r="D173">
            <v>35854</v>
          </cell>
          <cell r="E173" t="str">
            <v>M</v>
          </cell>
          <cell r="F173" t="str">
            <v xml:space="preserve"> - </v>
          </cell>
          <cell r="G173" t="str">
            <v>BLACK RIVER STAR AC</v>
          </cell>
          <cell r="H173" t="str">
            <v>BR</v>
          </cell>
        </row>
        <row r="174">
          <cell r="A174">
            <v>1173</v>
          </cell>
          <cell r="B174" t="str">
            <v>KIMBERLEY</v>
          </cell>
          <cell r="C174" t="str">
            <v>JACQUES</v>
          </cell>
          <cell r="D174">
            <v>39186</v>
          </cell>
          <cell r="E174" t="str">
            <v>F</v>
          </cell>
          <cell r="F174" t="str">
            <v>U 16</v>
          </cell>
          <cell r="G174" t="str">
            <v>BLACK RIVER STAR AC</v>
          </cell>
          <cell r="H174" t="str">
            <v>BR</v>
          </cell>
        </row>
        <row r="175">
          <cell r="A175">
            <v>1174</v>
          </cell>
          <cell r="B175" t="str">
            <v>NELSON</v>
          </cell>
          <cell r="C175" t="str">
            <v>JAHNY</v>
          </cell>
          <cell r="D175">
            <v>39268</v>
          </cell>
          <cell r="E175" t="str">
            <v>M</v>
          </cell>
          <cell r="F175" t="str">
            <v>U 16</v>
          </cell>
          <cell r="G175" t="str">
            <v>BLACK RIVER STAR AC</v>
          </cell>
          <cell r="H175" t="str">
            <v>BR</v>
          </cell>
        </row>
        <row r="176">
          <cell r="A176">
            <v>1175</v>
          </cell>
          <cell r="B176" t="str">
            <v>ANAELLE</v>
          </cell>
          <cell r="C176" t="str">
            <v>JUBAIN</v>
          </cell>
          <cell r="D176">
            <v>39267</v>
          </cell>
          <cell r="E176" t="str">
            <v>F</v>
          </cell>
          <cell r="F176" t="str">
            <v>U 16</v>
          </cell>
          <cell r="G176" t="str">
            <v>BLACK RIVER STAR AC</v>
          </cell>
          <cell r="H176" t="str">
            <v>BR</v>
          </cell>
        </row>
        <row r="177">
          <cell r="A177">
            <v>1176</v>
          </cell>
          <cell r="B177" t="str">
            <v>MAEVA</v>
          </cell>
          <cell r="C177" t="str">
            <v>JULIE</v>
          </cell>
          <cell r="D177">
            <v>38931</v>
          </cell>
          <cell r="E177" t="str">
            <v>F</v>
          </cell>
          <cell r="F177" t="str">
            <v>U 16</v>
          </cell>
          <cell r="G177" t="str">
            <v>BLACK RIVER STAR AC</v>
          </cell>
          <cell r="H177" t="str">
            <v>BR</v>
          </cell>
        </row>
        <row r="178">
          <cell r="A178">
            <v>1177</v>
          </cell>
          <cell r="B178" t="str">
            <v>TAHINA</v>
          </cell>
          <cell r="C178" t="str">
            <v>JUQUEL</v>
          </cell>
          <cell r="D178">
            <v>38440</v>
          </cell>
          <cell r="E178" t="str">
            <v>F</v>
          </cell>
          <cell r="F178" t="str">
            <v>U 18</v>
          </cell>
          <cell r="G178" t="str">
            <v>BLACK RIVER STAR AC</v>
          </cell>
          <cell r="H178" t="str">
            <v>BR</v>
          </cell>
        </row>
        <row r="179">
          <cell r="A179">
            <v>1178</v>
          </cell>
          <cell r="B179" t="str">
            <v>PASCALINE</v>
          </cell>
          <cell r="C179" t="str">
            <v>LABONNE</v>
          </cell>
          <cell r="D179">
            <v>38437</v>
          </cell>
          <cell r="E179" t="str">
            <v>F</v>
          </cell>
          <cell r="F179" t="str">
            <v>U 18</v>
          </cell>
          <cell r="G179" t="str">
            <v>BLACK RIVER STAR AC</v>
          </cell>
          <cell r="H179" t="str">
            <v>BR</v>
          </cell>
        </row>
        <row r="180">
          <cell r="A180">
            <v>1179</v>
          </cell>
          <cell r="B180" t="str">
            <v>GERALDINE</v>
          </cell>
          <cell r="C180" t="str">
            <v>L'ECLUSE-AMEER</v>
          </cell>
          <cell r="D180">
            <v>29839</v>
          </cell>
          <cell r="E180" t="str">
            <v>F</v>
          </cell>
          <cell r="F180" t="str">
            <v xml:space="preserve"> - </v>
          </cell>
          <cell r="G180" t="str">
            <v>BLACK RIVER STAR AC</v>
          </cell>
          <cell r="H180" t="str">
            <v>BR</v>
          </cell>
        </row>
        <row r="181">
          <cell r="A181">
            <v>1180</v>
          </cell>
          <cell r="B181" t="str">
            <v>JEREMIE</v>
          </cell>
          <cell r="C181" t="str">
            <v>LETENDRIE</v>
          </cell>
          <cell r="D181">
            <v>36281</v>
          </cell>
          <cell r="E181" t="str">
            <v>M</v>
          </cell>
          <cell r="F181" t="str">
            <v>SEN</v>
          </cell>
          <cell r="G181" t="str">
            <v>BLACK RIVER STAR AC</v>
          </cell>
          <cell r="H181" t="str">
            <v>BR</v>
          </cell>
        </row>
        <row r="182">
          <cell r="A182">
            <v>1181</v>
          </cell>
          <cell r="B182" t="str">
            <v>VISHANO</v>
          </cell>
          <cell r="C182" t="str">
            <v>LEVAILLANT</v>
          </cell>
          <cell r="D182">
            <v>39001</v>
          </cell>
          <cell r="E182" t="str">
            <v>M</v>
          </cell>
          <cell r="F182" t="str">
            <v>U 16</v>
          </cell>
          <cell r="G182" t="str">
            <v>BLACK RIVER STAR AC</v>
          </cell>
          <cell r="H182" t="str">
            <v>BR</v>
          </cell>
        </row>
        <row r="183">
          <cell r="A183">
            <v>1182</v>
          </cell>
          <cell r="B183" t="str">
            <v>YRENA</v>
          </cell>
          <cell r="C183" t="str">
            <v>LIMBIRAZA</v>
          </cell>
          <cell r="D183">
            <v>38514</v>
          </cell>
          <cell r="E183" t="str">
            <v>F</v>
          </cell>
          <cell r="F183" t="str">
            <v>U 18</v>
          </cell>
          <cell r="G183" t="str">
            <v>BLACK RIVER STAR AC</v>
          </cell>
          <cell r="H183" t="str">
            <v>BR</v>
          </cell>
        </row>
        <row r="184">
          <cell r="A184">
            <v>1183</v>
          </cell>
          <cell r="B184" t="str">
            <v>NELIE</v>
          </cell>
          <cell r="C184" t="str">
            <v>MARIMOOTOO</v>
          </cell>
          <cell r="D184">
            <v>39332</v>
          </cell>
          <cell r="E184" t="str">
            <v>F</v>
          </cell>
          <cell r="F184" t="str">
            <v>U 16</v>
          </cell>
          <cell r="G184" t="str">
            <v>BLACK RIVER STAR AC</v>
          </cell>
          <cell r="H184" t="str">
            <v>BR</v>
          </cell>
        </row>
        <row r="185">
          <cell r="A185">
            <v>1184</v>
          </cell>
          <cell r="B185" t="str">
            <v>BERNADETTE</v>
          </cell>
          <cell r="C185" t="str">
            <v>PERRINE</v>
          </cell>
          <cell r="D185">
            <v>27440</v>
          </cell>
          <cell r="E185" t="str">
            <v>F</v>
          </cell>
          <cell r="F185" t="str">
            <v xml:space="preserve"> - </v>
          </cell>
          <cell r="G185" t="str">
            <v>BLACK RIVER STAR AC</v>
          </cell>
          <cell r="H185" t="str">
            <v>BR</v>
          </cell>
        </row>
        <row r="186">
          <cell r="A186">
            <v>1185</v>
          </cell>
          <cell r="B186" t="str">
            <v>OZIAS</v>
          </cell>
          <cell r="C186" t="str">
            <v>REINE DE CARTHAGE</v>
          </cell>
          <cell r="D186">
            <v>39091</v>
          </cell>
          <cell r="E186" t="str">
            <v>M</v>
          </cell>
          <cell r="F186" t="str">
            <v>U 16</v>
          </cell>
          <cell r="G186" t="str">
            <v>BLACK RIVER STAR AC</v>
          </cell>
          <cell r="H186" t="str">
            <v>BR</v>
          </cell>
        </row>
        <row r="187">
          <cell r="A187">
            <v>1186</v>
          </cell>
          <cell r="B187" t="str">
            <v>JOERA</v>
          </cell>
          <cell r="C187" t="str">
            <v>SABABADY</v>
          </cell>
          <cell r="D187">
            <v>38799</v>
          </cell>
          <cell r="E187" t="str">
            <v>F</v>
          </cell>
          <cell r="F187" t="str">
            <v>U 16</v>
          </cell>
          <cell r="G187" t="str">
            <v>BLACK RIVER STAR AC</v>
          </cell>
          <cell r="H187" t="str">
            <v>BR</v>
          </cell>
        </row>
        <row r="188">
          <cell r="A188">
            <v>1187</v>
          </cell>
          <cell r="B188" t="str">
            <v>JAMAL</v>
          </cell>
          <cell r="C188" t="str">
            <v>SADOU</v>
          </cell>
          <cell r="D188">
            <v>39336</v>
          </cell>
          <cell r="E188" t="str">
            <v>M</v>
          </cell>
          <cell r="F188" t="str">
            <v>U 16</v>
          </cell>
          <cell r="G188" t="str">
            <v>BLACK RIVER STAR AC</v>
          </cell>
          <cell r="H188" t="str">
            <v>BR</v>
          </cell>
        </row>
        <row r="189">
          <cell r="A189">
            <v>1188</v>
          </cell>
          <cell r="B189" t="str">
            <v>JAHMELLIA</v>
          </cell>
          <cell r="C189" t="str">
            <v>SADOU</v>
          </cell>
          <cell r="D189">
            <v>38389</v>
          </cell>
          <cell r="E189" t="str">
            <v>F</v>
          </cell>
          <cell r="F189" t="str">
            <v>U 18</v>
          </cell>
          <cell r="G189" t="str">
            <v>BLACK RIVER STAR AC</v>
          </cell>
          <cell r="H189" t="str">
            <v>BR</v>
          </cell>
        </row>
        <row r="190">
          <cell r="A190">
            <v>1189</v>
          </cell>
          <cell r="B190" t="str">
            <v>LUCAS</v>
          </cell>
          <cell r="C190" t="str">
            <v>SENILLE</v>
          </cell>
          <cell r="D190">
            <v>39200</v>
          </cell>
          <cell r="E190" t="str">
            <v>M</v>
          </cell>
          <cell r="F190" t="str">
            <v>U 16</v>
          </cell>
          <cell r="G190" t="str">
            <v>BLACK RIVER STAR AC</v>
          </cell>
          <cell r="H190" t="str">
            <v>BR</v>
          </cell>
        </row>
        <row r="191">
          <cell r="A191">
            <v>1190</v>
          </cell>
          <cell r="B191" t="str">
            <v>MAEL</v>
          </cell>
          <cell r="C191" t="str">
            <v>SOOPAUL</v>
          </cell>
          <cell r="D191">
            <v>39402</v>
          </cell>
          <cell r="E191" t="str">
            <v>M</v>
          </cell>
          <cell r="F191" t="str">
            <v>U 16</v>
          </cell>
          <cell r="G191" t="str">
            <v>BLACK RIVER STAR AC</v>
          </cell>
          <cell r="H191" t="str">
            <v>BR</v>
          </cell>
        </row>
        <row r="192">
          <cell r="A192">
            <v>1191</v>
          </cell>
          <cell r="B192" t="str">
            <v>ANAIS</v>
          </cell>
          <cell r="C192" t="str">
            <v>TELCIDE</v>
          </cell>
          <cell r="D192">
            <v>38801</v>
          </cell>
          <cell r="E192" t="str">
            <v>F</v>
          </cell>
          <cell r="F192" t="str">
            <v>U 16</v>
          </cell>
          <cell r="G192" t="str">
            <v>BLACK RIVER STAR AC</v>
          </cell>
          <cell r="H192" t="str">
            <v>BR</v>
          </cell>
        </row>
        <row r="193">
          <cell r="A193">
            <v>1192</v>
          </cell>
          <cell r="B193" t="str">
            <v>ILANA</v>
          </cell>
          <cell r="C193" t="str">
            <v>THOME</v>
          </cell>
          <cell r="D193">
            <v>39431</v>
          </cell>
          <cell r="E193" t="str">
            <v>F</v>
          </cell>
          <cell r="F193" t="str">
            <v>U 16</v>
          </cell>
          <cell r="G193" t="str">
            <v>BLACK RIVER STAR AC</v>
          </cell>
          <cell r="H193" t="str">
            <v>BR</v>
          </cell>
        </row>
        <row r="194">
          <cell r="A194">
            <v>1193</v>
          </cell>
          <cell r="B194" t="str">
            <v>OCEANNE</v>
          </cell>
          <cell r="C194" t="str">
            <v>TYPHIS</v>
          </cell>
          <cell r="D194">
            <v>39088</v>
          </cell>
          <cell r="E194" t="str">
            <v>F</v>
          </cell>
          <cell r="F194" t="str">
            <v>U 16</v>
          </cell>
          <cell r="G194" t="str">
            <v>BLACK RIVER STAR AC</v>
          </cell>
          <cell r="H194" t="str">
            <v>BR</v>
          </cell>
        </row>
        <row r="195">
          <cell r="A195">
            <v>1194</v>
          </cell>
          <cell r="B195" t="str">
            <v>ANNU</v>
          </cell>
          <cell r="C195" t="str">
            <v>VAN WEZEL</v>
          </cell>
          <cell r="D195">
            <v>39161</v>
          </cell>
          <cell r="E195" t="str">
            <v>F</v>
          </cell>
          <cell r="F195" t="str">
            <v>U 16</v>
          </cell>
          <cell r="G195" t="str">
            <v>BLACK RIVER STAR AC</v>
          </cell>
          <cell r="H195" t="str">
            <v>BR</v>
          </cell>
        </row>
        <row r="196">
          <cell r="A196">
            <v>1195</v>
          </cell>
          <cell r="B196" t="str">
            <v>GOPAL</v>
          </cell>
          <cell r="C196" t="str">
            <v>BEEMADOO</v>
          </cell>
          <cell r="D196">
            <v>21612</v>
          </cell>
          <cell r="E196" t="str">
            <v>M</v>
          </cell>
          <cell r="F196" t="str">
            <v xml:space="preserve"> - </v>
          </cell>
          <cell r="G196" t="str">
            <v>BOULET ROUGE AC</v>
          </cell>
          <cell r="H196" t="str">
            <v>FLQ</v>
          </cell>
        </row>
        <row r="197">
          <cell r="A197">
            <v>1196</v>
          </cell>
          <cell r="B197" t="str">
            <v>TANISHQ</v>
          </cell>
          <cell r="C197" t="str">
            <v>BOCHO-NAIKO</v>
          </cell>
          <cell r="D197">
            <v>39581</v>
          </cell>
          <cell r="E197" t="str">
            <v>M</v>
          </cell>
          <cell r="F197" t="str">
            <v>U 14</v>
          </cell>
          <cell r="G197" t="str">
            <v>BOULET ROUGE AC</v>
          </cell>
          <cell r="H197" t="str">
            <v>FLQ</v>
          </cell>
        </row>
        <row r="198">
          <cell r="A198">
            <v>1197</v>
          </cell>
          <cell r="B198" t="str">
            <v>GREGORY FRANCK BENOIT</v>
          </cell>
          <cell r="C198" t="str">
            <v>CHENEL</v>
          </cell>
          <cell r="D198">
            <v>37727</v>
          </cell>
          <cell r="E198" t="str">
            <v>M</v>
          </cell>
          <cell r="F198" t="str">
            <v>U 20</v>
          </cell>
          <cell r="G198" t="str">
            <v>BOULET ROUGE AC</v>
          </cell>
          <cell r="H198" t="str">
            <v>FLQ</v>
          </cell>
        </row>
        <row r="199">
          <cell r="A199">
            <v>1198</v>
          </cell>
          <cell r="B199" t="str">
            <v>KIMBERLEY NOEMI GWENAELLE</v>
          </cell>
          <cell r="C199" t="str">
            <v>KISTNAH</v>
          </cell>
          <cell r="D199">
            <v>38065</v>
          </cell>
          <cell r="E199" t="str">
            <v>F</v>
          </cell>
          <cell r="F199" t="str">
            <v>U 18</v>
          </cell>
          <cell r="G199" t="str">
            <v>BOULET ROUGE AC</v>
          </cell>
          <cell r="H199" t="str">
            <v>FLQ</v>
          </cell>
        </row>
        <row r="200">
          <cell r="A200">
            <v>1199</v>
          </cell>
          <cell r="B200" t="str">
            <v>STACEY ALEXIA MILENA</v>
          </cell>
          <cell r="C200" t="str">
            <v>KISTNAH</v>
          </cell>
          <cell r="D200">
            <v>38388</v>
          </cell>
          <cell r="E200" t="str">
            <v>F</v>
          </cell>
          <cell r="F200" t="str">
            <v>U 18</v>
          </cell>
          <cell r="G200" t="str">
            <v>BOULET ROUGE AC</v>
          </cell>
          <cell r="H200" t="str">
            <v>FLQ</v>
          </cell>
        </row>
        <row r="201">
          <cell r="A201">
            <v>1200</v>
          </cell>
          <cell r="B201" t="str">
            <v>NIVRITI</v>
          </cell>
          <cell r="C201" t="str">
            <v>KOKIL</v>
          </cell>
          <cell r="D201">
            <v>39449</v>
          </cell>
          <cell r="E201" t="str">
            <v>F</v>
          </cell>
          <cell r="F201" t="str">
            <v>U 14</v>
          </cell>
          <cell r="G201" t="str">
            <v>BOULET ROUGE AC</v>
          </cell>
          <cell r="H201" t="str">
            <v>FLQ</v>
          </cell>
        </row>
        <row r="202">
          <cell r="A202">
            <v>1201</v>
          </cell>
          <cell r="B202" t="str">
            <v>EMILIE</v>
          </cell>
          <cell r="C202" t="str">
            <v>MARLAH</v>
          </cell>
          <cell r="D202">
            <v>38405</v>
          </cell>
          <cell r="E202" t="str">
            <v>F</v>
          </cell>
          <cell r="F202" t="str">
            <v>U 18</v>
          </cell>
          <cell r="G202" t="str">
            <v>BOULET ROUGE AC</v>
          </cell>
          <cell r="H202" t="str">
            <v>FLQ</v>
          </cell>
        </row>
        <row r="203">
          <cell r="A203">
            <v>1202</v>
          </cell>
          <cell r="B203" t="str">
            <v>DHARMARAJOO</v>
          </cell>
          <cell r="C203" t="str">
            <v>MOONISAMY</v>
          </cell>
          <cell r="D203">
            <v>21707</v>
          </cell>
          <cell r="E203" t="str">
            <v>M</v>
          </cell>
          <cell r="F203" t="str">
            <v xml:space="preserve"> - </v>
          </cell>
          <cell r="G203" t="str">
            <v>BOULET ROUGE AC</v>
          </cell>
          <cell r="H203" t="str">
            <v>FLQ</v>
          </cell>
        </row>
        <row r="204">
          <cell r="A204">
            <v>1203</v>
          </cell>
          <cell r="B204" t="str">
            <v>LUC THIERRY ALEXANDRE</v>
          </cell>
          <cell r="C204" t="str">
            <v>NADAL</v>
          </cell>
          <cell r="D204">
            <v>36968</v>
          </cell>
          <cell r="E204" t="str">
            <v>M</v>
          </cell>
          <cell r="F204" t="str">
            <v>SEN</v>
          </cell>
          <cell r="G204" t="str">
            <v>BOULET ROUGE AC</v>
          </cell>
          <cell r="H204" t="str">
            <v>FLQ</v>
          </cell>
        </row>
        <row r="205">
          <cell r="A205">
            <v>1204</v>
          </cell>
          <cell r="B205" t="str">
            <v>FREDA</v>
          </cell>
          <cell r="C205" t="str">
            <v>NADAL</v>
          </cell>
          <cell r="D205">
            <v>39212</v>
          </cell>
          <cell r="E205" t="str">
            <v>F</v>
          </cell>
          <cell r="F205" t="str">
            <v>U 16</v>
          </cell>
          <cell r="G205" t="str">
            <v>BOULET ROUGE AC</v>
          </cell>
          <cell r="H205" t="str">
            <v>FLQ</v>
          </cell>
        </row>
        <row r="206">
          <cell r="A206">
            <v>1205</v>
          </cell>
          <cell r="B206" t="str">
            <v>VEER KUMAR</v>
          </cell>
          <cell r="C206" t="str">
            <v>RAMKIRIT</v>
          </cell>
          <cell r="D206">
            <v>37380</v>
          </cell>
          <cell r="E206" t="str">
            <v>M</v>
          </cell>
          <cell r="F206" t="str">
            <v>U 20</v>
          </cell>
          <cell r="G206" t="str">
            <v>BOULET ROUGE AC</v>
          </cell>
          <cell r="H206" t="str">
            <v>FLQ</v>
          </cell>
        </row>
        <row r="207">
          <cell r="A207">
            <v>1206</v>
          </cell>
          <cell r="B207" t="str">
            <v>SAMUEL CHRISTNEY</v>
          </cell>
          <cell r="C207" t="str">
            <v>RESPOY</v>
          </cell>
          <cell r="D207">
            <v>37790</v>
          </cell>
          <cell r="E207" t="str">
            <v>M</v>
          </cell>
          <cell r="F207" t="str">
            <v>U 20</v>
          </cell>
          <cell r="G207" t="str">
            <v>BOULET ROUGE AC</v>
          </cell>
          <cell r="H207" t="str">
            <v>FLQ</v>
          </cell>
        </row>
        <row r="208">
          <cell r="A208">
            <v>1207</v>
          </cell>
          <cell r="B208" t="str">
            <v>JEREMY ADRIAN</v>
          </cell>
          <cell r="C208" t="str">
            <v>RESPOY</v>
          </cell>
          <cell r="D208">
            <v>38355</v>
          </cell>
          <cell r="E208" t="str">
            <v>M</v>
          </cell>
          <cell r="F208" t="str">
            <v>U 18</v>
          </cell>
          <cell r="G208" t="str">
            <v>BOULET ROUGE AC</v>
          </cell>
          <cell r="H208" t="str">
            <v>FLQ</v>
          </cell>
        </row>
        <row r="209">
          <cell r="A209">
            <v>1208</v>
          </cell>
          <cell r="B209" t="str">
            <v>SEPHORA ESTHER</v>
          </cell>
          <cell r="C209" t="str">
            <v>RESPOY</v>
          </cell>
          <cell r="D209">
            <v>39514</v>
          </cell>
          <cell r="E209" t="str">
            <v>F</v>
          </cell>
          <cell r="F209" t="str">
            <v>U 14</v>
          </cell>
          <cell r="G209" t="str">
            <v>BOULET ROUGE AC</v>
          </cell>
          <cell r="H209" t="str">
            <v>FLQ</v>
          </cell>
        </row>
        <row r="210">
          <cell r="A210">
            <v>1209</v>
          </cell>
          <cell r="B210" t="str">
            <v>TAVISHEE</v>
          </cell>
          <cell r="C210" t="str">
            <v>VEERASAMY</v>
          </cell>
          <cell r="D210">
            <v>39533</v>
          </cell>
          <cell r="E210" t="str">
            <v>F</v>
          </cell>
          <cell r="F210" t="str">
            <v>U 14</v>
          </cell>
          <cell r="G210" t="str">
            <v>BOULET ROUGE AC</v>
          </cell>
          <cell r="H210" t="str">
            <v>FLQ</v>
          </cell>
        </row>
        <row r="211">
          <cell r="A211">
            <v>1210</v>
          </cell>
          <cell r="B211" t="str">
            <v>UDYLEN</v>
          </cell>
          <cell r="C211" t="str">
            <v xml:space="preserve">VEERASAMY </v>
          </cell>
          <cell r="D211">
            <v>27349</v>
          </cell>
          <cell r="E211" t="str">
            <v>M</v>
          </cell>
          <cell r="F211" t="str">
            <v xml:space="preserve"> - </v>
          </cell>
          <cell r="G211" t="str">
            <v>BOULET ROUGE AC</v>
          </cell>
          <cell r="H211" t="str">
            <v>FLQ</v>
          </cell>
        </row>
        <row r="212">
          <cell r="A212">
            <v>1211</v>
          </cell>
          <cell r="B212" t="str">
            <v>MARIE AMELIE</v>
          </cell>
          <cell r="C212" t="str">
            <v>ANTHONY</v>
          </cell>
          <cell r="D212">
            <v>34995</v>
          </cell>
          <cell r="E212" t="str">
            <v>F</v>
          </cell>
          <cell r="F212" t="str">
            <v>SEN</v>
          </cell>
          <cell r="G212" t="str">
            <v>CAMP DU ROI AC</v>
          </cell>
          <cell r="H212" t="str">
            <v>ROD</v>
          </cell>
        </row>
        <row r="213">
          <cell r="A213">
            <v>1212</v>
          </cell>
          <cell r="B213" t="str">
            <v>PATRICK ALEXANDRE</v>
          </cell>
          <cell r="C213" t="str">
            <v xml:space="preserve">GENTIL </v>
          </cell>
          <cell r="D213">
            <v>35830</v>
          </cell>
          <cell r="E213" t="str">
            <v>M</v>
          </cell>
          <cell r="F213" t="str">
            <v>SEN</v>
          </cell>
          <cell r="G213" t="str">
            <v>CAMP DU ROI AC</v>
          </cell>
          <cell r="H213" t="str">
            <v>ROD</v>
          </cell>
        </row>
        <row r="214">
          <cell r="A214">
            <v>1213</v>
          </cell>
          <cell r="B214" t="str">
            <v>LILIANE</v>
          </cell>
          <cell r="C214" t="str">
            <v>POTIRON</v>
          </cell>
          <cell r="D214">
            <v>35929</v>
          </cell>
          <cell r="E214" t="str">
            <v>F</v>
          </cell>
          <cell r="F214" t="str">
            <v>SEN</v>
          </cell>
          <cell r="G214" t="str">
            <v>CAMP DU ROI AC</v>
          </cell>
          <cell r="H214" t="str">
            <v>ROD</v>
          </cell>
        </row>
        <row r="215">
          <cell r="A215">
            <v>1214</v>
          </cell>
          <cell r="B215" t="str">
            <v>MARIE SHERYL</v>
          </cell>
          <cell r="C215" t="str">
            <v>PAULINE</v>
          </cell>
          <cell r="D215">
            <v>39321</v>
          </cell>
          <cell r="E215" t="str">
            <v>F</v>
          </cell>
          <cell r="F215" t="str">
            <v>U 16</v>
          </cell>
          <cell r="G215" t="str">
            <v>CAMP DU ROI AC</v>
          </cell>
          <cell r="H215" t="str">
            <v>ROD</v>
          </cell>
        </row>
        <row r="216">
          <cell r="A216">
            <v>1215</v>
          </cell>
          <cell r="B216" t="str">
            <v>INGRID STACY</v>
          </cell>
          <cell r="C216" t="str">
            <v>ESPIEGLE</v>
          </cell>
          <cell r="D216">
            <v>38962</v>
          </cell>
          <cell r="E216" t="str">
            <v>F</v>
          </cell>
          <cell r="F216" t="str">
            <v>U 16</v>
          </cell>
          <cell r="G216" t="str">
            <v>CAMP DU ROI AC</v>
          </cell>
          <cell r="H216" t="str">
            <v>ROD</v>
          </cell>
        </row>
        <row r="217">
          <cell r="A217">
            <v>1216</v>
          </cell>
          <cell r="B217" t="str">
            <v>JADE LEENSHIA</v>
          </cell>
          <cell r="C217" t="str">
            <v>BAPTISTE</v>
          </cell>
          <cell r="D217">
            <v>38868</v>
          </cell>
          <cell r="E217" t="str">
            <v>F</v>
          </cell>
          <cell r="F217" t="str">
            <v>U 16</v>
          </cell>
          <cell r="G217" t="str">
            <v>CAMP DU ROI AC</v>
          </cell>
          <cell r="H217" t="str">
            <v>ROD</v>
          </cell>
        </row>
        <row r="218">
          <cell r="A218">
            <v>1217</v>
          </cell>
          <cell r="B218" t="str">
            <v>OLIVER</v>
          </cell>
          <cell r="C218" t="str">
            <v>AGATHE</v>
          </cell>
          <cell r="D218">
            <v>38870</v>
          </cell>
          <cell r="E218" t="str">
            <v>M</v>
          </cell>
          <cell r="F218" t="str">
            <v>U 16</v>
          </cell>
          <cell r="G218" t="str">
            <v>CAMP DU ROI AC</v>
          </cell>
          <cell r="H218" t="str">
            <v>ROD</v>
          </cell>
        </row>
        <row r="219">
          <cell r="A219">
            <v>1218</v>
          </cell>
          <cell r="B219" t="str">
            <v>ALEXANDRE</v>
          </cell>
          <cell r="C219" t="str">
            <v>CASIMIR</v>
          </cell>
          <cell r="D219">
            <v>35832</v>
          </cell>
          <cell r="E219" t="str">
            <v>M</v>
          </cell>
          <cell r="F219" t="str">
            <v>SEN</v>
          </cell>
          <cell r="G219" t="str">
            <v>CAMP DU ROI AC</v>
          </cell>
          <cell r="H219" t="str">
            <v>ROD</v>
          </cell>
        </row>
        <row r="220">
          <cell r="A220">
            <v>1219</v>
          </cell>
          <cell r="B220" t="str">
            <v>EMMY SHANON</v>
          </cell>
          <cell r="C220" t="str">
            <v>SERGE</v>
          </cell>
          <cell r="D220">
            <v>39399</v>
          </cell>
          <cell r="E220" t="str">
            <v>F</v>
          </cell>
          <cell r="F220" t="str">
            <v>U 16</v>
          </cell>
          <cell r="G220" t="str">
            <v>CAMP DU ROI AC</v>
          </cell>
          <cell r="H220" t="str">
            <v>ROD</v>
          </cell>
        </row>
        <row r="221">
          <cell r="A221">
            <v>1220</v>
          </cell>
          <cell r="B221" t="str">
            <v>MARIE GUENNAELLE</v>
          </cell>
          <cell r="C221" t="str">
            <v>RAVINA</v>
          </cell>
          <cell r="D221">
            <v>38569</v>
          </cell>
          <cell r="E221" t="str">
            <v>F</v>
          </cell>
          <cell r="F221" t="str">
            <v>U 18</v>
          </cell>
          <cell r="G221" t="str">
            <v>CAMP DU ROI AC</v>
          </cell>
          <cell r="H221" t="str">
            <v>ROD</v>
          </cell>
        </row>
        <row r="222">
          <cell r="A222">
            <v>1221</v>
          </cell>
          <cell r="B222" t="str">
            <v>DAVID EMILIEN</v>
          </cell>
          <cell r="C222" t="str">
            <v>PERRINE</v>
          </cell>
          <cell r="D222">
            <v>38194</v>
          </cell>
          <cell r="E222" t="str">
            <v>M</v>
          </cell>
          <cell r="F222" t="str">
            <v>U 18</v>
          </cell>
          <cell r="G222" t="str">
            <v>CAMP DU ROI AC</v>
          </cell>
          <cell r="H222" t="str">
            <v>ROD</v>
          </cell>
        </row>
        <row r="223">
          <cell r="A223">
            <v>1222</v>
          </cell>
          <cell r="B223" t="str">
            <v>ANASTASIA</v>
          </cell>
          <cell r="C223" t="str">
            <v>CASTEL</v>
          </cell>
          <cell r="D223">
            <v>38665</v>
          </cell>
          <cell r="E223" t="str">
            <v>F</v>
          </cell>
          <cell r="F223" t="str">
            <v>U 18</v>
          </cell>
          <cell r="G223" t="str">
            <v>CAMP DU ROI AC</v>
          </cell>
          <cell r="H223" t="str">
            <v>ROD</v>
          </cell>
        </row>
        <row r="224">
          <cell r="A224">
            <v>1223</v>
          </cell>
          <cell r="B224" t="str">
            <v>ANNE LAURE</v>
          </cell>
          <cell r="C224" t="str">
            <v>SPEVILLE HORTENSE</v>
          </cell>
          <cell r="D224">
            <v>38548</v>
          </cell>
          <cell r="E224" t="str">
            <v>F</v>
          </cell>
          <cell r="F224" t="str">
            <v>U 18</v>
          </cell>
          <cell r="G224" t="str">
            <v>CAMP DU ROI AC</v>
          </cell>
          <cell r="H224" t="str">
            <v>ROD</v>
          </cell>
        </row>
        <row r="225">
          <cell r="A225">
            <v>1224</v>
          </cell>
          <cell r="B225" t="str">
            <v>SHARONE</v>
          </cell>
          <cell r="C225" t="str">
            <v>SWEE</v>
          </cell>
          <cell r="D225">
            <v>38152</v>
          </cell>
          <cell r="E225" t="str">
            <v>F</v>
          </cell>
          <cell r="F225" t="str">
            <v>U 18</v>
          </cell>
          <cell r="G225" t="str">
            <v>CAMP DU ROI AC</v>
          </cell>
          <cell r="H225" t="str">
            <v>ROD</v>
          </cell>
        </row>
        <row r="226">
          <cell r="A226">
            <v>1225</v>
          </cell>
          <cell r="B226" t="str">
            <v>MC KINSLEY</v>
          </cell>
          <cell r="C226" t="str">
            <v>LISETTE</v>
          </cell>
          <cell r="D226">
            <v>38410</v>
          </cell>
          <cell r="E226" t="str">
            <v>M</v>
          </cell>
          <cell r="F226" t="str">
            <v>U 18</v>
          </cell>
          <cell r="G226" t="str">
            <v>CAMP DU ROI AC</v>
          </cell>
          <cell r="H226" t="str">
            <v>ROD</v>
          </cell>
        </row>
        <row r="227">
          <cell r="A227">
            <v>1226</v>
          </cell>
          <cell r="B227" t="str">
            <v>MELANIE</v>
          </cell>
          <cell r="C227" t="str">
            <v>ALLAS</v>
          </cell>
          <cell r="D227">
            <v>37316</v>
          </cell>
          <cell r="E227" t="str">
            <v>F</v>
          </cell>
          <cell r="F227" t="str">
            <v>U 20</v>
          </cell>
          <cell r="G227" t="str">
            <v>CAMP DU ROI AC</v>
          </cell>
          <cell r="H227" t="str">
            <v>ROD</v>
          </cell>
        </row>
        <row r="228">
          <cell r="A228">
            <v>1227</v>
          </cell>
          <cell r="B228" t="str">
            <v>FRANCOIS ORY</v>
          </cell>
          <cell r="C228" t="str">
            <v>ANDRE</v>
          </cell>
          <cell r="D228">
            <v>38280</v>
          </cell>
          <cell r="E228" t="str">
            <v>M</v>
          </cell>
          <cell r="F228" t="str">
            <v>U 18</v>
          </cell>
          <cell r="G228" t="str">
            <v>CAMP DU ROI AC</v>
          </cell>
          <cell r="H228" t="str">
            <v>ROD</v>
          </cell>
        </row>
        <row r="229">
          <cell r="A229">
            <v>1228</v>
          </cell>
          <cell r="B229" t="str">
            <v>AZARIAS</v>
          </cell>
          <cell r="C229" t="str">
            <v>BAPTISTE</v>
          </cell>
          <cell r="D229">
            <v>24056</v>
          </cell>
          <cell r="E229" t="str">
            <v>M</v>
          </cell>
          <cell r="F229" t="str">
            <v xml:space="preserve"> - </v>
          </cell>
          <cell r="G229" t="str">
            <v>CAMP DU ROI AC</v>
          </cell>
          <cell r="H229" t="str">
            <v>ROD</v>
          </cell>
        </row>
        <row r="230">
          <cell r="A230">
            <v>1229</v>
          </cell>
          <cell r="B230" t="str">
            <v>SAMUELLINE</v>
          </cell>
          <cell r="C230" t="str">
            <v>ERNEST PERRINE</v>
          </cell>
          <cell r="D230">
            <v>30009</v>
          </cell>
          <cell r="E230" t="str">
            <v>F</v>
          </cell>
          <cell r="F230" t="str">
            <v xml:space="preserve"> - </v>
          </cell>
          <cell r="G230" t="str">
            <v>CAMP DU ROI AC</v>
          </cell>
          <cell r="H230" t="str">
            <v>ROD</v>
          </cell>
        </row>
        <row r="231">
          <cell r="A231">
            <v>1230</v>
          </cell>
          <cell r="B231" t="str">
            <v>DEBORA</v>
          </cell>
          <cell r="C231" t="str">
            <v>ARLANDA</v>
          </cell>
          <cell r="D231">
            <v>37887</v>
          </cell>
          <cell r="E231" t="str">
            <v>F</v>
          </cell>
          <cell r="F231" t="str">
            <v>U 20</v>
          </cell>
          <cell r="G231" t="str">
            <v>CHEMIN GRENIER AC</v>
          </cell>
          <cell r="H231" t="str">
            <v>SAV</v>
          </cell>
        </row>
        <row r="232">
          <cell r="A232">
            <v>1231</v>
          </cell>
          <cell r="B232" t="str">
            <v>GREGORY</v>
          </cell>
          <cell r="C232" t="str">
            <v>ARLANDA</v>
          </cell>
          <cell r="D232">
            <v>37544</v>
          </cell>
          <cell r="E232" t="str">
            <v>M</v>
          </cell>
          <cell r="F232" t="str">
            <v>U 20</v>
          </cell>
          <cell r="G232" t="str">
            <v>CHEMIN GRENIER AC</v>
          </cell>
          <cell r="H232" t="str">
            <v>SAV</v>
          </cell>
        </row>
        <row r="233">
          <cell r="A233">
            <v>1232</v>
          </cell>
          <cell r="B233" t="str">
            <v>NICHOLAS</v>
          </cell>
          <cell r="C233" t="str">
            <v>CUPIDON</v>
          </cell>
          <cell r="D233">
            <v>37671</v>
          </cell>
          <cell r="E233" t="str">
            <v>M</v>
          </cell>
          <cell r="F233" t="str">
            <v>U 20</v>
          </cell>
          <cell r="G233" t="str">
            <v>CHEMIN GRENIER AC</v>
          </cell>
          <cell r="H233" t="str">
            <v>SAV</v>
          </cell>
        </row>
        <row r="234">
          <cell r="A234">
            <v>1233</v>
          </cell>
          <cell r="B234" t="str">
            <v>ANASTHASIA</v>
          </cell>
          <cell r="C234" t="str">
            <v>DUVAL</v>
          </cell>
          <cell r="D234">
            <v>38266</v>
          </cell>
          <cell r="E234" t="str">
            <v>F</v>
          </cell>
          <cell r="F234" t="str">
            <v>U 18</v>
          </cell>
          <cell r="G234" t="str">
            <v>CHEMIN GRENIER AC</v>
          </cell>
          <cell r="H234" t="str">
            <v>SAV</v>
          </cell>
        </row>
        <row r="235">
          <cell r="A235">
            <v>1234</v>
          </cell>
          <cell r="B235" t="str">
            <v>ARNAUD</v>
          </cell>
          <cell r="C235" t="str">
            <v>DUVAL</v>
          </cell>
          <cell r="D235">
            <v>38644</v>
          </cell>
          <cell r="E235" t="str">
            <v>M</v>
          </cell>
          <cell r="F235" t="str">
            <v>U 18</v>
          </cell>
          <cell r="G235" t="str">
            <v>CHEMIN GRENIER AC</v>
          </cell>
          <cell r="H235" t="str">
            <v>SAV</v>
          </cell>
        </row>
        <row r="236">
          <cell r="A236">
            <v>1235</v>
          </cell>
          <cell r="B236" t="str">
            <v>DELPHINE</v>
          </cell>
          <cell r="C236" t="str">
            <v>HENRI</v>
          </cell>
          <cell r="D236">
            <v>38567</v>
          </cell>
          <cell r="E236" t="str">
            <v>F</v>
          </cell>
          <cell r="F236" t="str">
            <v>U 18</v>
          </cell>
          <cell r="G236" t="str">
            <v>CHEMIN GRENIER AC</v>
          </cell>
          <cell r="H236" t="str">
            <v>SAV</v>
          </cell>
        </row>
        <row r="237">
          <cell r="A237">
            <v>1236</v>
          </cell>
          <cell r="B237" t="str">
            <v>ADRIANO</v>
          </cell>
          <cell r="C237" t="str">
            <v>HOVAS</v>
          </cell>
          <cell r="D237">
            <v>38591</v>
          </cell>
          <cell r="E237" t="str">
            <v>M</v>
          </cell>
          <cell r="F237" t="str">
            <v>U 18</v>
          </cell>
          <cell r="G237" t="str">
            <v>CHEMIN GRENIER AC</v>
          </cell>
          <cell r="H237" t="str">
            <v>SAV</v>
          </cell>
        </row>
        <row r="238">
          <cell r="A238">
            <v>1237</v>
          </cell>
          <cell r="B238" t="str">
            <v>DYLAN</v>
          </cell>
          <cell r="C238" t="str">
            <v>TARRE</v>
          </cell>
          <cell r="D238">
            <v>37617</v>
          </cell>
          <cell r="E238" t="str">
            <v>M</v>
          </cell>
          <cell r="F238" t="str">
            <v>U 20</v>
          </cell>
          <cell r="G238" t="str">
            <v>CHEMIN GRENIER AC</v>
          </cell>
          <cell r="H238" t="str">
            <v>SAV</v>
          </cell>
        </row>
        <row r="239">
          <cell r="A239">
            <v>1238</v>
          </cell>
          <cell r="B239" t="str">
            <v>ANASTAZIA</v>
          </cell>
          <cell r="C239" t="str">
            <v>THOMASOO</v>
          </cell>
          <cell r="D239">
            <v>37690</v>
          </cell>
          <cell r="E239" t="str">
            <v>F</v>
          </cell>
          <cell r="F239" t="str">
            <v>U 20</v>
          </cell>
          <cell r="G239" t="str">
            <v>CHEMIN GRENIER AC</v>
          </cell>
          <cell r="H239" t="str">
            <v>SAV</v>
          </cell>
        </row>
        <row r="240">
          <cell r="A240">
            <v>1239</v>
          </cell>
          <cell r="B240" t="str">
            <v>GREGORY</v>
          </cell>
          <cell r="C240" t="str">
            <v>THOMASOO</v>
          </cell>
          <cell r="D240">
            <v>38642</v>
          </cell>
          <cell r="E240" t="str">
            <v>M</v>
          </cell>
          <cell r="F240" t="str">
            <v>U 18</v>
          </cell>
          <cell r="G240" t="str">
            <v>CHEMIN GRENIER AC</v>
          </cell>
          <cell r="H240" t="str">
            <v>SAV</v>
          </cell>
        </row>
        <row r="241">
          <cell r="A241">
            <v>1240</v>
          </cell>
          <cell r="B241" t="str">
            <v>ALICIA</v>
          </cell>
          <cell r="C241" t="str">
            <v>TOUCHE</v>
          </cell>
          <cell r="D241">
            <v>38712</v>
          </cell>
          <cell r="E241" t="str">
            <v>F</v>
          </cell>
          <cell r="F241" t="str">
            <v>U 18</v>
          </cell>
          <cell r="G241" t="str">
            <v>CHEMIN GRENIER AC</v>
          </cell>
          <cell r="H241" t="str">
            <v>SAV</v>
          </cell>
        </row>
        <row r="242">
          <cell r="A242">
            <v>1241</v>
          </cell>
          <cell r="B242" t="str">
            <v>LORENA</v>
          </cell>
          <cell r="C242" t="str">
            <v>VICTORINE</v>
          </cell>
          <cell r="D242">
            <v>38358</v>
          </cell>
          <cell r="E242" t="str">
            <v>F</v>
          </cell>
          <cell r="F242" t="str">
            <v>U 18</v>
          </cell>
          <cell r="G242" t="str">
            <v>CHEMIN GRENIER AC</v>
          </cell>
          <cell r="H242" t="str">
            <v>SAV</v>
          </cell>
        </row>
        <row r="243">
          <cell r="A243">
            <v>1242</v>
          </cell>
          <cell r="B243" t="str">
            <v>ANNSSY</v>
          </cell>
          <cell r="C243" t="str">
            <v>LA POULE</v>
          </cell>
          <cell r="D243">
            <v>39842</v>
          </cell>
          <cell r="E243" t="str">
            <v>F</v>
          </cell>
          <cell r="F243" t="str">
            <v>U 14</v>
          </cell>
          <cell r="G243" t="str">
            <v>CHEMIN GRENIER AC</v>
          </cell>
          <cell r="H243" t="str">
            <v>SAV</v>
          </cell>
        </row>
        <row r="244">
          <cell r="A244">
            <v>1243</v>
          </cell>
          <cell r="B244" t="str">
            <v>AURELIEN</v>
          </cell>
          <cell r="C244" t="str">
            <v>LEBOEUF</v>
          </cell>
          <cell r="D244">
            <v>39609</v>
          </cell>
          <cell r="E244" t="str">
            <v>M</v>
          </cell>
          <cell r="F244" t="str">
            <v>U 14</v>
          </cell>
          <cell r="G244" t="str">
            <v>CHEMIN GRENIER AC</v>
          </cell>
          <cell r="H244" t="str">
            <v>SAV</v>
          </cell>
        </row>
        <row r="245">
          <cell r="A245">
            <v>1244</v>
          </cell>
          <cell r="B245" t="str">
            <v xml:space="preserve">LEA </v>
          </cell>
          <cell r="C245" t="str">
            <v>MARDAY</v>
          </cell>
          <cell r="D245">
            <v>39829</v>
          </cell>
          <cell r="E245" t="str">
            <v>F</v>
          </cell>
          <cell r="F245" t="str">
            <v>U 14</v>
          </cell>
          <cell r="G245" t="str">
            <v>CHEMIN GRENIER AC</v>
          </cell>
          <cell r="H245" t="str">
            <v>SAV</v>
          </cell>
        </row>
        <row r="246">
          <cell r="A246">
            <v>1245</v>
          </cell>
          <cell r="B246" t="str">
            <v>NOEMIE</v>
          </cell>
          <cell r="C246" t="str">
            <v>ETIENNETTE</v>
          </cell>
          <cell r="D246">
            <v>38922</v>
          </cell>
          <cell r="E246" t="str">
            <v>F</v>
          </cell>
          <cell r="F246" t="str">
            <v>U 16</v>
          </cell>
          <cell r="G246" t="str">
            <v>CHEMIN GRENIER AC</v>
          </cell>
          <cell r="H246" t="str">
            <v>SAV</v>
          </cell>
        </row>
        <row r="247">
          <cell r="A247">
            <v>1246</v>
          </cell>
          <cell r="B247" t="str">
            <v>MELODY</v>
          </cell>
          <cell r="C247" t="str">
            <v>ZAMALA</v>
          </cell>
          <cell r="D247">
            <v>38977</v>
          </cell>
          <cell r="E247" t="str">
            <v>F</v>
          </cell>
          <cell r="F247" t="str">
            <v>U 16</v>
          </cell>
          <cell r="G247" t="str">
            <v>CHEMIN GRENIER AC</v>
          </cell>
          <cell r="H247" t="str">
            <v>SAV</v>
          </cell>
        </row>
        <row r="248">
          <cell r="A248">
            <v>1247</v>
          </cell>
          <cell r="B248" t="str">
            <v>TERRY</v>
          </cell>
          <cell r="C248" t="str">
            <v>ZAMALA</v>
          </cell>
          <cell r="D248">
            <v>38874</v>
          </cell>
          <cell r="E248" t="str">
            <v>M</v>
          </cell>
          <cell r="F248" t="str">
            <v>U 16</v>
          </cell>
          <cell r="G248" t="str">
            <v>CHEMIN GRENIER AC</v>
          </cell>
          <cell r="H248" t="str">
            <v>SAV</v>
          </cell>
        </row>
        <row r="249">
          <cell r="A249">
            <v>1248</v>
          </cell>
          <cell r="B249" t="str">
            <v>YANDY</v>
          </cell>
          <cell r="C249" t="str">
            <v>PROSPER</v>
          </cell>
          <cell r="D249">
            <v>38976</v>
          </cell>
          <cell r="E249" t="str">
            <v>M</v>
          </cell>
          <cell r="F249" t="str">
            <v>U 16</v>
          </cell>
          <cell r="G249" t="str">
            <v>CHEMIN GRENIER AC</v>
          </cell>
          <cell r="H249" t="str">
            <v>SAV</v>
          </cell>
        </row>
        <row r="250">
          <cell r="A250">
            <v>1249</v>
          </cell>
          <cell r="B250" t="str">
            <v>ALLYSSA</v>
          </cell>
          <cell r="C250" t="str">
            <v>LA POULE</v>
          </cell>
          <cell r="D250">
            <v>38938</v>
          </cell>
          <cell r="E250" t="str">
            <v>F</v>
          </cell>
          <cell r="F250" t="str">
            <v>U 16</v>
          </cell>
          <cell r="G250" t="str">
            <v>CHEMIN GRENIER AC</v>
          </cell>
          <cell r="H250" t="str">
            <v>SAV</v>
          </cell>
        </row>
        <row r="251">
          <cell r="A251">
            <v>1250</v>
          </cell>
          <cell r="B251" t="str">
            <v>JULIANO</v>
          </cell>
          <cell r="C251" t="str">
            <v>CHIFFONE</v>
          </cell>
          <cell r="D251">
            <v>40397</v>
          </cell>
          <cell r="E251" t="str">
            <v>M</v>
          </cell>
          <cell r="F251" t="str">
            <v>U 12</v>
          </cell>
          <cell r="G251" t="str">
            <v>CHEMIN GRENIER AC</v>
          </cell>
          <cell r="H251" t="str">
            <v>SAV</v>
          </cell>
        </row>
        <row r="252">
          <cell r="A252">
            <v>1251</v>
          </cell>
          <cell r="B252" t="str">
            <v>EMILIE</v>
          </cell>
          <cell r="C252" t="str">
            <v>LEBOEUF</v>
          </cell>
          <cell r="D252">
            <v>40214</v>
          </cell>
          <cell r="E252" t="str">
            <v>F</v>
          </cell>
          <cell r="F252" t="str">
            <v>U 12</v>
          </cell>
          <cell r="G252" t="str">
            <v>CHEMIN GRENIER AC</v>
          </cell>
          <cell r="H252" t="str">
            <v>SAV</v>
          </cell>
        </row>
        <row r="253">
          <cell r="A253">
            <v>1252</v>
          </cell>
          <cell r="B253" t="str">
            <v>ALISON</v>
          </cell>
          <cell r="C253" t="str">
            <v>LACHE</v>
          </cell>
          <cell r="D253">
            <v>40376</v>
          </cell>
          <cell r="E253" t="str">
            <v>F</v>
          </cell>
          <cell r="F253" t="str">
            <v>U 12</v>
          </cell>
          <cell r="G253" t="str">
            <v>CHEMIN GRENIER AC</v>
          </cell>
          <cell r="H253" t="str">
            <v>SAV</v>
          </cell>
        </row>
        <row r="254">
          <cell r="A254">
            <v>1253</v>
          </cell>
          <cell r="B254" t="str">
            <v>JULIANO</v>
          </cell>
          <cell r="C254" t="str">
            <v>FANNY</v>
          </cell>
          <cell r="D254">
            <v>40585</v>
          </cell>
          <cell r="E254" t="str">
            <v>M</v>
          </cell>
          <cell r="F254" t="str">
            <v>U 12</v>
          </cell>
          <cell r="G254" t="str">
            <v>CHEMIN GRENIER AC</v>
          </cell>
          <cell r="H254" t="str">
            <v>SAV</v>
          </cell>
        </row>
        <row r="255">
          <cell r="A255">
            <v>1254</v>
          </cell>
          <cell r="B255" t="str">
            <v>EMMANUEL</v>
          </cell>
          <cell r="C255" t="str">
            <v>FRANCOIS</v>
          </cell>
          <cell r="D255">
            <v>40352</v>
          </cell>
          <cell r="E255" t="str">
            <v>M</v>
          </cell>
          <cell r="F255" t="str">
            <v>U 12</v>
          </cell>
          <cell r="G255" t="str">
            <v>CHEMIN GRENIER AC</v>
          </cell>
          <cell r="H255" t="str">
            <v>SAV</v>
          </cell>
        </row>
        <row r="256">
          <cell r="A256">
            <v>1255</v>
          </cell>
          <cell r="B256" t="str">
            <v>KATINA</v>
          </cell>
          <cell r="C256" t="str">
            <v>EUGENIE</v>
          </cell>
          <cell r="D256">
            <v>40272</v>
          </cell>
          <cell r="E256" t="str">
            <v>F</v>
          </cell>
          <cell r="F256" t="str">
            <v>U 12</v>
          </cell>
          <cell r="G256" t="str">
            <v>CHEMIN GRENIER AC</v>
          </cell>
          <cell r="H256" t="str">
            <v>SAV</v>
          </cell>
        </row>
        <row r="257">
          <cell r="A257">
            <v>1256</v>
          </cell>
          <cell r="B257" t="str">
            <v>WAYNE</v>
          </cell>
          <cell r="C257" t="str">
            <v>MILATE</v>
          </cell>
          <cell r="D257">
            <v>40786</v>
          </cell>
          <cell r="E257" t="str">
            <v>M</v>
          </cell>
          <cell r="F257" t="str">
            <v>U 12</v>
          </cell>
          <cell r="G257" t="str">
            <v>CHEMIN GRENIER AC</v>
          </cell>
          <cell r="H257" t="str">
            <v>SAV</v>
          </cell>
        </row>
        <row r="258">
          <cell r="A258">
            <v>1257</v>
          </cell>
          <cell r="B258" t="str">
            <v>ROMAIN</v>
          </cell>
          <cell r="C258" t="str">
            <v>AYLOU</v>
          </cell>
          <cell r="D258">
            <v>40627</v>
          </cell>
          <cell r="E258" t="str">
            <v>M</v>
          </cell>
          <cell r="F258" t="str">
            <v>U 12</v>
          </cell>
          <cell r="G258" t="str">
            <v>CHEMIN GRENIER AC</v>
          </cell>
          <cell r="H258" t="str">
            <v>SAV</v>
          </cell>
        </row>
        <row r="259">
          <cell r="A259">
            <v>1258</v>
          </cell>
          <cell r="B259" t="str">
            <v>ISALIAH</v>
          </cell>
          <cell r="C259" t="str">
            <v>BOUCARIE</v>
          </cell>
          <cell r="D259">
            <v>40423</v>
          </cell>
          <cell r="E259" t="str">
            <v>M</v>
          </cell>
          <cell r="F259" t="str">
            <v>U 12</v>
          </cell>
          <cell r="G259" t="str">
            <v>CHEMIN GRENIER AC</v>
          </cell>
          <cell r="H259" t="str">
            <v>SAV</v>
          </cell>
        </row>
        <row r="260">
          <cell r="A260">
            <v>1259</v>
          </cell>
          <cell r="B260" t="str">
            <v>ADRIANO</v>
          </cell>
          <cell r="C260" t="str">
            <v>PAUL</v>
          </cell>
          <cell r="D260">
            <v>40459</v>
          </cell>
          <cell r="E260" t="str">
            <v>M</v>
          </cell>
          <cell r="F260" t="str">
            <v>U 12</v>
          </cell>
          <cell r="G260" t="str">
            <v>CHEMIN GRENIER AC</v>
          </cell>
          <cell r="H260" t="str">
            <v>SAV</v>
          </cell>
        </row>
        <row r="261">
          <cell r="A261">
            <v>1260</v>
          </cell>
          <cell r="B261" t="str">
            <v>LORENA</v>
          </cell>
          <cell r="C261" t="str">
            <v>HENRI</v>
          </cell>
          <cell r="D261">
            <v>40353</v>
          </cell>
          <cell r="E261" t="str">
            <v>F</v>
          </cell>
          <cell r="F261" t="str">
            <v>U 12</v>
          </cell>
          <cell r="G261" t="str">
            <v>CHEMIN GRENIER AC</v>
          </cell>
          <cell r="H261" t="str">
            <v>SAV</v>
          </cell>
        </row>
        <row r="262">
          <cell r="A262">
            <v>1261</v>
          </cell>
          <cell r="B262" t="str">
            <v>EUGENE</v>
          </cell>
          <cell r="C262" t="str">
            <v>HENRI</v>
          </cell>
          <cell r="D262">
            <v>17903</v>
          </cell>
          <cell r="E262" t="str">
            <v>M</v>
          </cell>
          <cell r="F262" t="str">
            <v>-</v>
          </cell>
          <cell r="G262" t="str">
            <v>CHEMIN GRENIER AC</v>
          </cell>
          <cell r="H262" t="str">
            <v>SAV</v>
          </cell>
        </row>
        <row r="263">
          <cell r="A263">
            <v>1262</v>
          </cell>
          <cell r="B263" t="str">
            <v>AURELIE</v>
          </cell>
          <cell r="C263" t="str">
            <v>BRUNETTE</v>
          </cell>
          <cell r="D263">
            <v>34396</v>
          </cell>
          <cell r="E263" t="str">
            <v>F</v>
          </cell>
          <cell r="F263" t="str">
            <v>-</v>
          </cell>
          <cell r="G263" t="str">
            <v>CHEMIN GRENIER AC</v>
          </cell>
          <cell r="H263" t="str">
            <v>SAV</v>
          </cell>
        </row>
        <row r="264">
          <cell r="A264">
            <v>1263</v>
          </cell>
          <cell r="B264" t="str">
            <v>DEODUTH</v>
          </cell>
          <cell r="C264" t="str">
            <v>DABEEA</v>
          </cell>
          <cell r="D264">
            <v>21048</v>
          </cell>
          <cell r="E264" t="str">
            <v>M</v>
          </cell>
          <cell r="F264" t="str">
            <v xml:space="preserve"> - </v>
          </cell>
          <cell r="G264" t="str">
            <v>CREVE COEUR AC</v>
          </cell>
          <cell r="H264" t="str">
            <v>PAMP</v>
          </cell>
        </row>
        <row r="265">
          <cell r="A265">
            <v>1264</v>
          </cell>
          <cell r="B265" t="str">
            <v>TYRON</v>
          </cell>
          <cell r="C265" t="str">
            <v>ACHILLE</v>
          </cell>
          <cell r="D265">
            <v>39848</v>
          </cell>
          <cell r="E265" t="str">
            <v>M</v>
          </cell>
          <cell r="F265" t="str">
            <v>U 14</v>
          </cell>
          <cell r="G265" t="str">
            <v>CUREPIPE HARLEMS AC</v>
          </cell>
          <cell r="H265" t="str">
            <v>CPE</v>
          </cell>
        </row>
        <row r="266">
          <cell r="A266">
            <v>1265</v>
          </cell>
          <cell r="B266" t="str">
            <v>LAURIE</v>
          </cell>
          <cell r="C266" t="str">
            <v>AH LAM HI</v>
          </cell>
          <cell r="D266">
            <v>37279</v>
          </cell>
          <cell r="E266" t="str">
            <v>F</v>
          </cell>
          <cell r="F266" t="str">
            <v>U 20</v>
          </cell>
          <cell r="G266" t="str">
            <v>CUREPIPE HARLEMS AC</v>
          </cell>
          <cell r="H266" t="str">
            <v>CPE</v>
          </cell>
        </row>
        <row r="267">
          <cell r="A267">
            <v>1266</v>
          </cell>
          <cell r="B267" t="str">
            <v>LAURIE</v>
          </cell>
          <cell r="C267" t="str">
            <v>ANDRE</v>
          </cell>
          <cell r="D267">
            <v>38426</v>
          </cell>
          <cell r="E267" t="str">
            <v>F</v>
          </cell>
          <cell r="F267" t="str">
            <v>U 18</v>
          </cell>
          <cell r="G267" t="str">
            <v>CUREPIPE HARLEMS AC</v>
          </cell>
          <cell r="H267" t="str">
            <v>CPE</v>
          </cell>
        </row>
        <row r="268">
          <cell r="A268">
            <v>1267</v>
          </cell>
          <cell r="B268" t="str">
            <v>SOLENA</v>
          </cell>
          <cell r="C268" t="str">
            <v>ANTOU</v>
          </cell>
          <cell r="D268">
            <v>38467</v>
          </cell>
          <cell r="E268" t="str">
            <v>F</v>
          </cell>
          <cell r="F268" t="str">
            <v>U 18</v>
          </cell>
          <cell r="G268" t="str">
            <v>CUREPIPE HARLEMS AC</v>
          </cell>
          <cell r="H268" t="str">
            <v>CPE</v>
          </cell>
        </row>
        <row r="269">
          <cell r="A269">
            <v>1268</v>
          </cell>
          <cell r="B269" t="str">
            <v>JOHN OWEN</v>
          </cell>
          <cell r="C269" t="str">
            <v>APPASAMY</v>
          </cell>
          <cell r="D269">
            <v>39033</v>
          </cell>
          <cell r="E269" t="str">
            <v>M</v>
          </cell>
          <cell r="F269" t="str">
            <v>U 16</v>
          </cell>
          <cell r="G269" t="str">
            <v>CUREPIPE HARLEMS AC</v>
          </cell>
          <cell r="H269" t="str">
            <v>CPE</v>
          </cell>
        </row>
        <row r="270">
          <cell r="A270">
            <v>1269</v>
          </cell>
          <cell r="B270" t="str">
            <v>THEA</v>
          </cell>
          <cell r="C270" t="str">
            <v>AUNAY</v>
          </cell>
          <cell r="D270">
            <v>39592</v>
          </cell>
          <cell r="E270" t="str">
            <v>F</v>
          </cell>
          <cell r="F270" t="str">
            <v>U 14</v>
          </cell>
          <cell r="G270" t="str">
            <v>CUREPIPE HARLEMS AC</v>
          </cell>
          <cell r="H270" t="str">
            <v>CPE</v>
          </cell>
        </row>
        <row r="271">
          <cell r="A271">
            <v>1270</v>
          </cell>
          <cell r="B271" t="str">
            <v>SEBASTIEN</v>
          </cell>
          <cell r="C271" t="str">
            <v>BELLAH</v>
          </cell>
          <cell r="D271">
            <v>38387</v>
          </cell>
          <cell r="E271" t="str">
            <v>M</v>
          </cell>
          <cell r="F271" t="str">
            <v>U 18</v>
          </cell>
          <cell r="G271" t="str">
            <v>CUREPIPE HARLEMS AC</v>
          </cell>
          <cell r="H271" t="str">
            <v>CPE</v>
          </cell>
        </row>
        <row r="272">
          <cell r="A272">
            <v>1271</v>
          </cell>
          <cell r="B272" t="str">
            <v>EMMANUELLE</v>
          </cell>
          <cell r="C272" t="str">
            <v>BERGUE</v>
          </cell>
          <cell r="D272">
            <v>38572</v>
          </cell>
          <cell r="E272" t="str">
            <v>F</v>
          </cell>
          <cell r="F272" t="str">
            <v>U 18</v>
          </cell>
          <cell r="G272" t="str">
            <v>CUREPIPE HARLEMS AC</v>
          </cell>
          <cell r="H272" t="str">
            <v>CPE</v>
          </cell>
        </row>
        <row r="273">
          <cell r="A273">
            <v>1272</v>
          </cell>
          <cell r="B273" t="str">
            <v>JEFF</v>
          </cell>
          <cell r="C273" t="str">
            <v>BHUGELOO</v>
          </cell>
          <cell r="D273">
            <v>39217</v>
          </cell>
          <cell r="E273" t="str">
            <v>M</v>
          </cell>
          <cell r="F273" t="str">
            <v>U 16</v>
          </cell>
          <cell r="G273" t="str">
            <v>CUREPIPE HARLEMS AC</v>
          </cell>
          <cell r="H273" t="str">
            <v>CPE</v>
          </cell>
        </row>
        <row r="274">
          <cell r="A274">
            <v>1273</v>
          </cell>
          <cell r="B274" t="str">
            <v>JAMES</v>
          </cell>
          <cell r="C274" t="str">
            <v>BOODHOO</v>
          </cell>
          <cell r="D274">
            <v>37861</v>
          </cell>
          <cell r="E274" t="str">
            <v>M</v>
          </cell>
          <cell r="F274" t="str">
            <v>U 20</v>
          </cell>
          <cell r="G274" t="str">
            <v>CUREPIPE HARLEMS AC</v>
          </cell>
          <cell r="H274" t="str">
            <v>CPE</v>
          </cell>
        </row>
        <row r="275">
          <cell r="A275">
            <v>1274</v>
          </cell>
          <cell r="B275" t="str">
            <v>VINCENT</v>
          </cell>
          <cell r="C275" t="str">
            <v>CROUCHE</v>
          </cell>
          <cell r="D275">
            <v>30670</v>
          </cell>
          <cell r="E275" t="str">
            <v>M</v>
          </cell>
          <cell r="F275" t="str">
            <v>MAS</v>
          </cell>
          <cell r="G275" t="str">
            <v>CUREPIPE HARLEMS AC</v>
          </cell>
          <cell r="H275" t="str">
            <v>CPE</v>
          </cell>
        </row>
        <row r="276">
          <cell r="A276">
            <v>1275</v>
          </cell>
          <cell r="B276" t="str">
            <v>SAMUEL</v>
          </cell>
          <cell r="C276" t="str">
            <v>D'EAU</v>
          </cell>
          <cell r="D276">
            <v>37822</v>
          </cell>
          <cell r="E276" t="str">
            <v>M</v>
          </cell>
          <cell r="F276" t="str">
            <v>U 20</v>
          </cell>
          <cell r="G276" t="str">
            <v>CUREPIPE HARLEMS AC</v>
          </cell>
          <cell r="H276" t="str">
            <v>CPE</v>
          </cell>
        </row>
        <row r="277">
          <cell r="A277">
            <v>1276</v>
          </cell>
          <cell r="B277" t="str">
            <v>WENDEL</v>
          </cell>
          <cell r="C277" t="str">
            <v>DORZA</v>
          </cell>
          <cell r="D277">
            <v>38145</v>
          </cell>
          <cell r="E277" t="str">
            <v>M</v>
          </cell>
          <cell r="F277" t="str">
            <v>U 18</v>
          </cell>
          <cell r="G277" t="str">
            <v>CUREPIPE HARLEMS AC</v>
          </cell>
          <cell r="H277" t="str">
            <v>CPE</v>
          </cell>
        </row>
        <row r="278">
          <cell r="A278">
            <v>1277</v>
          </cell>
          <cell r="B278" t="str">
            <v>BRANDON</v>
          </cell>
          <cell r="C278" t="str">
            <v>DULJEET</v>
          </cell>
          <cell r="D278">
            <v>38885</v>
          </cell>
          <cell r="E278" t="str">
            <v>M</v>
          </cell>
          <cell r="F278" t="str">
            <v>U 16</v>
          </cell>
          <cell r="G278" t="str">
            <v>CUREPIPE HARLEMS AC</v>
          </cell>
          <cell r="H278" t="str">
            <v>CPE</v>
          </cell>
        </row>
        <row r="279">
          <cell r="A279">
            <v>1278</v>
          </cell>
          <cell r="B279" t="str">
            <v>ANNE CLAIRE</v>
          </cell>
          <cell r="C279" t="str">
            <v>ECUMOIRE</v>
          </cell>
          <cell r="D279">
            <v>35589</v>
          </cell>
          <cell r="E279" t="str">
            <v>F</v>
          </cell>
          <cell r="F279" t="str">
            <v xml:space="preserve"> - </v>
          </cell>
          <cell r="G279" t="str">
            <v>CUREPIPE HARLEMS AC</v>
          </cell>
          <cell r="H279" t="str">
            <v>CPE</v>
          </cell>
        </row>
        <row r="280">
          <cell r="A280">
            <v>1279</v>
          </cell>
          <cell r="B280" t="str">
            <v>BRIGITTE</v>
          </cell>
          <cell r="C280" t="str">
            <v>ECUMOIRE</v>
          </cell>
          <cell r="D280">
            <v>22573</v>
          </cell>
          <cell r="E280" t="str">
            <v>F</v>
          </cell>
          <cell r="F280" t="str">
            <v xml:space="preserve"> - </v>
          </cell>
          <cell r="G280" t="str">
            <v>CUREPIPE HARLEMS AC</v>
          </cell>
          <cell r="H280" t="str">
            <v>CPE</v>
          </cell>
        </row>
        <row r="281">
          <cell r="A281">
            <v>1280</v>
          </cell>
          <cell r="B281" t="str">
            <v>EVELYN</v>
          </cell>
          <cell r="C281" t="str">
            <v>ECUMOIRE</v>
          </cell>
          <cell r="D281">
            <v>31743</v>
          </cell>
          <cell r="E281" t="str">
            <v>F</v>
          </cell>
          <cell r="F281" t="str">
            <v>MAS</v>
          </cell>
          <cell r="G281" t="str">
            <v>CUREPIPE HARLEMS AC</v>
          </cell>
          <cell r="H281" t="str">
            <v>CPE</v>
          </cell>
        </row>
        <row r="282">
          <cell r="A282">
            <v>1281</v>
          </cell>
          <cell r="B282" t="str">
            <v>LAVAL</v>
          </cell>
          <cell r="C282" t="str">
            <v>ECUMOIRE</v>
          </cell>
          <cell r="D282">
            <v>22198</v>
          </cell>
          <cell r="E282" t="str">
            <v>M</v>
          </cell>
          <cell r="F282" t="str">
            <v xml:space="preserve"> - </v>
          </cell>
          <cell r="G282" t="str">
            <v>CUREPIPE HARLEMS AC</v>
          </cell>
          <cell r="H282" t="str">
            <v>CPE</v>
          </cell>
        </row>
        <row r="283">
          <cell r="A283">
            <v>1282</v>
          </cell>
          <cell r="B283" t="str">
            <v>MARIE JOSEE</v>
          </cell>
          <cell r="C283" t="str">
            <v>FABRE</v>
          </cell>
          <cell r="D283">
            <v>21482</v>
          </cell>
          <cell r="E283" t="str">
            <v>F</v>
          </cell>
          <cell r="F283" t="str">
            <v xml:space="preserve"> - </v>
          </cell>
          <cell r="G283" t="str">
            <v>CUREPIPE HARLEMS AC</v>
          </cell>
          <cell r="H283" t="str">
            <v>CPE</v>
          </cell>
        </row>
        <row r="284">
          <cell r="A284">
            <v>1283</v>
          </cell>
          <cell r="B284" t="str">
            <v>DEON</v>
          </cell>
          <cell r="C284" t="str">
            <v>GOOLAMALEE</v>
          </cell>
          <cell r="D284">
            <v>40073</v>
          </cell>
          <cell r="E284" t="str">
            <v>M</v>
          </cell>
          <cell r="F284" t="str">
            <v>U 14</v>
          </cell>
          <cell r="G284" t="str">
            <v>CUREPIPE HARLEMS AC</v>
          </cell>
          <cell r="H284" t="str">
            <v>CPE</v>
          </cell>
        </row>
        <row r="285">
          <cell r="A285">
            <v>1284</v>
          </cell>
          <cell r="B285" t="str">
            <v>EMILIEN</v>
          </cell>
          <cell r="C285" t="str">
            <v>GOORNADEN</v>
          </cell>
          <cell r="D285">
            <v>39026</v>
          </cell>
          <cell r="E285" t="str">
            <v>M</v>
          </cell>
          <cell r="F285" t="str">
            <v>U 16</v>
          </cell>
          <cell r="G285" t="str">
            <v>CUREPIPE HARLEMS AC</v>
          </cell>
          <cell r="H285" t="str">
            <v>CPE</v>
          </cell>
        </row>
        <row r="286">
          <cell r="A286">
            <v>1285</v>
          </cell>
          <cell r="B286" t="str">
            <v>LEATITIA</v>
          </cell>
          <cell r="C286" t="str">
            <v>HOVAS</v>
          </cell>
          <cell r="D286">
            <v>38606</v>
          </cell>
          <cell r="E286" t="str">
            <v>F</v>
          </cell>
          <cell r="F286" t="str">
            <v>U 18</v>
          </cell>
          <cell r="G286" t="str">
            <v>CUREPIPE HARLEMS AC</v>
          </cell>
          <cell r="H286" t="str">
            <v>CPE</v>
          </cell>
        </row>
        <row r="287">
          <cell r="A287">
            <v>1286</v>
          </cell>
          <cell r="B287" t="str">
            <v>STACY</v>
          </cell>
          <cell r="C287" t="str">
            <v>HURPAUL</v>
          </cell>
          <cell r="D287">
            <v>35812</v>
          </cell>
          <cell r="E287" t="str">
            <v>F</v>
          </cell>
          <cell r="F287" t="str">
            <v xml:space="preserve"> - </v>
          </cell>
          <cell r="G287" t="str">
            <v>CUREPIPE HARLEMS AC</v>
          </cell>
          <cell r="H287" t="str">
            <v>CPE</v>
          </cell>
        </row>
        <row r="288">
          <cell r="A288">
            <v>1287</v>
          </cell>
          <cell r="B288" t="str">
            <v>LUCETTE</v>
          </cell>
          <cell r="C288" t="str">
            <v>HURPAUL</v>
          </cell>
          <cell r="D288">
            <v>25220</v>
          </cell>
          <cell r="E288" t="str">
            <v>F</v>
          </cell>
          <cell r="F288" t="str">
            <v xml:space="preserve"> - </v>
          </cell>
          <cell r="G288" t="str">
            <v>CUREPIPE HARLEMS AC</v>
          </cell>
          <cell r="H288" t="str">
            <v>CPE</v>
          </cell>
        </row>
        <row r="289">
          <cell r="A289">
            <v>1288</v>
          </cell>
          <cell r="B289" t="str">
            <v>CEDRIC</v>
          </cell>
          <cell r="C289" t="str">
            <v>JAWAHEER</v>
          </cell>
          <cell r="D289">
            <v>37988</v>
          </cell>
          <cell r="E289" t="str">
            <v>M</v>
          </cell>
          <cell r="F289" t="str">
            <v>U 18</v>
          </cell>
          <cell r="G289" t="str">
            <v>CUREPIPE HARLEMS AC</v>
          </cell>
          <cell r="H289" t="str">
            <v>CPE</v>
          </cell>
        </row>
        <row r="290">
          <cell r="A290">
            <v>1289</v>
          </cell>
          <cell r="B290" t="str">
            <v>QUEENCY</v>
          </cell>
          <cell r="C290" t="str">
            <v>JOSEPH</v>
          </cell>
          <cell r="D290">
            <v>38416</v>
          </cell>
          <cell r="E290" t="str">
            <v>F</v>
          </cell>
          <cell r="F290" t="str">
            <v>U 18</v>
          </cell>
          <cell r="G290" t="str">
            <v>CUREPIPE HARLEMS AC</v>
          </cell>
          <cell r="H290" t="str">
            <v>CPE</v>
          </cell>
        </row>
        <row r="291">
          <cell r="A291">
            <v>1290</v>
          </cell>
          <cell r="B291" t="str">
            <v>ROULIAN</v>
          </cell>
          <cell r="C291" t="str">
            <v>LA JEUNESSE</v>
          </cell>
          <cell r="D291">
            <v>38981</v>
          </cell>
          <cell r="E291" t="str">
            <v>M</v>
          </cell>
          <cell r="F291" t="str">
            <v>U 16</v>
          </cell>
          <cell r="G291" t="str">
            <v>CUREPIPE HARLEMS AC</v>
          </cell>
          <cell r="H291" t="str">
            <v>CPE</v>
          </cell>
        </row>
        <row r="292">
          <cell r="A292">
            <v>1291</v>
          </cell>
          <cell r="B292" t="str">
            <v>JEAN JACQUES</v>
          </cell>
          <cell r="C292" t="str">
            <v>LAFRANCE</v>
          </cell>
          <cell r="D292">
            <v>39394</v>
          </cell>
          <cell r="E292" t="str">
            <v>M</v>
          </cell>
          <cell r="F292" t="str">
            <v>U 16</v>
          </cell>
          <cell r="G292" t="str">
            <v>CUREPIPE HARLEMS AC</v>
          </cell>
          <cell r="H292" t="str">
            <v>CPE</v>
          </cell>
        </row>
        <row r="293">
          <cell r="A293">
            <v>1292</v>
          </cell>
          <cell r="B293" t="str">
            <v>ISABELLE</v>
          </cell>
          <cell r="C293" t="str">
            <v>LARCHE ELISSAC</v>
          </cell>
          <cell r="D293">
            <v>31466</v>
          </cell>
          <cell r="E293" t="str">
            <v>F</v>
          </cell>
          <cell r="F293" t="str">
            <v xml:space="preserve"> - </v>
          </cell>
          <cell r="G293" t="str">
            <v>CUREPIPE HARLEMS AC</v>
          </cell>
          <cell r="H293" t="str">
            <v>CPE</v>
          </cell>
        </row>
        <row r="294">
          <cell r="A294">
            <v>1293</v>
          </cell>
          <cell r="B294" t="str">
            <v>LEATICIA</v>
          </cell>
          <cell r="C294" t="str">
            <v>LE BLANC</v>
          </cell>
          <cell r="D294">
            <v>38114</v>
          </cell>
          <cell r="E294" t="str">
            <v>F</v>
          </cell>
          <cell r="F294" t="str">
            <v>U 20</v>
          </cell>
          <cell r="G294" t="str">
            <v>CUREPIPE HARLEMS AC</v>
          </cell>
          <cell r="H294" t="str">
            <v>CPE</v>
          </cell>
        </row>
        <row r="295">
          <cell r="A295">
            <v>1294</v>
          </cell>
          <cell r="B295" t="str">
            <v>ALEXANDRE</v>
          </cell>
          <cell r="C295" t="str">
            <v>LETANDRIE</v>
          </cell>
          <cell r="D295">
            <v>38986</v>
          </cell>
          <cell r="E295" t="str">
            <v>M</v>
          </cell>
          <cell r="F295" t="str">
            <v>U 16</v>
          </cell>
          <cell r="G295" t="str">
            <v>CUREPIPE HARLEMS AC</v>
          </cell>
          <cell r="H295" t="str">
            <v>CPE</v>
          </cell>
        </row>
        <row r="296">
          <cell r="A296">
            <v>1295</v>
          </cell>
          <cell r="B296" t="str">
            <v>NOAH</v>
          </cell>
          <cell r="C296" t="str">
            <v>MANIKON</v>
          </cell>
          <cell r="D296">
            <v>39819</v>
          </cell>
          <cell r="E296" t="str">
            <v>M</v>
          </cell>
          <cell r="F296" t="str">
            <v>U 14</v>
          </cell>
          <cell r="G296" t="str">
            <v>CUREPIPE HARLEMS AC</v>
          </cell>
          <cell r="H296" t="str">
            <v>CPE</v>
          </cell>
        </row>
        <row r="297">
          <cell r="A297">
            <v>1296</v>
          </cell>
          <cell r="B297" t="str">
            <v>ERVIN</v>
          </cell>
          <cell r="C297" t="str">
            <v>MOOROOGEN</v>
          </cell>
          <cell r="D297">
            <v>37705</v>
          </cell>
          <cell r="E297" t="str">
            <v>M</v>
          </cell>
          <cell r="F297" t="str">
            <v>U 20</v>
          </cell>
          <cell r="G297" t="str">
            <v>CUREPIPE HARLEMS AC</v>
          </cell>
          <cell r="H297" t="str">
            <v>CPE</v>
          </cell>
        </row>
        <row r="298">
          <cell r="A298">
            <v>1297</v>
          </cell>
          <cell r="B298" t="str">
            <v>BRICKSSEN</v>
          </cell>
          <cell r="C298" t="str">
            <v>NARRAINEN</v>
          </cell>
          <cell r="D298">
            <v>37817</v>
          </cell>
          <cell r="E298" t="str">
            <v>M</v>
          </cell>
          <cell r="F298" t="str">
            <v>U 20</v>
          </cell>
          <cell r="G298" t="str">
            <v>CUREPIPE HARLEMS AC</v>
          </cell>
          <cell r="H298" t="str">
            <v>CPE</v>
          </cell>
        </row>
        <row r="299">
          <cell r="A299">
            <v>1298</v>
          </cell>
          <cell r="B299" t="str">
            <v>GREGORY</v>
          </cell>
          <cell r="C299" t="str">
            <v>NARRAINEN</v>
          </cell>
          <cell r="D299">
            <v>38968</v>
          </cell>
          <cell r="E299" t="str">
            <v>M</v>
          </cell>
          <cell r="F299" t="str">
            <v>U 16</v>
          </cell>
          <cell r="G299" t="str">
            <v>CUREPIPE HARLEMS AC</v>
          </cell>
          <cell r="H299" t="str">
            <v>CPE</v>
          </cell>
        </row>
        <row r="300">
          <cell r="A300">
            <v>1299</v>
          </cell>
          <cell r="B300" t="str">
            <v>DIMITRY</v>
          </cell>
          <cell r="C300" t="str">
            <v>PLACATOUR</v>
          </cell>
          <cell r="D300">
            <v>38470</v>
          </cell>
          <cell r="E300" t="str">
            <v>M</v>
          </cell>
          <cell r="F300" t="str">
            <v>U 18</v>
          </cell>
          <cell r="G300" t="str">
            <v>CUREPIPE HARLEMS AC</v>
          </cell>
          <cell r="H300" t="str">
            <v>CPE</v>
          </cell>
        </row>
        <row r="301">
          <cell r="A301">
            <v>1300</v>
          </cell>
          <cell r="B301" t="str">
            <v>MATTIS</v>
          </cell>
          <cell r="C301" t="str">
            <v>RANGASSAMY</v>
          </cell>
          <cell r="D301">
            <v>41402</v>
          </cell>
          <cell r="E301" t="str">
            <v>M</v>
          </cell>
          <cell r="F301" t="str">
            <v>U 9</v>
          </cell>
          <cell r="G301" t="str">
            <v>CUREPIPE HARLEMS AC</v>
          </cell>
          <cell r="H301" t="str">
            <v>CPE</v>
          </cell>
        </row>
        <row r="302">
          <cell r="A302">
            <v>1301</v>
          </cell>
          <cell r="B302" t="str">
            <v>DAMIEN</v>
          </cell>
          <cell r="C302" t="str">
            <v>ROSETTE</v>
          </cell>
          <cell r="D302">
            <v>38215</v>
          </cell>
          <cell r="E302" t="str">
            <v>M</v>
          </cell>
          <cell r="F302" t="str">
            <v>U 18</v>
          </cell>
          <cell r="G302" t="str">
            <v>CUREPIPE HARLEMS AC</v>
          </cell>
          <cell r="H302" t="str">
            <v>CPE</v>
          </cell>
        </row>
        <row r="303">
          <cell r="A303">
            <v>1302</v>
          </cell>
          <cell r="B303" t="str">
            <v>DESIRE</v>
          </cell>
          <cell r="C303" t="str">
            <v>SIROP</v>
          </cell>
          <cell r="D303">
            <v>32530</v>
          </cell>
          <cell r="E303" t="str">
            <v>M</v>
          </cell>
          <cell r="F303" t="str">
            <v xml:space="preserve"> - </v>
          </cell>
          <cell r="G303" t="str">
            <v>CUREPIPE HARLEMS AC</v>
          </cell>
          <cell r="H303" t="str">
            <v>CPE</v>
          </cell>
        </row>
        <row r="304">
          <cell r="A304">
            <v>1303</v>
          </cell>
          <cell r="B304" t="str">
            <v>SYLVETTE</v>
          </cell>
          <cell r="C304" t="str">
            <v>SOOBRAYDOO</v>
          </cell>
          <cell r="D304">
            <v>24143</v>
          </cell>
          <cell r="E304" t="str">
            <v>F</v>
          </cell>
          <cell r="F304" t="str">
            <v xml:space="preserve"> - </v>
          </cell>
          <cell r="G304" t="str">
            <v>CUREPIPE HARLEMS AC</v>
          </cell>
          <cell r="H304" t="str">
            <v>CPE</v>
          </cell>
        </row>
        <row r="305">
          <cell r="A305">
            <v>1304</v>
          </cell>
          <cell r="B305" t="str">
            <v>CLYDE</v>
          </cell>
          <cell r="C305" t="str">
            <v>ZACHARIE</v>
          </cell>
          <cell r="D305">
            <v>37172</v>
          </cell>
          <cell r="E305" t="str">
            <v>M</v>
          </cell>
          <cell r="F305" t="str">
            <v>SEN</v>
          </cell>
          <cell r="G305" t="str">
            <v>CUREPIPE HARLEMS AC</v>
          </cell>
          <cell r="H305" t="str">
            <v>CPE</v>
          </cell>
        </row>
        <row r="306">
          <cell r="A306">
            <v>1305</v>
          </cell>
          <cell r="B306" t="str">
            <v>ALEXANDRA</v>
          </cell>
          <cell r="C306" t="str">
            <v>MARECHAL</v>
          </cell>
          <cell r="D306">
            <v>38142</v>
          </cell>
          <cell r="E306" t="str">
            <v>F</v>
          </cell>
          <cell r="F306" t="str">
            <v>U 18</v>
          </cell>
          <cell r="G306" t="str">
            <v>CUREPIPE HARLEMS AC</v>
          </cell>
          <cell r="H306" t="str">
            <v>CPE</v>
          </cell>
        </row>
        <row r="307">
          <cell r="A307">
            <v>1306</v>
          </cell>
          <cell r="B307" t="str">
            <v>STEPHAN MICHAEL</v>
          </cell>
          <cell r="C307" t="str">
            <v>BUCKLAND</v>
          </cell>
          <cell r="D307">
            <v>28137</v>
          </cell>
          <cell r="E307" t="str">
            <v>M</v>
          </cell>
          <cell r="F307" t="str">
            <v xml:space="preserve"> - </v>
          </cell>
          <cell r="G307" t="str">
            <v>CUREPIPE WARRIORS AC</v>
          </cell>
          <cell r="H307" t="str">
            <v>CPE</v>
          </cell>
        </row>
        <row r="308">
          <cell r="A308">
            <v>1307</v>
          </cell>
          <cell r="B308" t="str">
            <v>VEERSINGH</v>
          </cell>
          <cell r="C308" t="str">
            <v>BASOODELSING</v>
          </cell>
          <cell r="D308">
            <v>37281</v>
          </cell>
          <cell r="E308" t="str">
            <v>M</v>
          </cell>
          <cell r="F308" t="str">
            <v>U 20</v>
          </cell>
          <cell r="G308" t="str">
            <v>CUREPIPE WARRIORS AC</v>
          </cell>
          <cell r="H308" t="str">
            <v>CPE</v>
          </cell>
        </row>
        <row r="309">
          <cell r="A309">
            <v>1308</v>
          </cell>
          <cell r="B309" t="str">
            <v>JEROME ERICK</v>
          </cell>
          <cell r="C309" t="str">
            <v xml:space="preserve">CAPRICE </v>
          </cell>
          <cell r="D309">
            <v>30324</v>
          </cell>
          <cell r="E309" t="str">
            <v>M</v>
          </cell>
          <cell r="F309" t="str">
            <v>MAS</v>
          </cell>
          <cell r="G309" t="str">
            <v>CUREPIPE WARRIORS AC</v>
          </cell>
          <cell r="H309" t="str">
            <v>CPE</v>
          </cell>
        </row>
        <row r="310">
          <cell r="A310">
            <v>1309</v>
          </cell>
          <cell r="B310" t="str">
            <v>RISHI</v>
          </cell>
          <cell r="C310" t="str">
            <v>CHAMPA</v>
          </cell>
          <cell r="D310">
            <v>28300</v>
          </cell>
          <cell r="E310" t="str">
            <v>M</v>
          </cell>
          <cell r="F310" t="str">
            <v>MAS</v>
          </cell>
          <cell r="G310" t="str">
            <v>CUREPIPE WARRIORS AC</v>
          </cell>
          <cell r="H310" t="str">
            <v>CPE</v>
          </cell>
        </row>
        <row r="311">
          <cell r="A311">
            <v>1310</v>
          </cell>
          <cell r="B311" t="str">
            <v>MOHAMMAD ILSHAD</v>
          </cell>
          <cell r="C311" t="str">
            <v>DOOKUN</v>
          </cell>
          <cell r="D311">
            <v>34170</v>
          </cell>
          <cell r="E311" t="str">
            <v>M</v>
          </cell>
          <cell r="F311" t="str">
            <v>SEN</v>
          </cell>
          <cell r="G311" t="str">
            <v>CUREPIPE WARRIORS AC</v>
          </cell>
          <cell r="H311" t="str">
            <v>CPE</v>
          </cell>
        </row>
        <row r="312">
          <cell r="A312">
            <v>1311</v>
          </cell>
          <cell r="B312" t="str">
            <v>GRACE</v>
          </cell>
          <cell r="C312" t="str">
            <v>DUVAL</v>
          </cell>
          <cell r="D312">
            <v>39598</v>
          </cell>
          <cell r="E312" t="str">
            <v>F</v>
          </cell>
          <cell r="F312" t="str">
            <v>U 14</v>
          </cell>
          <cell r="G312" t="str">
            <v>CUREPIPE WARRIORS AC</v>
          </cell>
          <cell r="H312" t="str">
            <v>CPE</v>
          </cell>
        </row>
        <row r="313">
          <cell r="A313">
            <v>1312</v>
          </cell>
          <cell r="B313" t="str">
            <v>RACHEL</v>
          </cell>
          <cell r="C313" t="str">
            <v>JEANNETON</v>
          </cell>
          <cell r="D313">
            <v>37955</v>
          </cell>
          <cell r="E313" t="str">
            <v>F</v>
          </cell>
          <cell r="F313" t="str">
            <v>U 20</v>
          </cell>
          <cell r="G313" t="str">
            <v>CUREPIPE WARRIORS AC</v>
          </cell>
          <cell r="H313" t="str">
            <v>CPE</v>
          </cell>
        </row>
        <row r="314">
          <cell r="A314">
            <v>1313</v>
          </cell>
          <cell r="B314" t="str">
            <v>KHALID</v>
          </cell>
          <cell r="C314" t="str">
            <v>JEEANOODY</v>
          </cell>
          <cell r="D314">
            <v>25861</v>
          </cell>
          <cell r="E314" t="str">
            <v>M</v>
          </cell>
          <cell r="F314" t="str">
            <v>MAS</v>
          </cell>
          <cell r="G314" t="str">
            <v>CUREPIPE WARRIORS AC</v>
          </cell>
          <cell r="H314" t="str">
            <v>CPE</v>
          </cell>
        </row>
        <row r="315">
          <cell r="A315">
            <v>1314</v>
          </cell>
          <cell r="B315" t="str">
            <v>YAASEEN</v>
          </cell>
          <cell r="C315" t="str">
            <v>KAHAAR</v>
          </cell>
          <cell r="D315">
            <v>34550</v>
          </cell>
          <cell r="E315" t="str">
            <v>M</v>
          </cell>
          <cell r="F315" t="str">
            <v>SEN</v>
          </cell>
          <cell r="G315" t="str">
            <v>CUREPIPE WARRIORS AC</v>
          </cell>
          <cell r="H315" t="str">
            <v>CPE</v>
          </cell>
        </row>
        <row r="316">
          <cell r="A316">
            <v>1315</v>
          </cell>
          <cell r="B316" t="str">
            <v>VIKAYSHAY</v>
          </cell>
          <cell r="C316" t="str">
            <v>KANAYYA</v>
          </cell>
          <cell r="D316">
            <v>34692</v>
          </cell>
          <cell r="E316" t="str">
            <v>M</v>
          </cell>
          <cell r="F316" t="str">
            <v>SEN</v>
          </cell>
          <cell r="G316" t="str">
            <v>CUREPIPE WARRIORS AC</v>
          </cell>
          <cell r="H316" t="str">
            <v>CPE</v>
          </cell>
        </row>
        <row r="317">
          <cell r="A317">
            <v>1316</v>
          </cell>
          <cell r="B317" t="str">
            <v>FRANKIE</v>
          </cell>
          <cell r="C317" t="str">
            <v>LE  BON</v>
          </cell>
          <cell r="D317">
            <v>24947</v>
          </cell>
          <cell r="E317" t="str">
            <v>M</v>
          </cell>
          <cell r="F317" t="str">
            <v xml:space="preserve"> - </v>
          </cell>
          <cell r="G317" t="str">
            <v>CUREPIPE WARRIORS AC</v>
          </cell>
          <cell r="H317" t="str">
            <v>CPE</v>
          </cell>
        </row>
        <row r="318">
          <cell r="A318">
            <v>1317</v>
          </cell>
          <cell r="B318" t="str">
            <v>AYMRIC</v>
          </cell>
          <cell r="C318" t="str">
            <v>LE  BON</v>
          </cell>
          <cell r="D318">
            <v>37693</v>
          </cell>
          <cell r="E318" t="str">
            <v>M</v>
          </cell>
          <cell r="F318" t="str">
            <v>U 20</v>
          </cell>
          <cell r="G318" t="str">
            <v>CUREPIPE WARRIORS AC</v>
          </cell>
          <cell r="H318" t="str">
            <v>CPE</v>
          </cell>
        </row>
        <row r="319">
          <cell r="A319">
            <v>1318</v>
          </cell>
          <cell r="B319" t="str">
            <v>NATHAN</v>
          </cell>
          <cell r="C319" t="str">
            <v>LE  BON</v>
          </cell>
          <cell r="D319">
            <v>36329</v>
          </cell>
          <cell r="E319" t="str">
            <v>M</v>
          </cell>
          <cell r="F319" t="str">
            <v xml:space="preserve"> - </v>
          </cell>
          <cell r="G319" t="str">
            <v>CUREPIPE WARRIORS AC</v>
          </cell>
          <cell r="H319" t="str">
            <v>CPE</v>
          </cell>
        </row>
        <row r="320">
          <cell r="A320">
            <v>1319</v>
          </cell>
          <cell r="B320" t="str">
            <v>SONIA</v>
          </cell>
          <cell r="C320" t="str">
            <v>LE  BON</v>
          </cell>
          <cell r="D320">
            <v>25948</v>
          </cell>
          <cell r="E320" t="str">
            <v>F</v>
          </cell>
          <cell r="F320" t="str">
            <v>MAS</v>
          </cell>
          <cell r="G320" t="str">
            <v>CUREPIPE WARRIORS AC</v>
          </cell>
          <cell r="H320" t="str">
            <v>CPE</v>
          </cell>
        </row>
        <row r="321">
          <cell r="A321">
            <v>1320</v>
          </cell>
          <cell r="B321" t="str">
            <v>MIGUEL</v>
          </cell>
          <cell r="C321" t="str">
            <v>MARIE</v>
          </cell>
          <cell r="D321">
            <v>33645</v>
          </cell>
          <cell r="E321" t="str">
            <v>M</v>
          </cell>
          <cell r="F321" t="str">
            <v>SEN</v>
          </cell>
          <cell r="G321" t="str">
            <v>CUREPIPE WARRIORS AC</v>
          </cell>
          <cell r="H321" t="str">
            <v>CPE</v>
          </cell>
        </row>
        <row r="322">
          <cell r="A322">
            <v>1321</v>
          </cell>
          <cell r="B322" t="str">
            <v>OCEANNE</v>
          </cell>
          <cell r="C322" t="str">
            <v>MOIRT</v>
          </cell>
          <cell r="D322">
            <v>37843</v>
          </cell>
          <cell r="E322" t="str">
            <v>F</v>
          </cell>
          <cell r="F322" t="str">
            <v>U 20</v>
          </cell>
          <cell r="G322" t="str">
            <v>CUREPIPE WARRIORS AC</v>
          </cell>
          <cell r="H322" t="str">
            <v>CPE</v>
          </cell>
        </row>
        <row r="323">
          <cell r="A323">
            <v>1322</v>
          </cell>
          <cell r="B323" t="str">
            <v>EMY</v>
          </cell>
          <cell r="C323" t="str">
            <v>NARAINSAMY</v>
          </cell>
          <cell r="D323">
            <v>39525</v>
          </cell>
          <cell r="E323" t="str">
            <v>F</v>
          </cell>
          <cell r="F323" t="str">
            <v>U 14</v>
          </cell>
          <cell r="G323" t="str">
            <v>CUREPIPE WARRIORS AC</v>
          </cell>
          <cell r="H323" t="str">
            <v>CPE</v>
          </cell>
        </row>
        <row r="324">
          <cell r="A324">
            <v>1323</v>
          </cell>
          <cell r="B324" t="str">
            <v>JULIEN</v>
          </cell>
          <cell r="C324" t="str">
            <v>PIERRE</v>
          </cell>
          <cell r="D324">
            <v>33981</v>
          </cell>
          <cell r="E324" t="str">
            <v>M</v>
          </cell>
          <cell r="F324" t="str">
            <v>SEN</v>
          </cell>
          <cell r="G324" t="str">
            <v>CUREPIPE WARRIORS AC</v>
          </cell>
          <cell r="H324" t="str">
            <v>CPE</v>
          </cell>
        </row>
        <row r="325">
          <cell r="A325">
            <v>1324</v>
          </cell>
          <cell r="B325" t="str">
            <v>ASHLEY</v>
          </cell>
          <cell r="C325" t="str">
            <v>PITCHIA</v>
          </cell>
          <cell r="D325">
            <v>34266</v>
          </cell>
          <cell r="E325" t="str">
            <v>M</v>
          </cell>
          <cell r="F325" t="str">
            <v>SEN</v>
          </cell>
          <cell r="G325" t="str">
            <v>CUREPIPE WARRIORS AC</v>
          </cell>
          <cell r="H325" t="str">
            <v>CPE</v>
          </cell>
        </row>
        <row r="326">
          <cell r="A326">
            <v>1325</v>
          </cell>
          <cell r="B326" t="str">
            <v>SAMEEL AHMAD</v>
          </cell>
          <cell r="C326" t="str">
            <v>RAMJAN</v>
          </cell>
          <cell r="D326">
            <v>26923</v>
          </cell>
          <cell r="E326" t="str">
            <v>M</v>
          </cell>
          <cell r="F326" t="str">
            <v>MAS</v>
          </cell>
          <cell r="G326" t="str">
            <v>CUREPIPE WARRIORS AC</v>
          </cell>
          <cell r="H326" t="str">
            <v>CPE</v>
          </cell>
        </row>
        <row r="327">
          <cell r="A327">
            <v>1326</v>
          </cell>
          <cell r="B327" t="str">
            <v>BHAIYESWAR</v>
          </cell>
          <cell r="C327" t="str">
            <v>RAMLOLL</v>
          </cell>
          <cell r="D327">
            <v>28281</v>
          </cell>
          <cell r="E327" t="str">
            <v>M</v>
          </cell>
          <cell r="F327" t="str">
            <v>MAS</v>
          </cell>
          <cell r="G327" t="str">
            <v>CUREPIPE WARRIORS AC</v>
          </cell>
          <cell r="H327" t="str">
            <v>CPE</v>
          </cell>
        </row>
        <row r="328">
          <cell r="A328">
            <v>1327</v>
          </cell>
          <cell r="B328" t="str">
            <v>SAILESH</v>
          </cell>
          <cell r="C328" t="str">
            <v>RAMSAHA</v>
          </cell>
          <cell r="D328">
            <v>24977</v>
          </cell>
          <cell r="E328" t="str">
            <v>M</v>
          </cell>
          <cell r="F328" t="str">
            <v>MAS</v>
          </cell>
          <cell r="G328" t="str">
            <v>CUREPIPE WARRIORS AC</v>
          </cell>
          <cell r="H328" t="str">
            <v>CPE</v>
          </cell>
        </row>
        <row r="329">
          <cell r="A329">
            <v>1328</v>
          </cell>
          <cell r="B329" t="str">
            <v>JOEL</v>
          </cell>
          <cell r="C329" t="str">
            <v>SEVERE</v>
          </cell>
          <cell r="D329">
            <v>21528</v>
          </cell>
          <cell r="E329" t="str">
            <v>M</v>
          </cell>
          <cell r="F329" t="str">
            <v xml:space="preserve"> - </v>
          </cell>
          <cell r="G329" t="str">
            <v>CUREPIPE WARRIORS AC</v>
          </cell>
          <cell r="H329" t="str">
            <v>CPE</v>
          </cell>
        </row>
        <row r="330">
          <cell r="A330">
            <v>1329</v>
          </cell>
          <cell r="B330" t="str">
            <v>JEAN MARIO</v>
          </cell>
          <cell r="C330" t="str">
            <v>SPEVILLE</v>
          </cell>
          <cell r="D330">
            <v>27880</v>
          </cell>
          <cell r="E330" t="str">
            <v>M</v>
          </cell>
          <cell r="F330" t="str">
            <v>MAS</v>
          </cell>
          <cell r="G330" t="str">
            <v>CUREPIPE WARRIORS AC</v>
          </cell>
          <cell r="H330" t="str">
            <v>CPE</v>
          </cell>
        </row>
        <row r="331">
          <cell r="A331">
            <v>1330</v>
          </cell>
          <cell r="B331" t="str">
            <v>WESTLEY</v>
          </cell>
          <cell r="C331" t="str">
            <v>SUZANNE</v>
          </cell>
          <cell r="D331">
            <v>28769</v>
          </cell>
          <cell r="E331" t="str">
            <v>M</v>
          </cell>
          <cell r="F331" t="str">
            <v>MAS</v>
          </cell>
          <cell r="G331" t="str">
            <v>CUREPIPE WARRIORS AC</v>
          </cell>
          <cell r="H331" t="str">
            <v>CPE</v>
          </cell>
        </row>
        <row r="332">
          <cell r="A332">
            <v>1331</v>
          </cell>
          <cell r="B332" t="str">
            <v>CAROLE</v>
          </cell>
          <cell r="C332" t="str">
            <v>THEODORE</v>
          </cell>
          <cell r="D332">
            <v>32810</v>
          </cell>
          <cell r="E332" t="str">
            <v>F</v>
          </cell>
          <cell r="F332" t="str">
            <v xml:space="preserve"> - </v>
          </cell>
          <cell r="G332" t="str">
            <v>CUREPIPE WARRIORS AC</v>
          </cell>
          <cell r="H332" t="str">
            <v>CPE</v>
          </cell>
        </row>
        <row r="333">
          <cell r="A333">
            <v>1332</v>
          </cell>
          <cell r="B333" t="str">
            <v>ADRIEN</v>
          </cell>
          <cell r="C333" t="str">
            <v>THISBE</v>
          </cell>
          <cell r="D333">
            <v>37247</v>
          </cell>
          <cell r="E333" t="str">
            <v>M</v>
          </cell>
          <cell r="F333" t="str">
            <v>SEN</v>
          </cell>
          <cell r="G333" t="str">
            <v>CUREPIPE WARRIORS AC</v>
          </cell>
          <cell r="H333" t="str">
            <v>CPE</v>
          </cell>
        </row>
        <row r="334">
          <cell r="A334">
            <v>1333</v>
          </cell>
          <cell r="B334" t="str">
            <v>SAMUEL</v>
          </cell>
          <cell r="C334" t="str">
            <v>VIELLEUSE</v>
          </cell>
          <cell r="D334">
            <v>34825</v>
          </cell>
          <cell r="E334" t="str">
            <v>M</v>
          </cell>
          <cell r="F334" t="str">
            <v>SEN</v>
          </cell>
          <cell r="G334" t="str">
            <v>CUREPIPE WARRIORS AC</v>
          </cell>
          <cell r="H334" t="str">
            <v>CPE</v>
          </cell>
        </row>
        <row r="335">
          <cell r="A335">
            <v>1334</v>
          </cell>
          <cell r="B335" t="str">
            <v>BRICE</v>
          </cell>
          <cell r="C335" t="str">
            <v>VICTOIRE</v>
          </cell>
          <cell r="D335">
            <v>38514</v>
          </cell>
          <cell r="E335" t="str">
            <v>M</v>
          </cell>
          <cell r="F335" t="str">
            <v>U 18</v>
          </cell>
          <cell r="G335" t="str">
            <v>CUREPIPE WARRIORS AC</v>
          </cell>
          <cell r="H335" t="str">
            <v>CPE</v>
          </cell>
        </row>
        <row r="336">
          <cell r="A336">
            <v>1335</v>
          </cell>
          <cell r="B336" t="str">
            <v>FERDINAND</v>
          </cell>
          <cell r="C336" t="str">
            <v>ARNEL</v>
          </cell>
          <cell r="D336">
            <v>33768</v>
          </cell>
          <cell r="E336" t="str">
            <v>M</v>
          </cell>
          <cell r="F336" t="str">
            <v>SEN</v>
          </cell>
          <cell r="G336" t="str">
            <v>FAUCON FLACQ AC</v>
          </cell>
          <cell r="H336" t="str">
            <v>FLQ</v>
          </cell>
        </row>
        <row r="337">
          <cell r="A337">
            <v>1336</v>
          </cell>
          <cell r="B337" t="str">
            <v>YASH</v>
          </cell>
          <cell r="C337" t="str">
            <v>AUBEELUCK</v>
          </cell>
          <cell r="D337">
            <v>35928</v>
          </cell>
          <cell r="E337" t="str">
            <v>M</v>
          </cell>
          <cell r="F337" t="str">
            <v>SEN</v>
          </cell>
          <cell r="G337" t="str">
            <v>FAUCON FLACQ AC</v>
          </cell>
          <cell r="H337" t="str">
            <v>FLQ</v>
          </cell>
        </row>
        <row r="338">
          <cell r="A338">
            <v>1337</v>
          </cell>
          <cell r="B338" t="str">
            <v>RAJENDRA</v>
          </cell>
          <cell r="C338" t="str">
            <v>CHINAPYEL</v>
          </cell>
          <cell r="D338">
            <v>22469</v>
          </cell>
          <cell r="E338" t="str">
            <v>M</v>
          </cell>
          <cell r="F338" t="str">
            <v xml:space="preserve"> - </v>
          </cell>
          <cell r="G338" t="str">
            <v>FAUCON FLACQ AC</v>
          </cell>
          <cell r="H338" t="str">
            <v>FLQ</v>
          </cell>
        </row>
        <row r="339">
          <cell r="A339">
            <v>1338</v>
          </cell>
          <cell r="B339" t="str">
            <v>DELVIN</v>
          </cell>
          <cell r="C339" t="str">
            <v>CHINAPYEL</v>
          </cell>
          <cell r="D339">
            <v>31846</v>
          </cell>
          <cell r="E339" t="str">
            <v>M</v>
          </cell>
          <cell r="F339" t="str">
            <v xml:space="preserve"> - </v>
          </cell>
          <cell r="G339" t="str">
            <v>FAUCON FLACQ AC</v>
          </cell>
          <cell r="H339" t="str">
            <v>FLQ</v>
          </cell>
        </row>
        <row r="340">
          <cell r="A340">
            <v>1339</v>
          </cell>
          <cell r="B340" t="str">
            <v>MARIE LAURIE JANNA</v>
          </cell>
          <cell r="C340" t="str">
            <v>DESCOMBES</v>
          </cell>
          <cell r="D340">
            <v>38190</v>
          </cell>
          <cell r="E340" t="str">
            <v>F</v>
          </cell>
          <cell r="F340" t="str">
            <v>U 18</v>
          </cell>
          <cell r="G340" t="str">
            <v>FAUCON FLACQ AC</v>
          </cell>
          <cell r="H340" t="str">
            <v>FLQ</v>
          </cell>
        </row>
        <row r="341">
          <cell r="A341">
            <v>1340</v>
          </cell>
          <cell r="B341" t="str">
            <v>PIERRE KIRSTY</v>
          </cell>
          <cell r="C341" t="str">
            <v>DORASAMI</v>
          </cell>
          <cell r="D341">
            <v>35652</v>
          </cell>
          <cell r="E341" t="str">
            <v>M</v>
          </cell>
          <cell r="F341" t="str">
            <v>MAS</v>
          </cell>
          <cell r="G341" t="str">
            <v>FAUCON FLACQ AC</v>
          </cell>
          <cell r="H341" t="str">
            <v>FLQ</v>
          </cell>
        </row>
        <row r="342">
          <cell r="A342">
            <v>1341</v>
          </cell>
          <cell r="B342" t="str">
            <v>ZIGY EMIL</v>
          </cell>
          <cell r="C342" t="str">
            <v>LOUIS</v>
          </cell>
          <cell r="D342">
            <v>37432</v>
          </cell>
          <cell r="E342" t="str">
            <v>M</v>
          </cell>
          <cell r="F342" t="str">
            <v>U 20</v>
          </cell>
          <cell r="G342" t="str">
            <v>FAUCON FLACQ AC</v>
          </cell>
          <cell r="H342" t="str">
            <v>FLQ</v>
          </cell>
        </row>
        <row r="343">
          <cell r="A343">
            <v>1342</v>
          </cell>
          <cell r="B343" t="str">
            <v>PIYUSRAJ</v>
          </cell>
          <cell r="C343" t="str">
            <v>MADOO</v>
          </cell>
          <cell r="D343">
            <v>38134</v>
          </cell>
          <cell r="E343" t="str">
            <v>M</v>
          </cell>
          <cell r="F343" t="str">
            <v>U 18</v>
          </cell>
          <cell r="G343" t="str">
            <v>FAUCON FLACQ AC</v>
          </cell>
          <cell r="H343" t="str">
            <v>FLQ</v>
          </cell>
        </row>
        <row r="344">
          <cell r="A344">
            <v>1343</v>
          </cell>
          <cell r="B344" t="str">
            <v>JEAN BAPTISTE</v>
          </cell>
          <cell r="C344" t="str">
            <v>NAZIRA</v>
          </cell>
          <cell r="D344">
            <v>37066</v>
          </cell>
          <cell r="E344" t="str">
            <v>M</v>
          </cell>
          <cell r="F344" t="str">
            <v>SEN</v>
          </cell>
          <cell r="G344" t="str">
            <v>FAUCON FLACQ AC</v>
          </cell>
          <cell r="H344" t="str">
            <v>FLQ</v>
          </cell>
        </row>
        <row r="345">
          <cell r="A345">
            <v>1344</v>
          </cell>
          <cell r="B345" t="str">
            <v>JEAN OWEN RAMANDO</v>
          </cell>
          <cell r="C345" t="str">
            <v>RABAYE</v>
          </cell>
          <cell r="D345">
            <v>36916</v>
          </cell>
          <cell r="E345" t="str">
            <v>M</v>
          </cell>
          <cell r="F345" t="str">
            <v>SEN</v>
          </cell>
          <cell r="G345" t="str">
            <v>FAUCON FLACQ AC</v>
          </cell>
          <cell r="H345" t="str">
            <v>FLQ</v>
          </cell>
        </row>
        <row r="346">
          <cell r="A346">
            <v>1345</v>
          </cell>
          <cell r="B346" t="str">
            <v>JEAN DAMIEN EMMANUEL</v>
          </cell>
          <cell r="C346" t="str">
            <v>SAU LANG</v>
          </cell>
          <cell r="D346">
            <v>37421</v>
          </cell>
          <cell r="E346" t="str">
            <v>M</v>
          </cell>
          <cell r="F346" t="str">
            <v>U 20</v>
          </cell>
          <cell r="G346" t="str">
            <v>FAUCON FLACQ AC</v>
          </cell>
          <cell r="H346" t="str">
            <v>FLQ</v>
          </cell>
        </row>
        <row r="347">
          <cell r="A347">
            <v>1346</v>
          </cell>
          <cell r="B347" t="str">
            <v>FERDINAND</v>
          </cell>
          <cell r="C347" t="str">
            <v>THERRIE</v>
          </cell>
          <cell r="D347">
            <v>33801</v>
          </cell>
          <cell r="E347" t="str">
            <v>M</v>
          </cell>
          <cell r="F347" t="str">
            <v>SEN</v>
          </cell>
          <cell r="G347" t="str">
            <v>FAUCON FLACQ AC</v>
          </cell>
          <cell r="H347" t="str">
            <v>FLQ</v>
          </cell>
        </row>
        <row r="348">
          <cell r="A348">
            <v>1347</v>
          </cell>
          <cell r="B348" t="str">
            <v>TEIVA</v>
          </cell>
          <cell r="C348" t="str">
            <v>MOOKEN</v>
          </cell>
          <cell r="D348">
            <v>37729</v>
          </cell>
          <cell r="E348" t="str">
            <v>F</v>
          </cell>
          <cell r="F348" t="str">
            <v>U 18</v>
          </cell>
          <cell r="G348" t="str">
            <v>FAUCON FLACQ AC</v>
          </cell>
          <cell r="H348" t="str">
            <v>FLQ</v>
          </cell>
        </row>
        <row r="349">
          <cell r="A349">
            <v>1348</v>
          </cell>
          <cell r="B349" t="str">
            <v>NOEMIE</v>
          </cell>
          <cell r="C349" t="str">
            <v>ADRIEN</v>
          </cell>
          <cell r="D349">
            <v>39503</v>
          </cell>
          <cell r="E349" t="str">
            <v>F</v>
          </cell>
          <cell r="F349" t="str">
            <v>U 14</v>
          </cell>
          <cell r="G349" t="str">
            <v>GUEPARD AC</v>
          </cell>
          <cell r="H349" t="str">
            <v>BR</v>
          </cell>
        </row>
        <row r="350">
          <cell r="A350">
            <v>1349</v>
          </cell>
          <cell r="B350" t="str">
            <v>GUILIANO</v>
          </cell>
          <cell r="C350" t="str">
            <v>AMEER</v>
          </cell>
          <cell r="D350">
            <v>25337</v>
          </cell>
          <cell r="E350" t="str">
            <v>M</v>
          </cell>
          <cell r="F350" t="str">
            <v xml:space="preserve"> - </v>
          </cell>
          <cell r="G350" t="str">
            <v>GUEPARD AC</v>
          </cell>
          <cell r="H350" t="str">
            <v>BR</v>
          </cell>
        </row>
        <row r="351">
          <cell r="A351">
            <v>1350</v>
          </cell>
          <cell r="B351" t="str">
            <v>MIGUEL</v>
          </cell>
          <cell r="C351" t="str">
            <v>AUGUSTIN</v>
          </cell>
          <cell r="D351">
            <v>38934</v>
          </cell>
          <cell r="E351" t="str">
            <v>M</v>
          </cell>
          <cell r="F351" t="str">
            <v>U 16</v>
          </cell>
          <cell r="G351" t="str">
            <v>GUEPARD AC</v>
          </cell>
          <cell r="H351" t="str">
            <v>BR</v>
          </cell>
        </row>
        <row r="352">
          <cell r="A352">
            <v>1351</v>
          </cell>
          <cell r="B352" t="str">
            <v>ESTHER</v>
          </cell>
          <cell r="C352" t="str">
            <v>BABYLONE</v>
          </cell>
          <cell r="D352">
            <v>38430</v>
          </cell>
          <cell r="E352" t="str">
            <v>F</v>
          </cell>
          <cell r="F352" t="str">
            <v>U 18</v>
          </cell>
          <cell r="G352" t="str">
            <v>GUEPARD AC</v>
          </cell>
          <cell r="H352" t="str">
            <v>BR</v>
          </cell>
        </row>
        <row r="353">
          <cell r="A353">
            <v>1352</v>
          </cell>
          <cell r="B353" t="str">
            <v>KINGSLEY</v>
          </cell>
          <cell r="C353" t="str">
            <v>BEGUE</v>
          </cell>
          <cell r="D353">
            <v>38072</v>
          </cell>
          <cell r="E353" t="str">
            <v>M</v>
          </cell>
          <cell r="F353" t="str">
            <v>U 18</v>
          </cell>
          <cell r="G353" t="str">
            <v>GUEPARD AC</v>
          </cell>
          <cell r="H353" t="str">
            <v>BR</v>
          </cell>
        </row>
        <row r="354">
          <cell r="A354">
            <v>1353</v>
          </cell>
          <cell r="B354" t="str">
            <v>ANNA</v>
          </cell>
          <cell r="C354" t="str">
            <v>BESSOU</v>
          </cell>
          <cell r="D354">
            <v>39558</v>
          </cell>
          <cell r="E354" t="str">
            <v>F</v>
          </cell>
          <cell r="F354" t="str">
            <v>U 14</v>
          </cell>
          <cell r="G354" t="str">
            <v>GUEPARD AC</v>
          </cell>
          <cell r="H354" t="str">
            <v>BR</v>
          </cell>
        </row>
        <row r="355">
          <cell r="A355">
            <v>1354</v>
          </cell>
          <cell r="B355" t="str">
            <v>PRISHIKA</v>
          </cell>
          <cell r="C355" t="str">
            <v>BOISRAM</v>
          </cell>
          <cell r="D355">
            <v>39611</v>
          </cell>
          <cell r="E355" t="str">
            <v>F</v>
          </cell>
          <cell r="F355" t="str">
            <v>U 14</v>
          </cell>
          <cell r="G355" t="str">
            <v>GUEPARD AC</v>
          </cell>
          <cell r="H355" t="str">
            <v>BR</v>
          </cell>
        </row>
        <row r="356">
          <cell r="A356">
            <v>1355</v>
          </cell>
          <cell r="B356" t="str">
            <v>PRISHNEE</v>
          </cell>
          <cell r="C356" t="str">
            <v>BOISRAM</v>
          </cell>
          <cell r="D356">
            <v>39611</v>
          </cell>
          <cell r="E356" t="str">
            <v>F</v>
          </cell>
          <cell r="F356" t="str">
            <v>U 14</v>
          </cell>
          <cell r="G356" t="str">
            <v>GUEPARD AC</v>
          </cell>
          <cell r="H356" t="str">
            <v>BR</v>
          </cell>
        </row>
        <row r="357">
          <cell r="A357">
            <v>1356</v>
          </cell>
          <cell r="B357" t="str">
            <v>JULYAN</v>
          </cell>
          <cell r="C357" t="str">
            <v>BOTTE</v>
          </cell>
          <cell r="D357">
            <v>40317</v>
          </cell>
          <cell r="E357" t="str">
            <v>M</v>
          </cell>
          <cell r="F357" t="str">
            <v>U 12</v>
          </cell>
          <cell r="G357" t="str">
            <v>GUEPARD AC</v>
          </cell>
          <cell r="H357" t="str">
            <v>BR</v>
          </cell>
        </row>
        <row r="358">
          <cell r="A358">
            <v>1357</v>
          </cell>
          <cell r="B358" t="str">
            <v>TATIANA</v>
          </cell>
          <cell r="C358" t="str">
            <v>BRUNETTE</v>
          </cell>
          <cell r="D358">
            <v>38096</v>
          </cell>
          <cell r="E358" t="str">
            <v>F</v>
          </cell>
          <cell r="F358" t="str">
            <v>U 18</v>
          </cell>
          <cell r="G358" t="str">
            <v>GUEPARD AC</v>
          </cell>
          <cell r="H358" t="str">
            <v>BR</v>
          </cell>
        </row>
        <row r="359">
          <cell r="A359">
            <v>1358</v>
          </cell>
          <cell r="B359" t="str">
            <v>MAEVA</v>
          </cell>
          <cell r="C359" t="str">
            <v>CHAVETIAN</v>
          </cell>
          <cell r="D359">
            <v>38379</v>
          </cell>
          <cell r="E359" t="str">
            <v>F</v>
          </cell>
          <cell r="F359" t="str">
            <v>U 18</v>
          </cell>
          <cell r="G359" t="str">
            <v>GUEPARD AC</v>
          </cell>
          <cell r="H359" t="str">
            <v>BR</v>
          </cell>
        </row>
        <row r="360">
          <cell r="A360">
            <v>1359</v>
          </cell>
          <cell r="B360" t="str">
            <v>ANDREW</v>
          </cell>
          <cell r="C360" t="str">
            <v>CLAIR</v>
          </cell>
          <cell r="D360">
            <v>38002</v>
          </cell>
          <cell r="E360" t="str">
            <v>M</v>
          </cell>
          <cell r="F360" t="str">
            <v>U 18</v>
          </cell>
          <cell r="G360" t="str">
            <v>GUEPARD AC</v>
          </cell>
          <cell r="H360" t="str">
            <v>BR</v>
          </cell>
        </row>
        <row r="361">
          <cell r="A361">
            <v>1360</v>
          </cell>
          <cell r="B361" t="str">
            <v>GUENAELLE</v>
          </cell>
          <cell r="C361" t="str">
            <v>COLLET</v>
          </cell>
          <cell r="D361">
            <v>37323</v>
          </cell>
          <cell r="E361" t="str">
            <v>F</v>
          </cell>
          <cell r="F361" t="str">
            <v>U 20</v>
          </cell>
          <cell r="G361" t="str">
            <v>GUEPARD AC</v>
          </cell>
          <cell r="H361" t="str">
            <v>BR</v>
          </cell>
        </row>
        <row r="362">
          <cell r="A362">
            <v>1361</v>
          </cell>
          <cell r="B362" t="str">
            <v>NATHALYA</v>
          </cell>
          <cell r="C362" t="str">
            <v>CONSTANTIN</v>
          </cell>
          <cell r="D362">
            <v>39721</v>
          </cell>
          <cell r="E362" t="str">
            <v>F</v>
          </cell>
          <cell r="F362" t="str">
            <v>U 14</v>
          </cell>
          <cell r="G362" t="str">
            <v>GUEPARD AC</v>
          </cell>
          <cell r="H362" t="str">
            <v>BR</v>
          </cell>
        </row>
        <row r="363">
          <cell r="A363">
            <v>1362</v>
          </cell>
          <cell r="B363" t="str">
            <v>ZUEL</v>
          </cell>
          <cell r="C363" t="str">
            <v>COTTE</v>
          </cell>
          <cell r="D363">
            <v>37331</v>
          </cell>
          <cell r="E363" t="str">
            <v>M</v>
          </cell>
          <cell r="F363" t="str">
            <v>U 20</v>
          </cell>
          <cell r="G363" t="str">
            <v>GUEPARD AC</v>
          </cell>
          <cell r="H363" t="str">
            <v>BR</v>
          </cell>
        </row>
        <row r="364">
          <cell r="A364">
            <v>1363</v>
          </cell>
          <cell r="B364" t="str">
            <v>FLORE</v>
          </cell>
          <cell r="C364" t="str">
            <v>DAMIEN</v>
          </cell>
          <cell r="D364">
            <v>40369</v>
          </cell>
          <cell r="E364" t="str">
            <v>M</v>
          </cell>
          <cell r="F364" t="str">
            <v>U 12</v>
          </cell>
          <cell r="G364" t="str">
            <v>GUEPARD AC</v>
          </cell>
          <cell r="H364" t="str">
            <v>BR</v>
          </cell>
        </row>
        <row r="365">
          <cell r="A365">
            <v>1364</v>
          </cell>
          <cell r="B365" t="str">
            <v>FIONA</v>
          </cell>
          <cell r="C365" t="str">
            <v>DAVID</v>
          </cell>
          <cell r="D365">
            <v>39143</v>
          </cell>
          <cell r="E365" t="str">
            <v>F</v>
          </cell>
          <cell r="F365" t="str">
            <v>U 16</v>
          </cell>
          <cell r="G365" t="str">
            <v>GUEPARD AC</v>
          </cell>
          <cell r="H365" t="str">
            <v>BR</v>
          </cell>
        </row>
        <row r="366">
          <cell r="A366">
            <v>1365</v>
          </cell>
          <cell r="B366" t="str">
            <v>SHAWN</v>
          </cell>
          <cell r="C366" t="str">
            <v>DORZA</v>
          </cell>
          <cell r="D366">
            <v>39568</v>
          </cell>
          <cell r="E366" t="str">
            <v>M</v>
          </cell>
          <cell r="F366" t="str">
            <v>U 14</v>
          </cell>
          <cell r="G366" t="str">
            <v>GUEPARD AC</v>
          </cell>
          <cell r="H366" t="str">
            <v>BR</v>
          </cell>
        </row>
        <row r="367">
          <cell r="A367">
            <v>1366</v>
          </cell>
          <cell r="B367" t="str">
            <v>VALKHERIA</v>
          </cell>
          <cell r="C367" t="str">
            <v>EDOUARD</v>
          </cell>
          <cell r="D367">
            <v>39688</v>
          </cell>
          <cell r="E367" t="str">
            <v>F</v>
          </cell>
          <cell r="F367" t="str">
            <v>U 14</v>
          </cell>
          <cell r="G367" t="str">
            <v>GUEPARD AC</v>
          </cell>
          <cell r="H367" t="str">
            <v>BR</v>
          </cell>
        </row>
        <row r="368">
          <cell r="A368">
            <v>1367</v>
          </cell>
          <cell r="B368" t="str">
            <v>AGNES</v>
          </cell>
          <cell r="C368" t="str">
            <v>ETIENNE</v>
          </cell>
          <cell r="D368">
            <v>39608</v>
          </cell>
          <cell r="E368" t="str">
            <v>F</v>
          </cell>
          <cell r="F368" t="str">
            <v>U 14</v>
          </cell>
          <cell r="G368" t="str">
            <v>GUEPARD AC</v>
          </cell>
          <cell r="H368" t="str">
            <v>BR</v>
          </cell>
        </row>
        <row r="369">
          <cell r="A369">
            <v>1368</v>
          </cell>
          <cell r="B369" t="str">
            <v>EXOUZIA</v>
          </cell>
          <cell r="C369" t="str">
            <v>FARON</v>
          </cell>
          <cell r="D369">
            <v>37780</v>
          </cell>
          <cell r="E369" t="str">
            <v>M</v>
          </cell>
          <cell r="F369" t="str">
            <v>U 20</v>
          </cell>
          <cell r="G369" t="str">
            <v>GUEPARD AC</v>
          </cell>
          <cell r="H369" t="str">
            <v>BR</v>
          </cell>
        </row>
        <row r="370">
          <cell r="A370">
            <v>1369</v>
          </cell>
          <cell r="B370" t="str">
            <v>ANNAOUELLE</v>
          </cell>
          <cell r="C370" t="str">
            <v>FIDELE</v>
          </cell>
          <cell r="D370">
            <v>37606</v>
          </cell>
          <cell r="E370" t="str">
            <v>F</v>
          </cell>
          <cell r="F370" t="str">
            <v>U 20</v>
          </cell>
          <cell r="G370" t="str">
            <v>GUEPARD AC</v>
          </cell>
          <cell r="H370" t="str">
            <v>BR</v>
          </cell>
        </row>
        <row r="371">
          <cell r="A371">
            <v>1370</v>
          </cell>
          <cell r="B371" t="str">
            <v>GRACE</v>
          </cell>
          <cell r="C371" t="str">
            <v>FRA</v>
          </cell>
          <cell r="D371">
            <v>38060</v>
          </cell>
          <cell r="E371" t="str">
            <v>F</v>
          </cell>
          <cell r="F371" t="str">
            <v>U 18</v>
          </cell>
          <cell r="G371" t="str">
            <v>GUEPARD AC</v>
          </cell>
          <cell r="H371" t="str">
            <v>BR</v>
          </cell>
        </row>
        <row r="372">
          <cell r="A372">
            <v>1371</v>
          </cell>
          <cell r="B372" t="str">
            <v>DIDIER</v>
          </cell>
          <cell r="C372" t="str">
            <v>GUILLEMIN</v>
          </cell>
          <cell r="D372">
            <v>32225</v>
          </cell>
          <cell r="E372" t="str">
            <v>M</v>
          </cell>
          <cell r="F372" t="str">
            <v xml:space="preserve"> - </v>
          </cell>
          <cell r="G372" t="str">
            <v>GUEPARD AC</v>
          </cell>
          <cell r="H372" t="str">
            <v>BR</v>
          </cell>
        </row>
        <row r="373">
          <cell r="A373">
            <v>1372</v>
          </cell>
          <cell r="B373" t="str">
            <v>MARY-KETH</v>
          </cell>
          <cell r="C373" t="str">
            <v>GULBUL</v>
          </cell>
          <cell r="D373">
            <v>38661</v>
          </cell>
          <cell r="E373" t="str">
            <v>F</v>
          </cell>
          <cell r="F373" t="str">
            <v>U 18</v>
          </cell>
          <cell r="G373" t="str">
            <v>GUEPARD AC</v>
          </cell>
          <cell r="H373" t="str">
            <v>BR</v>
          </cell>
        </row>
        <row r="374">
          <cell r="A374">
            <v>1373</v>
          </cell>
          <cell r="B374" t="str">
            <v>JAMELIA</v>
          </cell>
          <cell r="C374" t="str">
            <v>JACQUES</v>
          </cell>
          <cell r="D374">
            <v>39666</v>
          </cell>
          <cell r="E374" t="str">
            <v>F</v>
          </cell>
          <cell r="F374" t="str">
            <v>U 14</v>
          </cell>
          <cell r="G374" t="str">
            <v>GUEPARD AC</v>
          </cell>
          <cell r="H374" t="str">
            <v>BR</v>
          </cell>
        </row>
        <row r="375">
          <cell r="A375">
            <v>1374</v>
          </cell>
          <cell r="B375" t="str">
            <v>VINCIANNE</v>
          </cell>
          <cell r="C375" t="str">
            <v>JOSELITO</v>
          </cell>
          <cell r="D375">
            <v>38706</v>
          </cell>
          <cell r="E375" t="str">
            <v>F</v>
          </cell>
          <cell r="F375" t="str">
            <v>U 18</v>
          </cell>
          <cell r="G375" t="str">
            <v>GUEPARD AC</v>
          </cell>
          <cell r="H375" t="str">
            <v>BR</v>
          </cell>
        </row>
        <row r="376">
          <cell r="A376">
            <v>1375</v>
          </cell>
          <cell r="B376" t="str">
            <v>DARWIN</v>
          </cell>
          <cell r="C376" t="str">
            <v>JOUMONT</v>
          </cell>
          <cell r="D376">
            <v>38235</v>
          </cell>
          <cell r="E376" t="str">
            <v>M</v>
          </cell>
          <cell r="F376" t="str">
            <v>U 18</v>
          </cell>
          <cell r="G376" t="str">
            <v>GUEPARD AC</v>
          </cell>
          <cell r="H376" t="str">
            <v>BR</v>
          </cell>
        </row>
        <row r="377">
          <cell r="A377">
            <v>1376</v>
          </cell>
          <cell r="B377" t="str">
            <v>AXELLE</v>
          </cell>
          <cell r="C377" t="str">
            <v>JULIE</v>
          </cell>
          <cell r="D377">
            <v>39531</v>
          </cell>
          <cell r="E377" t="str">
            <v>F</v>
          </cell>
          <cell r="F377" t="str">
            <v>U 14</v>
          </cell>
          <cell r="G377" t="str">
            <v>GUEPARD AC</v>
          </cell>
          <cell r="H377" t="str">
            <v>BR</v>
          </cell>
        </row>
        <row r="378">
          <cell r="A378">
            <v>1377</v>
          </cell>
          <cell r="B378" t="str">
            <v>ALYCIA</v>
          </cell>
          <cell r="C378" t="str">
            <v>LABONNE</v>
          </cell>
          <cell r="D378">
            <v>40148</v>
          </cell>
          <cell r="E378" t="str">
            <v>F</v>
          </cell>
          <cell r="F378" t="str">
            <v>U 14</v>
          </cell>
          <cell r="G378" t="str">
            <v>GUEPARD AC</v>
          </cell>
          <cell r="H378" t="str">
            <v>BR</v>
          </cell>
        </row>
        <row r="379">
          <cell r="A379">
            <v>1378</v>
          </cell>
          <cell r="B379" t="str">
            <v>ALICIA</v>
          </cell>
          <cell r="C379" t="str">
            <v>LAMOUR</v>
          </cell>
          <cell r="D379">
            <v>37676</v>
          </cell>
          <cell r="E379" t="str">
            <v>F</v>
          </cell>
          <cell r="F379" t="str">
            <v>U 20</v>
          </cell>
          <cell r="G379" t="str">
            <v>GUEPARD AC</v>
          </cell>
          <cell r="H379" t="str">
            <v>BR</v>
          </cell>
        </row>
        <row r="380">
          <cell r="A380">
            <v>1379</v>
          </cell>
          <cell r="B380" t="str">
            <v>SOPHIA</v>
          </cell>
          <cell r="C380" t="str">
            <v>LAMOUR</v>
          </cell>
          <cell r="D380">
            <v>39616</v>
          </cell>
          <cell r="E380" t="str">
            <v>F</v>
          </cell>
          <cell r="F380" t="str">
            <v>U 14</v>
          </cell>
          <cell r="G380" t="str">
            <v>GUEPARD AC</v>
          </cell>
          <cell r="H380" t="str">
            <v>BR</v>
          </cell>
        </row>
        <row r="381">
          <cell r="A381">
            <v>1380</v>
          </cell>
          <cell r="B381" t="str">
            <v>JONATHAN</v>
          </cell>
          <cell r="C381" t="str">
            <v>LAMOUREUX</v>
          </cell>
          <cell r="D381">
            <v>38791</v>
          </cell>
          <cell r="E381" t="str">
            <v>M</v>
          </cell>
          <cell r="F381" t="str">
            <v>U 16</v>
          </cell>
          <cell r="G381" t="str">
            <v>GUEPARD AC</v>
          </cell>
          <cell r="H381" t="str">
            <v>BR</v>
          </cell>
        </row>
        <row r="382">
          <cell r="A382">
            <v>1381</v>
          </cell>
          <cell r="B382" t="str">
            <v>ELISA</v>
          </cell>
          <cell r="C382" t="str">
            <v>LESPAR</v>
          </cell>
          <cell r="D382">
            <v>38016</v>
          </cell>
          <cell r="E382" t="str">
            <v>F</v>
          </cell>
          <cell r="F382" t="str">
            <v>U 18</v>
          </cell>
          <cell r="G382" t="str">
            <v>GUEPARD AC</v>
          </cell>
          <cell r="H382" t="str">
            <v>BR</v>
          </cell>
        </row>
        <row r="383">
          <cell r="A383">
            <v>1382</v>
          </cell>
          <cell r="B383" t="str">
            <v>WHITNEY</v>
          </cell>
          <cell r="C383" t="str">
            <v>LISETTE</v>
          </cell>
          <cell r="D383">
            <v>38093</v>
          </cell>
          <cell r="E383" t="str">
            <v>F</v>
          </cell>
          <cell r="F383" t="str">
            <v>U 18</v>
          </cell>
          <cell r="G383" t="str">
            <v>GUEPARD AC</v>
          </cell>
          <cell r="H383" t="str">
            <v>BR</v>
          </cell>
        </row>
        <row r="384">
          <cell r="A384">
            <v>1383</v>
          </cell>
          <cell r="B384" t="str">
            <v>NAOMIE</v>
          </cell>
          <cell r="C384" t="str">
            <v>LOILE</v>
          </cell>
          <cell r="D384">
            <v>39756</v>
          </cell>
          <cell r="E384" t="str">
            <v>F</v>
          </cell>
          <cell r="F384" t="str">
            <v>U 14</v>
          </cell>
          <cell r="G384" t="str">
            <v>GUEPARD AC</v>
          </cell>
          <cell r="H384" t="str">
            <v>BR</v>
          </cell>
        </row>
        <row r="385">
          <cell r="A385">
            <v>1384</v>
          </cell>
          <cell r="B385" t="str">
            <v>ISMAEL</v>
          </cell>
          <cell r="C385" t="str">
            <v>MACHABEE</v>
          </cell>
          <cell r="D385">
            <v>38107</v>
          </cell>
          <cell r="E385" t="str">
            <v>M</v>
          </cell>
          <cell r="F385" t="str">
            <v>U 18</v>
          </cell>
          <cell r="G385" t="str">
            <v>GUEPARD AC</v>
          </cell>
          <cell r="H385" t="str">
            <v>BR</v>
          </cell>
        </row>
        <row r="386">
          <cell r="A386">
            <v>1385</v>
          </cell>
          <cell r="B386" t="str">
            <v>FANI</v>
          </cell>
          <cell r="C386" t="str">
            <v>MEUNIER</v>
          </cell>
          <cell r="D386">
            <v>39660</v>
          </cell>
          <cell r="E386" t="str">
            <v>F</v>
          </cell>
          <cell r="F386" t="str">
            <v>U 14</v>
          </cell>
          <cell r="G386" t="str">
            <v>GUEPARD AC</v>
          </cell>
          <cell r="H386" t="str">
            <v>BR</v>
          </cell>
        </row>
        <row r="387">
          <cell r="A387">
            <v>1386</v>
          </cell>
          <cell r="B387" t="str">
            <v>FANO</v>
          </cell>
          <cell r="C387" t="str">
            <v>MEUNIER</v>
          </cell>
          <cell r="D387">
            <v>39660</v>
          </cell>
          <cell r="E387" t="str">
            <v>M</v>
          </cell>
          <cell r="F387" t="str">
            <v>U 14</v>
          </cell>
          <cell r="G387" t="str">
            <v>GUEPARD AC</v>
          </cell>
          <cell r="H387" t="str">
            <v>BR</v>
          </cell>
        </row>
        <row r="388">
          <cell r="A388">
            <v>1387</v>
          </cell>
          <cell r="B388" t="str">
            <v>SALIM</v>
          </cell>
          <cell r="C388" t="str">
            <v>MOHAMODALLY</v>
          </cell>
          <cell r="D388">
            <v>32452</v>
          </cell>
          <cell r="E388" t="str">
            <v>M</v>
          </cell>
          <cell r="F388" t="str">
            <v>SEN</v>
          </cell>
          <cell r="G388" t="str">
            <v>GUEPARD AC</v>
          </cell>
          <cell r="H388" t="str">
            <v>BR</v>
          </cell>
        </row>
        <row r="389">
          <cell r="A389">
            <v>1388</v>
          </cell>
          <cell r="B389" t="str">
            <v>JORDAN</v>
          </cell>
          <cell r="C389" t="str">
            <v>NARAINEN</v>
          </cell>
          <cell r="D389">
            <v>40100</v>
          </cell>
          <cell r="E389" t="str">
            <v>M</v>
          </cell>
          <cell r="F389" t="str">
            <v>U 14</v>
          </cell>
          <cell r="G389" t="str">
            <v>GUEPARD AC</v>
          </cell>
          <cell r="H389" t="str">
            <v>BR</v>
          </cell>
        </row>
        <row r="390">
          <cell r="A390">
            <v>1389</v>
          </cell>
          <cell r="B390" t="str">
            <v>ELOY</v>
          </cell>
          <cell r="C390" t="str">
            <v>ODET</v>
          </cell>
          <cell r="D390">
            <v>38496</v>
          </cell>
          <cell r="E390" t="str">
            <v>M</v>
          </cell>
          <cell r="F390" t="str">
            <v>U 18</v>
          </cell>
          <cell r="G390" t="str">
            <v>GUEPARD AC</v>
          </cell>
          <cell r="H390" t="str">
            <v>BR</v>
          </cell>
        </row>
        <row r="391">
          <cell r="A391">
            <v>1390</v>
          </cell>
          <cell r="B391" t="str">
            <v>HEMISHA</v>
          </cell>
          <cell r="C391" t="str">
            <v>PANCHOO</v>
          </cell>
          <cell r="D391">
            <v>39743</v>
          </cell>
          <cell r="E391" t="str">
            <v>F</v>
          </cell>
          <cell r="F391" t="str">
            <v>U 14</v>
          </cell>
          <cell r="G391" t="str">
            <v>GUEPARD AC</v>
          </cell>
          <cell r="H391" t="str">
            <v>BR</v>
          </cell>
        </row>
        <row r="392">
          <cell r="A392">
            <v>1391</v>
          </cell>
          <cell r="B392" t="str">
            <v>DARISON</v>
          </cell>
          <cell r="C392" t="str">
            <v>PHILIPPE</v>
          </cell>
          <cell r="D392">
            <v>38810</v>
          </cell>
          <cell r="E392" t="str">
            <v>M</v>
          </cell>
          <cell r="F392" t="str">
            <v>U 16</v>
          </cell>
          <cell r="G392" t="str">
            <v>GUEPARD AC</v>
          </cell>
          <cell r="H392" t="str">
            <v>BR</v>
          </cell>
        </row>
        <row r="393">
          <cell r="A393">
            <v>1392</v>
          </cell>
          <cell r="B393" t="str">
            <v>AXEL</v>
          </cell>
          <cell r="C393" t="str">
            <v>PRIEGRIECHE</v>
          </cell>
          <cell r="D393">
            <v>39831</v>
          </cell>
          <cell r="E393" t="str">
            <v>M</v>
          </cell>
          <cell r="F393" t="str">
            <v>U 14</v>
          </cell>
          <cell r="G393" t="str">
            <v>GUEPARD AC</v>
          </cell>
          <cell r="H393" t="str">
            <v>BR</v>
          </cell>
        </row>
        <row r="394">
          <cell r="A394">
            <v>1393</v>
          </cell>
          <cell r="B394" t="str">
            <v>NELSON</v>
          </cell>
          <cell r="C394" t="str">
            <v>PRUDENCE</v>
          </cell>
          <cell r="D394">
            <v>38718</v>
          </cell>
          <cell r="E394" t="str">
            <v>M</v>
          </cell>
          <cell r="F394" t="str">
            <v>U 16</v>
          </cell>
          <cell r="G394" t="str">
            <v>GUEPARD AC</v>
          </cell>
          <cell r="H394" t="str">
            <v>BR</v>
          </cell>
        </row>
        <row r="395">
          <cell r="A395">
            <v>1394</v>
          </cell>
          <cell r="B395" t="str">
            <v>NADINE</v>
          </cell>
          <cell r="C395" t="str">
            <v>PRUDENCE</v>
          </cell>
          <cell r="D395">
            <v>28777</v>
          </cell>
          <cell r="E395" t="str">
            <v>F</v>
          </cell>
          <cell r="F395" t="str">
            <v xml:space="preserve"> - </v>
          </cell>
          <cell r="G395" t="str">
            <v>GUEPARD AC</v>
          </cell>
          <cell r="H395" t="str">
            <v>BR</v>
          </cell>
        </row>
        <row r="396">
          <cell r="A396">
            <v>1395</v>
          </cell>
          <cell r="B396" t="str">
            <v>JAHLOVE</v>
          </cell>
          <cell r="C396" t="str">
            <v>SADOU</v>
          </cell>
          <cell r="D396">
            <v>40078</v>
          </cell>
          <cell r="E396" t="str">
            <v>M</v>
          </cell>
          <cell r="F396" t="str">
            <v>U 14</v>
          </cell>
          <cell r="G396" t="str">
            <v>GUEPARD AC</v>
          </cell>
          <cell r="H396" t="str">
            <v>BR</v>
          </cell>
        </row>
        <row r="397">
          <cell r="A397">
            <v>1396</v>
          </cell>
          <cell r="B397" t="str">
            <v>ORNELLA</v>
          </cell>
          <cell r="C397" t="str">
            <v>SANSTOUPET</v>
          </cell>
          <cell r="D397">
            <v>39629</v>
          </cell>
          <cell r="E397" t="str">
            <v>F</v>
          </cell>
          <cell r="F397" t="str">
            <v>U 14</v>
          </cell>
          <cell r="G397" t="str">
            <v>GUEPARD AC</v>
          </cell>
          <cell r="H397" t="str">
            <v>BR</v>
          </cell>
        </row>
        <row r="398">
          <cell r="A398">
            <v>1397</v>
          </cell>
          <cell r="B398" t="str">
            <v>DIXON</v>
          </cell>
          <cell r="C398" t="str">
            <v>SEESAFT</v>
          </cell>
          <cell r="D398">
            <v>38177</v>
          </cell>
          <cell r="E398" t="str">
            <v>M</v>
          </cell>
          <cell r="F398" t="str">
            <v>U 18</v>
          </cell>
          <cell r="G398" t="str">
            <v>GUEPARD AC</v>
          </cell>
          <cell r="H398" t="str">
            <v>BR</v>
          </cell>
        </row>
        <row r="399">
          <cell r="A399">
            <v>1398</v>
          </cell>
          <cell r="B399" t="str">
            <v>PAULEMON</v>
          </cell>
          <cell r="C399" t="str">
            <v>THOMAS</v>
          </cell>
          <cell r="D399">
            <v>38110</v>
          </cell>
          <cell r="E399" t="str">
            <v>M</v>
          </cell>
          <cell r="F399" t="str">
            <v>U 18</v>
          </cell>
          <cell r="G399" t="str">
            <v>GUEPARD AC</v>
          </cell>
          <cell r="H399" t="str">
            <v>BR</v>
          </cell>
        </row>
        <row r="400">
          <cell r="A400">
            <v>1399</v>
          </cell>
          <cell r="B400" t="str">
            <v>CERENA</v>
          </cell>
          <cell r="C400" t="str">
            <v>TYPHIS</v>
          </cell>
          <cell r="D400">
            <v>39881</v>
          </cell>
          <cell r="E400" t="str">
            <v>F</v>
          </cell>
          <cell r="F400" t="str">
            <v>U 14</v>
          </cell>
          <cell r="G400" t="str">
            <v>GUEPARD AC</v>
          </cell>
          <cell r="H400" t="str">
            <v>BR</v>
          </cell>
        </row>
        <row r="401">
          <cell r="A401">
            <v>1400</v>
          </cell>
          <cell r="B401" t="str">
            <v>ROBERTO</v>
          </cell>
          <cell r="C401" t="str">
            <v>TYPHIS</v>
          </cell>
          <cell r="D401">
            <v>37851</v>
          </cell>
          <cell r="E401" t="str">
            <v>M</v>
          </cell>
          <cell r="F401" t="str">
            <v>U 20</v>
          </cell>
          <cell r="G401" t="str">
            <v>GUEPARD AC</v>
          </cell>
          <cell r="H401" t="str">
            <v>BR</v>
          </cell>
        </row>
        <row r="402">
          <cell r="A402">
            <v>1401</v>
          </cell>
          <cell r="B402" t="str">
            <v>NEYO</v>
          </cell>
          <cell r="C402" t="str">
            <v>VAILLANT</v>
          </cell>
          <cell r="D402">
            <v>39612</v>
          </cell>
          <cell r="E402" t="str">
            <v>M</v>
          </cell>
          <cell r="F402" t="str">
            <v>U 14</v>
          </cell>
          <cell r="G402" t="str">
            <v>GUEPARD AC</v>
          </cell>
          <cell r="H402" t="str">
            <v>BR</v>
          </cell>
        </row>
        <row r="403">
          <cell r="A403">
            <v>1402</v>
          </cell>
          <cell r="B403" t="str">
            <v>MIEKE</v>
          </cell>
          <cell r="C403" t="str">
            <v>VAN WEZEL</v>
          </cell>
          <cell r="D403">
            <v>39777</v>
          </cell>
          <cell r="E403" t="str">
            <v>F</v>
          </cell>
          <cell r="F403" t="str">
            <v>U 14</v>
          </cell>
          <cell r="G403" t="str">
            <v>GUEPARD AC</v>
          </cell>
          <cell r="H403" t="str">
            <v>BR</v>
          </cell>
        </row>
        <row r="404">
          <cell r="A404">
            <v>1403</v>
          </cell>
          <cell r="B404" t="str">
            <v>REGHARDT</v>
          </cell>
          <cell r="C404" t="str">
            <v>VAN WEZEL</v>
          </cell>
          <cell r="D404">
            <v>41436</v>
          </cell>
          <cell r="E404" t="str">
            <v>M</v>
          </cell>
          <cell r="F404" t="str">
            <v>U 9</v>
          </cell>
          <cell r="G404" t="str">
            <v>GUEPARD AC</v>
          </cell>
          <cell r="H404" t="str">
            <v>BR</v>
          </cell>
        </row>
        <row r="405">
          <cell r="A405">
            <v>1404</v>
          </cell>
          <cell r="B405" t="str">
            <v>MATHIEU</v>
          </cell>
          <cell r="C405" t="str">
            <v>VISENJOUE</v>
          </cell>
          <cell r="D405">
            <v>37945</v>
          </cell>
          <cell r="E405" t="str">
            <v>M</v>
          </cell>
          <cell r="F405" t="str">
            <v>U 20</v>
          </cell>
          <cell r="G405" t="str">
            <v>GUEPARD AC</v>
          </cell>
          <cell r="H405" t="str">
            <v>BR</v>
          </cell>
        </row>
        <row r="406">
          <cell r="A406">
            <v>1405</v>
          </cell>
          <cell r="B406" t="str">
            <v>RAYA</v>
          </cell>
          <cell r="C406" t="str">
            <v>ZION</v>
          </cell>
          <cell r="D406">
            <v>41048</v>
          </cell>
          <cell r="E406" t="str">
            <v>M</v>
          </cell>
          <cell r="F406" t="str">
            <v>U 12</v>
          </cell>
          <cell r="G406" t="str">
            <v>GUEPARD AC</v>
          </cell>
          <cell r="H406" t="str">
            <v>BR</v>
          </cell>
        </row>
        <row r="407">
          <cell r="A407">
            <v>1406</v>
          </cell>
          <cell r="B407" t="str">
            <v>AAVYA</v>
          </cell>
          <cell r="C407" t="str">
            <v>AAVYA</v>
          </cell>
          <cell r="D407">
            <v>42714</v>
          </cell>
          <cell r="E407" t="str">
            <v>F</v>
          </cell>
          <cell r="F407" t="str">
            <v>U 9</v>
          </cell>
          <cell r="G407" t="str">
            <v>GYMKHANA AC</v>
          </cell>
          <cell r="H407" t="str">
            <v>VCPH</v>
          </cell>
        </row>
        <row r="408">
          <cell r="A408">
            <v>1407</v>
          </cell>
          <cell r="B408" t="str">
            <v>ETHAN</v>
          </cell>
          <cell r="C408" t="str">
            <v>ADELE</v>
          </cell>
          <cell r="D408">
            <v>41671</v>
          </cell>
          <cell r="E408" t="str">
            <v>M</v>
          </cell>
          <cell r="F408" t="str">
            <v>U 9</v>
          </cell>
          <cell r="G408" t="str">
            <v>GYMKHANA AC</v>
          </cell>
          <cell r="H408" t="str">
            <v>VCPH</v>
          </cell>
        </row>
        <row r="409">
          <cell r="A409">
            <v>1408</v>
          </cell>
          <cell r="B409" t="str">
            <v>MATHIEU</v>
          </cell>
          <cell r="C409" t="str">
            <v>ADELE</v>
          </cell>
          <cell r="D409">
            <v>40803</v>
          </cell>
          <cell r="E409" t="str">
            <v>M</v>
          </cell>
          <cell r="F409" t="str">
            <v>U 12</v>
          </cell>
          <cell r="G409" t="str">
            <v>GYMKHANA AC</v>
          </cell>
          <cell r="H409" t="str">
            <v>VCPH</v>
          </cell>
        </row>
        <row r="410">
          <cell r="A410">
            <v>1409</v>
          </cell>
          <cell r="B410" t="str">
            <v>REHANVIR</v>
          </cell>
          <cell r="C410" t="str">
            <v>ALAGH</v>
          </cell>
          <cell r="D410">
            <v>41748</v>
          </cell>
          <cell r="E410" t="str">
            <v>M</v>
          </cell>
          <cell r="F410" t="str">
            <v>U 12</v>
          </cell>
          <cell r="G410" t="str">
            <v>GYMKHANA AC</v>
          </cell>
          <cell r="H410" t="str">
            <v>VCPH</v>
          </cell>
        </row>
        <row r="411">
          <cell r="A411">
            <v>1410</v>
          </cell>
          <cell r="B411" t="str">
            <v>MEHER</v>
          </cell>
          <cell r="C411" t="str">
            <v>ALAGH</v>
          </cell>
          <cell r="D411">
            <v>42443</v>
          </cell>
          <cell r="E411" t="str">
            <v>F</v>
          </cell>
          <cell r="F411" t="str">
            <v>U 9</v>
          </cell>
          <cell r="G411" t="str">
            <v>GYMKHANA AC</v>
          </cell>
          <cell r="H411" t="str">
            <v>VCPH</v>
          </cell>
        </row>
        <row r="412">
          <cell r="A412">
            <v>1411</v>
          </cell>
          <cell r="B412" t="str">
            <v>KAREEENA</v>
          </cell>
          <cell r="C412" t="str">
            <v>APPIAH</v>
          </cell>
          <cell r="D412">
            <v>39276</v>
          </cell>
          <cell r="E412" t="str">
            <v>F</v>
          </cell>
          <cell r="F412" t="str">
            <v>U 16</v>
          </cell>
          <cell r="G412" t="str">
            <v>GYMKHANA AC</v>
          </cell>
          <cell r="H412" t="str">
            <v>VCPH</v>
          </cell>
        </row>
        <row r="413">
          <cell r="A413">
            <v>1412</v>
          </cell>
          <cell r="B413" t="str">
            <v>ALYSSA</v>
          </cell>
          <cell r="C413" t="str">
            <v>BAPTISTE</v>
          </cell>
          <cell r="D413">
            <v>40361</v>
          </cell>
          <cell r="E413" t="str">
            <v>F</v>
          </cell>
          <cell r="F413" t="str">
            <v>U 12</v>
          </cell>
          <cell r="G413" t="str">
            <v>GYMKHANA AC</v>
          </cell>
          <cell r="H413" t="str">
            <v>VCPH</v>
          </cell>
        </row>
        <row r="414">
          <cell r="A414">
            <v>1413</v>
          </cell>
          <cell r="B414" t="str">
            <v>CLAUDINE</v>
          </cell>
          <cell r="C414" t="str">
            <v>BAPTISTE</v>
          </cell>
          <cell r="D414">
            <v>26660</v>
          </cell>
          <cell r="E414" t="str">
            <v>F</v>
          </cell>
          <cell r="F414" t="str">
            <v xml:space="preserve"> - </v>
          </cell>
          <cell r="G414" t="str">
            <v>GYMKHANA AC</v>
          </cell>
          <cell r="H414" t="str">
            <v>VCPH</v>
          </cell>
        </row>
        <row r="415">
          <cell r="A415">
            <v>1414</v>
          </cell>
          <cell r="B415" t="str">
            <v>JEAN JOSE</v>
          </cell>
          <cell r="C415" t="str">
            <v>BAPTISTE</v>
          </cell>
          <cell r="D415">
            <v>24894</v>
          </cell>
          <cell r="E415" t="str">
            <v>M</v>
          </cell>
          <cell r="F415" t="str">
            <v xml:space="preserve"> - </v>
          </cell>
          <cell r="G415" t="str">
            <v>GYMKHANA AC</v>
          </cell>
          <cell r="H415" t="str">
            <v>VCPH</v>
          </cell>
        </row>
        <row r="416">
          <cell r="A416">
            <v>1415</v>
          </cell>
          <cell r="B416" t="str">
            <v>YANCY LOUISE</v>
          </cell>
          <cell r="C416" t="str">
            <v>BAZILE</v>
          </cell>
          <cell r="D416">
            <v>35586</v>
          </cell>
          <cell r="E416" t="str">
            <v>F</v>
          </cell>
          <cell r="F416" t="str">
            <v xml:space="preserve"> - </v>
          </cell>
          <cell r="G416" t="str">
            <v>GYMKHANA AC</v>
          </cell>
          <cell r="H416" t="str">
            <v>VCPH</v>
          </cell>
        </row>
        <row r="417">
          <cell r="A417">
            <v>1416</v>
          </cell>
          <cell r="B417" t="str">
            <v>GINO</v>
          </cell>
          <cell r="C417" t="str">
            <v>BERNARD</v>
          </cell>
          <cell r="D417">
            <v>27425</v>
          </cell>
          <cell r="E417" t="str">
            <v>M</v>
          </cell>
          <cell r="F417" t="str">
            <v>MAS</v>
          </cell>
          <cell r="G417" t="str">
            <v>GYMKHANA AC</v>
          </cell>
          <cell r="H417" t="str">
            <v>VCPH</v>
          </cell>
        </row>
        <row r="418">
          <cell r="A418">
            <v>1417</v>
          </cell>
          <cell r="B418" t="str">
            <v>HENRI</v>
          </cell>
          <cell r="C418" t="str">
            <v>BRELU BRELU</v>
          </cell>
          <cell r="D418">
            <v>23954</v>
          </cell>
          <cell r="E418" t="str">
            <v>M</v>
          </cell>
          <cell r="F418" t="str">
            <v>MAS</v>
          </cell>
          <cell r="G418" t="str">
            <v>GYMKHANA AC</v>
          </cell>
          <cell r="H418" t="str">
            <v>VCPH</v>
          </cell>
        </row>
        <row r="419">
          <cell r="A419">
            <v>1418</v>
          </cell>
          <cell r="B419" t="str">
            <v>JEROME</v>
          </cell>
          <cell r="C419" t="str">
            <v>CASTELAIN</v>
          </cell>
          <cell r="D419">
            <v>30086</v>
          </cell>
          <cell r="E419" t="str">
            <v>M</v>
          </cell>
          <cell r="F419" t="str">
            <v>MAS</v>
          </cell>
          <cell r="G419" t="str">
            <v>GYMKHANA AC</v>
          </cell>
          <cell r="H419" t="str">
            <v>VCPH</v>
          </cell>
        </row>
        <row r="420">
          <cell r="A420">
            <v>1419</v>
          </cell>
          <cell r="B420" t="str">
            <v>RACHELLE</v>
          </cell>
          <cell r="C420" t="str">
            <v>CHIFFONE</v>
          </cell>
          <cell r="D420">
            <v>38986</v>
          </cell>
          <cell r="E420" t="str">
            <v>F</v>
          </cell>
          <cell r="F420" t="str">
            <v>U 18</v>
          </cell>
          <cell r="G420" t="str">
            <v>GYMKHANA AC</v>
          </cell>
          <cell r="H420" t="str">
            <v>VCPH</v>
          </cell>
        </row>
        <row r="421">
          <cell r="A421">
            <v>1420</v>
          </cell>
          <cell r="B421" t="str">
            <v>MICHAEL JIM HIN</v>
          </cell>
          <cell r="C421" t="str">
            <v>CHUN YOUN KIAT</v>
          </cell>
          <cell r="D421">
            <v>28724</v>
          </cell>
          <cell r="E421" t="str">
            <v>M</v>
          </cell>
          <cell r="F421" t="str">
            <v xml:space="preserve"> - </v>
          </cell>
          <cell r="G421" t="str">
            <v>GYMKHANA AC</v>
          </cell>
          <cell r="H421" t="str">
            <v>VCPH</v>
          </cell>
        </row>
        <row r="422">
          <cell r="A422">
            <v>1421</v>
          </cell>
          <cell r="B422" t="str">
            <v>SAMUEL</v>
          </cell>
          <cell r="C422" t="str">
            <v>DALAIS</v>
          </cell>
          <cell r="D422">
            <v>41840</v>
          </cell>
          <cell r="E422" t="str">
            <v>M</v>
          </cell>
          <cell r="F422" t="str">
            <v>U 9</v>
          </cell>
          <cell r="G422" t="str">
            <v>GYMKHANA AC</v>
          </cell>
          <cell r="H422" t="str">
            <v>VCPH</v>
          </cell>
        </row>
        <row r="423">
          <cell r="A423">
            <v>1422</v>
          </cell>
          <cell r="B423" t="str">
            <v>LOUISE</v>
          </cell>
          <cell r="C423" t="str">
            <v>DALAIS</v>
          </cell>
          <cell r="D423">
            <v>40416</v>
          </cell>
          <cell r="E423" t="str">
            <v>F</v>
          </cell>
          <cell r="F423" t="str">
            <v>U 12</v>
          </cell>
          <cell r="G423" t="str">
            <v>GYMKHANA AC</v>
          </cell>
          <cell r="H423" t="str">
            <v>VCPH</v>
          </cell>
        </row>
        <row r="424">
          <cell r="A424">
            <v>1423</v>
          </cell>
          <cell r="B424" t="str">
            <v>ALICIA</v>
          </cell>
          <cell r="C424" t="str">
            <v>DUVAL</v>
          </cell>
          <cell r="D424">
            <v>40041</v>
          </cell>
          <cell r="E424" t="str">
            <v>F</v>
          </cell>
          <cell r="F424" t="str">
            <v>U 12</v>
          </cell>
          <cell r="G424" t="str">
            <v>GYMKHANA AC</v>
          </cell>
          <cell r="H424" t="str">
            <v>VCPH</v>
          </cell>
        </row>
        <row r="425">
          <cell r="A425">
            <v>1424</v>
          </cell>
          <cell r="B425" t="str">
            <v>DEAN ULRICK</v>
          </cell>
          <cell r="C425" t="str">
            <v>DUVAL</v>
          </cell>
          <cell r="D425">
            <v>37530</v>
          </cell>
          <cell r="E425" t="str">
            <v>M</v>
          </cell>
          <cell r="F425" t="str">
            <v>U 20</v>
          </cell>
          <cell r="G425" t="str">
            <v>GYMKHANA AC</v>
          </cell>
          <cell r="H425" t="str">
            <v>VCPH</v>
          </cell>
        </row>
        <row r="426">
          <cell r="A426">
            <v>1425</v>
          </cell>
          <cell r="B426" t="str">
            <v>ADRIANO</v>
          </cell>
          <cell r="C426" t="str">
            <v>ETIENNETTE</v>
          </cell>
          <cell r="D426">
            <v>40904</v>
          </cell>
          <cell r="E426" t="str">
            <v>M</v>
          </cell>
          <cell r="F426" t="str">
            <v>U 12</v>
          </cell>
          <cell r="G426" t="str">
            <v>GYMKHANA AC</v>
          </cell>
          <cell r="H426" t="str">
            <v>VCPH</v>
          </cell>
        </row>
        <row r="427">
          <cell r="A427">
            <v>1426</v>
          </cell>
          <cell r="B427" t="str">
            <v>ELODIE</v>
          </cell>
          <cell r="C427" t="str">
            <v>ETIENNETTE</v>
          </cell>
          <cell r="D427">
            <v>39762</v>
          </cell>
          <cell r="E427" t="str">
            <v>F</v>
          </cell>
          <cell r="F427" t="str">
            <v>U 14</v>
          </cell>
          <cell r="G427" t="str">
            <v>GYMKHANA AC</v>
          </cell>
          <cell r="H427" t="str">
            <v>VCPH</v>
          </cell>
        </row>
        <row r="428">
          <cell r="A428">
            <v>1427</v>
          </cell>
          <cell r="B428" t="str">
            <v xml:space="preserve">NAOMI </v>
          </cell>
          <cell r="C428" t="str">
            <v>FANCHON</v>
          </cell>
          <cell r="D428">
            <v>40653</v>
          </cell>
          <cell r="E428" t="str">
            <v>F</v>
          </cell>
          <cell r="F428" t="str">
            <v>U 12</v>
          </cell>
          <cell r="G428" t="str">
            <v>GYMKHANA AC</v>
          </cell>
          <cell r="H428" t="str">
            <v>VCPH</v>
          </cell>
        </row>
        <row r="429">
          <cell r="A429">
            <v>1428</v>
          </cell>
          <cell r="B429" t="str">
            <v>NIGEL</v>
          </cell>
          <cell r="C429" t="str">
            <v>FOOLCHAND</v>
          </cell>
          <cell r="D429">
            <v>39717</v>
          </cell>
          <cell r="E429" t="str">
            <v>M</v>
          </cell>
          <cell r="F429" t="str">
            <v>U 12</v>
          </cell>
          <cell r="G429" t="str">
            <v>GYMKHANA AC</v>
          </cell>
          <cell r="H429" t="str">
            <v>VCPH</v>
          </cell>
        </row>
        <row r="430">
          <cell r="A430">
            <v>1429</v>
          </cell>
          <cell r="B430" t="str">
            <v>CHRISTOPHE</v>
          </cell>
          <cell r="C430" t="str">
            <v>GERARD</v>
          </cell>
          <cell r="D430">
            <v>24735</v>
          </cell>
          <cell r="E430" t="str">
            <v>M</v>
          </cell>
          <cell r="F430" t="str">
            <v>MAS</v>
          </cell>
          <cell r="G430" t="str">
            <v>GYMKHANA AC</v>
          </cell>
          <cell r="H430" t="str">
            <v>VCPH</v>
          </cell>
        </row>
        <row r="431">
          <cell r="A431">
            <v>1430</v>
          </cell>
          <cell r="B431" t="str">
            <v>VALERIE</v>
          </cell>
          <cell r="C431" t="str">
            <v>GERARD</v>
          </cell>
          <cell r="D431">
            <v>25466</v>
          </cell>
          <cell r="E431" t="str">
            <v>F</v>
          </cell>
          <cell r="F431" t="str">
            <v>MAS</v>
          </cell>
          <cell r="G431" t="str">
            <v>GYMKHANA AC</v>
          </cell>
          <cell r="H431" t="str">
            <v>VCPH</v>
          </cell>
        </row>
        <row r="432">
          <cell r="A432">
            <v>1431</v>
          </cell>
          <cell r="B432" t="str">
            <v>RAPHAEL</v>
          </cell>
          <cell r="C432" t="str">
            <v>GERARD</v>
          </cell>
          <cell r="D432">
            <v>38687</v>
          </cell>
          <cell r="E432" t="str">
            <v>M</v>
          </cell>
          <cell r="F432" t="str">
            <v>U 18</v>
          </cell>
          <cell r="G432" t="str">
            <v>GYMKHANA AC</v>
          </cell>
          <cell r="H432" t="str">
            <v>VCPH</v>
          </cell>
        </row>
        <row r="433">
          <cell r="A433">
            <v>1432</v>
          </cell>
          <cell r="B433" t="str">
            <v>VIVIAN</v>
          </cell>
          <cell r="C433" t="str">
            <v>GUNGARAM</v>
          </cell>
          <cell r="D433">
            <v>16578</v>
          </cell>
          <cell r="E433" t="str">
            <v>M</v>
          </cell>
          <cell r="F433" t="str">
            <v xml:space="preserve"> - </v>
          </cell>
          <cell r="G433" t="str">
            <v>GYMKHANA AC</v>
          </cell>
          <cell r="H433" t="str">
            <v>VCPH</v>
          </cell>
        </row>
        <row r="434">
          <cell r="A434">
            <v>1433</v>
          </cell>
          <cell r="B434" t="str">
            <v>TANISHA</v>
          </cell>
          <cell r="C434" t="str">
            <v>LALJEE</v>
          </cell>
          <cell r="D434">
            <v>38437</v>
          </cell>
          <cell r="E434" t="str">
            <v>F</v>
          </cell>
          <cell r="F434" t="str">
            <v>U 18</v>
          </cell>
          <cell r="G434" t="str">
            <v>GYMKHANA AC</v>
          </cell>
          <cell r="H434" t="str">
            <v>VCPH</v>
          </cell>
        </row>
        <row r="435">
          <cell r="A435">
            <v>1434</v>
          </cell>
          <cell r="B435" t="str">
            <v>JAMES</v>
          </cell>
          <cell r="C435" t="str">
            <v>LAROSE</v>
          </cell>
          <cell r="D435">
            <v>25785</v>
          </cell>
          <cell r="E435" t="str">
            <v>M</v>
          </cell>
          <cell r="F435" t="str">
            <v xml:space="preserve"> - </v>
          </cell>
          <cell r="G435" t="str">
            <v>GYMKHANA AC</v>
          </cell>
          <cell r="H435" t="str">
            <v>VCPH</v>
          </cell>
        </row>
        <row r="436">
          <cell r="A436">
            <v>1435</v>
          </cell>
          <cell r="B436" t="str">
            <v>SHIRLEY</v>
          </cell>
          <cell r="C436" t="str">
            <v>LAROSE</v>
          </cell>
          <cell r="D436">
            <v>28698</v>
          </cell>
          <cell r="E436" t="str">
            <v>F</v>
          </cell>
          <cell r="F436" t="str">
            <v>MAS</v>
          </cell>
          <cell r="G436" t="str">
            <v>GYMKHANA AC</v>
          </cell>
          <cell r="H436" t="str">
            <v>VCPH</v>
          </cell>
        </row>
        <row r="437">
          <cell r="A437">
            <v>1436</v>
          </cell>
          <cell r="B437" t="str">
            <v>MARIE LAURYN</v>
          </cell>
          <cell r="C437" t="str">
            <v>LAROSE</v>
          </cell>
          <cell r="D437">
            <v>37894</v>
          </cell>
          <cell r="E437" t="str">
            <v>F</v>
          </cell>
          <cell r="F437" t="str">
            <v>U 20</v>
          </cell>
          <cell r="G437" t="str">
            <v>GYMKHANA AC</v>
          </cell>
          <cell r="H437" t="str">
            <v>VCPH</v>
          </cell>
        </row>
        <row r="438">
          <cell r="A438">
            <v>1437</v>
          </cell>
          <cell r="B438" t="str">
            <v>STEWART</v>
          </cell>
          <cell r="C438" t="str">
            <v>LAROSE</v>
          </cell>
          <cell r="D438">
            <v>40154</v>
          </cell>
          <cell r="E438" t="str">
            <v>M</v>
          </cell>
          <cell r="F438" t="str">
            <v>U 14</v>
          </cell>
          <cell r="G438" t="str">
            <v>GYMKHANA AC</v>
          </cell>
          <cell r="H438" t="str">
            <v>VCPH</v>
          </cell>
        </row>
        <row r="439">
          <cell r="A439">
            <v>1438</v>
          </cell>
          <cell r="B439" t="str">
            <v>MEGANE</v>
          </cell>
          <cell r="C439" t="str">
            <v>LEGRIS</v>
          </cell>
          <cell r="D439">
            <v>39530</v>
          </cell>
          <cell r="E439" t="str">
            <v>F</v>
          </cell>
          <cell r="F439" t="str">
            <v>U 14</v>
          </cell>
          <cell r="G439" t="str">
            <v>GYMKHANA AC</v>
          </cell>
          <cell r="H439" t="str">
            <v>VCPH</v>
          </cell>
        </row>
        <row r="440">
          <cell r="A440">
            <v>1439</v>
          </cell>
          <cell r="B440" t="str">
            <v>CHRISTOPHE</v>
          </cell>
          <cell r="C440" t="str">
            <v>MARENA</v>
          </cell>
          <cell r="D440">
            <v>30208</v>
          </cell>
          <cell r="E440" t="str">
            <v>M</v>
          </cell>
          <cell r="F440" t="str">
            <v>MAS</v>
          </cell>
          <cell r="G440" t="str">
            <v>GYMKHANA AC</v>
          </cell>
          <cell r="H440" t="str">
            <v>VCPH</v>
          </cell>
        </row>
        <row r="441">
          <cell r="A441">
            <v>1440</v>
          </cell>
          <cell r="B441" t="str">
            <v>MEGANE</v>
          </cell>
          <cell r="C441" t="str">
            <v>MONVOISIN</v>
          </cell>
          <cell r="D441">
            <v>39164</v>
          </cell>
          <cell r="E441" t="str">
            <v>F</v>
          </cell>
          <cell r="F441" t="str">
            <v>U 18</v>
          </cell>
          <cell r="G441" t="str">
            <v>GYMKHANA AC</v>
          </cell>
          <cell r="H441" t="str">
            <v>VCPH</v>
          </cell>
        </row>
        <row r="442">
          <cell r="A442">
            <v>1441</v>
          </cell>
          <cell r="B442" t="str">
            <v>WILLIAMS</v>
          </cell>
          <cell r="C442" t="str">
            <v>MOONSAMY</v>
          </cell>
          <cell r="D442">
            <v>40146</v>
          </cell>
          <cell r="E442" t="str">
            <v>M</v>
          </cell>
          <cell r="F442" t="str">
            <v>U 14</v>
          </cell>
          <cell r="G442" t="str">
            <v>GYMKHANA AC</v>
          </cell>
          <cell r="H442" t="str">
            <v>VCPH</v>
          </cell>
        </row>
        <row r="443">
          <cell r="A443">
            <v>1442</v>
          </cell>
          <cell r="B443" t="str">
            <v>NOAH SAMUEL</v>
          </cell>
          <cell r="C443" t="str">
            <v>MOOTOOVEEREN</v>
          </cell>
          <cell r="D443">
            <v>39512</v>
          </cell>
          <cell r="E443" t="str">
            <v>M</v>
          </cell>
          <cell r="F443" t="str">
            <v>U 14</v>
          </cell>
          <cell r="G443" t="str">
            <v>GYMKHANA AC</v>
          </cell>
          <cell r="H443" t="str">
            <v>VCPH</v>
          </cell>
        </row>
        <row r="444">
          <cell r="A444">
            <v>1443</v>
          </cell>
          <cell r="B444" t="str">
            <v>DECLAN</v>
          </cell>
          <cell r="C444" t="str">
            <v>MOOTOOVEEREN</v>
          </cell>
          <cell r="D444">
            <v>41577</v>
          </cell>
          <cell r="E444" t="str">
            <v>M</v>
          </cell>
          <cell r="F444" t="str">
            <v>U 9</v>
          </cell>
          <cell r="G444" t="str">
            <v>GYMKHANA AC</v>
          </cell>
          <cell r="H444" t="str">
            <v>VCPH</v>
          </cell>
        </row>
        <row r="445">
          <cell r="A445">
            <v>1444</v>
          </cell>
          <cell r="B445" t="str">
            <v>HEMDUTHSING</v>
          </cell>
          <cell r="C445" t="str">
            <v>MUNHURUN</v>
          </cell>
          <cell r="D445">
            <v>22012</v>
          </cell>
          <cell r="E445" t="str">
            <v>M</v>
          </cell>
          <cell r="F445" t="str">
            <v>MAS</v>
          </cell>
          <cell r="G445" t="str">
            <v>GYMKHANA AC</v>
          </cell>
          <cell r="H445" t="str">
            <v>VCPH</v>
          </cell>
        </row>
        <row r="446">
          <cell r="A446">
            <v>1445</v>
          </cell>
          <cell r="B446" t="str">
            <v>JAHMIE JUDE AARON</v>
          </cell>
          <cell r="C446" t="str">
            <v>MYRTHIL</v>
          </cell>
          <cell r="D446">
            <v>38852</v>
          </cell>
          <cell r="E446" t="str">
            <v>M</v>
          </cell>
          <cell r="F446" t="str">
            <v>U 16</v>
          </cell>
          <cell r="G446" t="str">
            <v>GYMKHANA AC</v>
          </cell>
          <cell r="H446" t="str">
            <v>VCPH</v>
          </cell>
        </row>
        <row r="447">
          <cell r="A447">
            <v>1446</v>
          </cell>
          <cell r="B447" t="str">
            <v>DAVID</v>
          </cell>
          <cell r="C447" t="str">
            <v>PITIA</v>
          </cell>
          <cell r="D447">
            <v>28392</v>
          </cell>
          <cell r="E447" t="str">
            <v>M</v>
          </cell>
          <cell r="F447" t="str">
            <v>MAS</v>
          </cell>
          <cell r="G447" t="str">
            <v>GYMKHANA AC</v>
          </cell>
          <cell r="H447" t="str">
            <v>VCPH</v>
          </cell>
        </row>
        <row r="448">
          <cell r="A448">
            <v>1447</v>
          </cell>
          <cell r="B448" t="str">
            <v>ALAINA</v>
          </cell>
          <cell r="C448" t="str">
            <v>POTTIER</v>
          </cell>
          <cell r="D448">
            <v>40950</v>
          </cell>
          <cell r="E448" t="str">
            <v>F</v>
          </cell>
          <cell r="F448" t="str">
            <v>U 12</v>
          </cell>
          <cell r="G448" t="str">
            <v>GYMKHANA AC</v>
          </cell>
          <cell r="H448" t="str">
            <v>VCPH</v>
          </cell>
        </row>
        <row r="449">
          <cell r="A449">
            <v>1448</v>
          </cell>
          <cell r="B449" t="str">
            <v>ABBY</v>
          </cell>
          <cell r="C449" t="str">
            <v>PULCHERIE</v>
          </cell>
          <cell r="D449">
            <v>40706</v>
          </cell>
          <cell r="E449" t="str">
            <v>F</v>
          </cell>
          <cell r="F449" t="str">
            <v>U 12</v>
          </cell>
          <cell r="G449" t="str">
            <v>GYMKHANA AC</v>
          </cell>
          <cell r="H449" t="str">
            <v>VCPH</v>
          </cell>
        </row>
        <row r="450">
          <cell r="A450">
            <v>1449</v>
          </cell>
          <cell r="B450" t="str">
            <v>HANIA</v>
          </cell>
          <cell r="C450" t="str">
            <v>RAWAT</v>
          </cell>
          <cell r="D450">
            <v>40600</v>
          </cell>
          <cell r="E450" t="str">
            <v>F</v>
          </cell>
          <cell r="F450" t="str">
            <v>U 12</v>
          </cell>
          <cell r="G450" t="str">
            <v>GYMKHANA AC</v>
          </cell>
          <cell r="H450" t="str">
            <v>VCPH</v>
          </cell>
        </row>
        <row r="451">
          <cell r="A451">
            <v>1450</v>
          </cell>
          <cell r="B451" t="str">
            <v>PARAMASIVEN</v>
          </cell>
          <cell r="C451" t="str">
            <v>SAMMYNADEN</v>
          </cell>
          <cell r="D451">
            <v>32542</v>
          </cell>
          <cell r="E451" t="str">
            <v>M</v>
          </cell>
          <cell r="F451" t="str">
            <v xml:space="preserve"> - </v>
          </cell>
          <cell r="G451" t="str">
            <v>GYMKHANA AC</v>
          </cell>
          <cell r="H451" t="str">
            <v>VCPH</v>
          </cell>
        </row>
        <row r="452">
          <cell r="A452">
            <v>1451</v>
          </cell>
          <cell r="B452" t="str">
            <v>JEFFERSON</v>
          </cell>
          <cell r="C452" t="str">
            <v>SARDINE</v>
          </cell>
          <cell r="D452">
            <v>38031</v>
          </cell>
          <cell r="E452" t="str">
            <v>M</v>
          </cell>
          <cell r="F452" t="str">
            <v>U 14</v>
          </cell>
          <cell r="G452" t="str">
            <v>GYMKHANA AC</v>
          </cell>
          <cell r="H452" t="str">
            <v>VCPH</v>
          </cell>
        </row>
        <row r="453">
          <cell r="A453">
            <v>1452</v>
          </cell>
          <cell r="B453" t="str">
            <v>CHRISTOPHER</v>
          </cell>
          <cell r="C453" t="str">
            <v>SEVENE</v>
          </cell>
          <cell r="D453">
            <v>40086</v>
          </cell>
          <cell r="E453" t="str">
            <v>M</v>
          </cell>
          <cell r="F453" t="str">
            <v>U 14</v>
          </cell>
          <cell r="G453" t="str">
            <v>GYMKHANA AC</v>
          </cell>
          <cell r="H453" t="str">
            <v>VCPH</v>
          </cell>
        </row>
        <row r="454">
          <cell r="A454">
            <v>1453</v>
          </cell>
          <cell r="B454" t="str">
            <v>STEPHANE J NOEL</v>
          </cell>
          <cell r="C454" t="str">
            <v>SEVENE</v>
          </cell>
          <cell r="D454">
            <v>39702</v>
          </cell>
          <cell r="E454" t="str">
            <v>M</v>
          </cell>
          <cell r="F454" t="str">
            <v>U 14</v>
          </cell>
          <cell r="G454" t="str">
            <v>GYMKHANA AC</v>
          </cell>
          <cell r="H454" t="str">
            <v>VCPH</v>
          </cell>
        </row>
        <row r="455">
          <cell r="A455">
            <v>1454</v>
          </cell>
          <cell r="B455" t="str">
            <v>RAOJEE</v>
          </cell>
          <cell r="C455" t="str">
            <v>SONOO</v>
          </cell>
          <cell r="D455">
            <v>29604</v>
          </cell>
          <cell r="E455" t="str">
            <v>M</v>
          </cell>
          <cell r="F455" t="str">
            <v>MAS</v>
          </cell>
          <cell r="G455" t="str">
            <v>GYMKHANA AC</v>
          </cell>
          <cell r="H455" t="str">
            <v>VCPH</v>
          </cell>
        </row>
        <row r="456">
          <cell r="A456">
            <v>1455</v>
          </cell>
          <cell r="B456" t="str">
            <v>JEAN PHILIPE ALLAN</v>
          </cell>
          <cell r="C456" t="str">
            <v>PARISOT</v>
          </cell>
          <cell r="D456">
            <v>29397</v>
          </cell>
          <cell r="E456" t="str">
            <v>M</v>
          </cell>
          <cell r="F456" t="str">
            <v>MAS</v>
          </cell>
          <cell r="G456" t="str">
            <v>GYMKHANA AC</v>
          </cell>
          <cell r="H456" t="str">
            <v>VCPH</v>
          </cell>
        </row>
        <row r="457">
          <cell r="A457">
            <v>1456</v>
          </cell>
          <cell r="B457" t="str">
            <v>CURTIS STEPHAN</v>
          </cell>
          <cell r="C457" t="str">
            <v>CHINAYA</v>
          </cell>
          <cell r="D457">
            <v>26013</v>
          </cell>
          <cell r="E457" t="str">
            <v>M</v>
          </cell>
          <cell r="F457" t="str">
            <v>MAS</v>
          </cell>
          <cell r="G457" t="str">
            <v>GYMKHANA AC</v>
          </cell>
          <cell r="H457" t="str">
            <v>VCPH</v>
          </cell>
        </row>
        <row r="458">
          <cell r="A458">
            <v>1457</v>
          </cell>
          <cell r="B458" t="str">
            <v>HOMWATEE</v>
          </cell>
          <cell r="C458" t="str">
            <v>PERTUMBER</v>
          </cell>
          <cell r="D458">
            <v>32557</v>
          </cell>
          <cell r="E458" t="str">
            <v>F</v>
          </cell>
          <cell r="F458" t="str">
            <v>-</v>
          </cell>
          <cell r="G458" t="str">
            <v>GYMKHANA AC</v>
          </cell>
          <cell r="H458" t="str">
            <v>VCPH</v>
          </cell>
        </row>
        <row r="459">
          <cell r="A459">
            <v>1458</v>
          </cell>
          <cell r="B459" t="str">
            <v>BHAVISH</v>
          </cell>
          <cell r="C459" t="str">
            <v>APPADOO</v>
          </cell>
          <cell r="D459">
            <v>39555</v>
          </cell>
          <cell r="E459" t="str">
            <v>M</v>
          </cell>
          <cell r="F459" t="str">
            <v>U 14</v>
          </cell>
          <cell r="G459" t="str">
            <v>HIGHLANDS AC</v>
          </cell>
          <cell r="H459" t="str">
            <v>VCPH</v>
          </cell>
        </row>
        <row r="460">
          <cell r="A460">
            <v>1459</v>
          </cell>
          <cell r="B460" t="str">
            <v>STAVANSING</v>
          </cell>
          <cell r="C460" t="str">
            <v>BEELTAH</v>
          </cell>
          <cell r="D460">
            <v>40384</v>
          </cell>
          <cell r="E460" t="str">
            <v>M</v>
          </cell>
          <cell r="F460" t="str">
            <v>U 12</v>
          </cell>
          <cell r="G460" t="str">
            <v>HIGHLANDS AC</v>
          </cell>
          <cell r="H460" t="str">
            <v>VCPH</v>
          </cell>
        </row>
        <row r="461">
          <cell r="A461">
            <v>1460</v>
          </cell>
          <cell r="B461" t="str">
            <v>ISHAAN</v>
          </cell>
          <cell r="C461" t="str">
            <v>BEEMUCK</v>
          </cell>
          <cell r="D461">
            <v>39506</v>
          </cell>
          <cell r="E461" t="str">
            <v>M</v>
          </cell>
          <cell r="F461" t="str">
            <v>U 14</v>
          </cell>
          <cell r="G461" t="str">
            <v>HIGHLANDS AC</v>
          </cell>
          <cell r="H461" t="str">
            <v>VCPH</v>
          </cell>
        </row>
        <row r="462">
          <cell r="A462">
            <v>1461</v>
          </cell>
          <cell r="B462" t="str">
            <v>PETCHAYE</v>
          </cell>
          <cell r="C462" t="str">
            <v>DYAL</v>
          </cell>
          <cell r="D462">
            <v>28776</v>
          </cell>
          <cell r="E462" t="str">
            <v>F</v>
          </cell>
          <cell r="F462" t="str">
            <v xml:space="preserve"> - </v>
          </cell>
          <cell r="G462" t="str">
            <v>HIGHLANDS AC</v>
          </cell>
          <cell r="H462" t="str">
            <v>VCPH</v>
          </cell>
        </row>
        <row r="463">
          <cell r="A463">
            <v>1462</v>
          </cell>
          <cell r="B463" t="str">
            <v>DIVESH</v>
          </cell>
          <cell r="C463" t="str">
            <v>DYAL</v>
          </cell>
          <cell r="D463">
            <v>37149</v>
          </cell>
          <cell r="E463" t="str">
            <v>M</v>
          </cell>
          <cell r="F463" t="str">
            <v>SEN</v>
          </cell>
          <cell r="G463" t="str">
            <v>HIGHLANDS AC</v>
          </cell>
          <cell r="H463" t="str">
            <v>VCPH</v>
          </cell>
        </row>
        <row r="464">
          <cell r="A464">
            <v>1463</v>
          </cell>
          <cell r="B464" t="str">
            <v>VIKARAJANAND KUMAR</v>
          </cell>
          <cell r="C464" t="str">
            <v>HAUZAREE</v>
          </cell>
          <cell r="D464">
            <v>26613</v>
          </cell>
          <cell r="E464" t="str">
            <v>M</v>
          </cell>
          <cell r="F464" t="str">
            <v xml:space="preserve"> - </v>
          </cell>
          <cell r="G464" t="str">
            <v>HIGHLANDS AC</v>
          </cell>
          <cell r="H464" t="str">
            <v>VCPH</v>
          </cell>
        </row>
        <row r="465">
          <cell r="A465">
            <v>1464</v>
          </cell>
          <cell r="B465" t="str">
            <v>VED</v>
          </cell>
          <cell r="C465" t="str">
            <v>HAUZAREE</v>
          </cell>
          <cell r="D465">
            <v>39220</v>
          </cell>
          <cell r="E465" t="str">
            <v>M</v>
          </cell>
          <cell r="F465" t="str">
            <v>U 16</v>
          </cell>
          <cell r="G465" t="str">
            <v>HIGHLANDS AC</v>
          </cell>
          <cell r="H465" t="str">
            <v>VCPH</v>
          </cell>
        </row>
        <row r="466">
          <cell r="A466">
            <v>1465</v>
          </cell>
          <cell r="B466" t="str">
            <v>RANVEER</v>
          </cell>
          <cell r="C466" t="str">
            <v>HAUZAREE</v>
          </cell>
          <cell r="D466">
            <v>40378</v>
          </cell>
          <cell r="E466" t="str">
            <v>M</v>
          </cell>
          <cell r="F466" t="str">
            <v>U 12</v>
          </cell>
          <cell r="G466" t="str">
            <v>HIGHLANDS AC</v>
          </cell>
          <cell r="H466" t="str">
            <v>VCPH</v>
          </cell>
        </row>
        <row r="467">
          <cell r="A467">
            <v>1466</v>
          </cell>
          <cell r="B467" t="str">
            <v>RYAN</v>
          </cell>
          <cell r="C467" t="str">
            <v>LAGAILLARDE</v>
          </cell>
          <cell r="D467">
            <v>37613</v>
          </cell>
          <cell r="E467" t="str">
            <v>M</v>
          </cell>
          <cell r="F467" t="str">
            <v>SEN</v>
          </cell>
          <cell r="G467" t="str">
            <v>HIGHLANDS AC</v>
          </cell>
          <cell r="H467" t="str">
            <v>VCPH</v>
          </cell>
        </row>
        <row r="468">
          <cell r="A468">
            <v>1467</v>
          </cell>
          <cell r="B468" t="str">
            <v>GASSEN</v>
          </cell>
          <cell r="C468" t="str">
            <v>MADURAY</v>
          </cell>
          <cell r="D468">
            <v>25801</v>
          </cell>
          <cell r="E468" t="str">
            <v>M</v>
          </cell>
          <cell r="F468" t="str">
            <v xml:space="preserve"> - </v>
          </cell>
          <cell r="G468" t="str">
            <v>HIGHLANDS AC</v>
          </cell>
          <cell r="H468" t="str">
            <v>VCPH</v>
          </cell>
        </row>
        <row r="469">
          <cell r="A469">
            <v>1468</v>
          </cell>
          <cell r="B469" t="str">
            <v>DAYALAN</v>
          </cell>
          <cell r="C469" t="str">
            <v>MADURAY</v>
          </cell>
          <cell r="D469">
            <v>39364</v>
          </cell>
          <cell r="E469" t="str">
            <v>M</v>
          </cell>
          <cell r="F469" t="str">
            <v>U 16</v>
          </cell>
          <cell r="G469" t="str">
            <v>HIGHLANDS AC</v>
          </cell>
          <cell r="H469" t="str">
            <v>VCPH</v>
          </cell>
        </row>
        <row r="470">
          <cell r="A470">
            <v>1469</v>
          </cell>
          <cell r="B470" t="str">
            <v>KHUSHAVEN</v>
          </cell>
          <cell r="C470" t="str">
            <v>MADURAY</v>
          </cell>
          <cell r="D470">
            <v>37407</v>
          </cell>
          <cell r="E470" t="str">
            <v>M</v>
          </cell>
          <cell r="F470" t="str">
            <v>SEN</v>
          </cell>
          <cell r="G470" t="str">
            <v>HIGHLANDS AC</v>
          </cell>
          <cell r="H470" t="str">
            <v>VCPH</v>
          </cell>
        </row>
        <row r="471">
          <cell r="A471">
            <v>1470</v>
          </cell>
          <cell r="B471" t="str">
            <v>KHUSHILLEN</v>
          </cell>
          <cell r="C471" t="str">
            <v>MADURAY</v>
          </cell>
          <cell r="D471">
            <v>37407</v>
          </cell>
          <cell r="E471" t="str">
            <v>M</v>
          </cell>
          <cell r="F471" t="str">
            <v>SEN</v>
          </cell>
          <cell r="G471" t="str">
            <v>HIGHLANDS AC</v>
          </cell>
          <cell r="H471" t="str">
            <v>VCPH</v>
          </cell>
        </row>
        <row r="472">
          <cell r="A472">
            <v>1471</v>
          </cell>
          <cell r="B472" t="str">
            <v>KIRISHEN</v>
          </cell>
          <cell r="C472" t="str">
            <v>MOOTOOSAMY</v>
          </cell>
          <cell r="D472">
            <v>40577</v>
          </cell>
          <cell r="E472" t="str">
            <v>M</v>
          </cell>
          <cell r="F472" t="str">
            <v>U 12</v>
          </cell>
          <cell r="G472" t="str">
            <v>HIGHLANDS AC</v>
          </cell>
          <cell r="H472" t="str">
            <v>VCPH</v>
          </cell>
        </row>
        <row r="473">
          <cell r="A473">
            <v>1472</v>
          </cell>
          <cell r="B473" t="str">
            <v>ISHITA</v>
          </cell>
          <cell r="C473" t="str">
            <v>POONIT</v>
          </cell>
          <cell r="D473">
            <v>41294</v>
          </cell>
          <cell r="E473" t="str">
            <v>F</v>
          </cell>
          <cell r="F473" t="str">
            <v>U 9</v>
          </cell>
          <cell r="G473" t="str">
            <v>HIGHLANDS AC</v>
          </cell>
          <cell r="H473" t="str">
            <v>VCPH</v>
          </cell>
        </row>
        <row r="474">
          <cell r="A474">
            <v>1473</v>
          </cell>
          <cell r="B474" t="str">
            <v>YASHVEER</v>
          </cell>
          <cell r="C474" t="str">
            <v>RAMLALL</v>
          </cell>
          <cell r="D474">
            <v>39398</v>
          </cell>
          <cell r="E474" t="str">
            <v>M</v>
          </cell>
          <cell r="F474" t="str">
            <v>U 16</v>
          </cell>
          <cell r="G474" t="str">
            <v>HIGHLANDS AC</v>
          </cell>
          <cell r="H474" t="str">
            <v>VCPH</v>
          </cell>
        </row>
        <row r="475">
          <cell r="A475">
            <v>1474</v>
          </cell>
          <cell r="B475" t="str">
            <v>TISHANSING</v>
          </cell>
          <cell r="C475" t="str">
            <v>SOOBAH</v>
          </cell>
          <cell r="D475">
            <v>28714</v>
          </cell>
          <cell r="E475" t="str">
            <v>M</v>
          </cell>
          <cell r="F475" t="str">
            <v xml:space="preserve"> - </v>
          </cell>
          <cell r="G475" t="str">
            <v>HIGHLANDS AC</v>
          </cell>
          <cell r="H475" t="str">
            <v>VCPH</v>
          </cell>
        </row>
        <row r="476">
          <cell r="A476">
            <v>1475</v>
          </cell>
          <cell r="B476" t="str">
            <v>TANVEERSING</v>
          </cell>
          <cell r="C476" t="str">
            <v>SOOBAH</v>
          </cell>
          <cell r="D476">
            <v>40734</v>
          </cell>
          <cell r="E476" t="str">
            <v>M</v>
          </cell>
          <cell r="F476" t="str">
            <v>U 12</v>
          </cell>
          <cell r="G476" t="str">
            <v>HIGHLANDS AC</v>
          </cell>
          <cell r="H476" t="str">
            <v>VCPH</v>
          </cell>
        </row>
        <row r="477">
          <cell r="A477">
            <v>1476</v>
          </cell>
          <cell r="B477" t="str">
            <v>ADDIL</v>
          </cell>
          <cell r="C477" t="str">
            <v>TUPSY</v>
          </cell>
          <cell r="D477">
            <v>24251</v>
          </cell>
          <cell r="E477" t="str">
            <v>M</v>
          </cell>
          <cell r="F477" t="str">
            <v xml:space="preserve"> - </v>
          </cell>
          <cell r="G477" t="str">
            <v>HIGHLANDS AC</v>
          </cell>
          <cell r="H477" t="str">
            <v>VCPH</v>
          </cell>
        </row>
        <row r="478">
          <cell r="A478">
            <v>1477</v>
          </cell>
          <cell r="B478" t="str">
            <v>ARUN PAWAN</v>
          </cell>
          <cell r="C478" t="str">
            <v>TUPSY</v>
          </cell>
          <cell r="D478">
            <v>39911</v>
          </cell>
          <cell r="E478" t="str">
            <v>M</v>
          </cell>
          <cell r="F478" t="str">
            <v>U 14</v>
          </cell>
          <cell r="G478" t="str">
            <v>HIGHLANDS AC</v>
          </cell>
          <cell r="H478" t="str">
            <v>VCPH</v>
          </cell>
        </row>
        <row r="479">
          <cell r="A479">
            <v>1478</v>
          </cell>
          <cell r="B479" t="str">
            <v>ARJUN SHIVAM</v>
          </cell>
          <cell r="C479" t="str">
            <v>TUPSY</v>
          </cell>
          <cell r="D479">
            <v>39236</v>
          </cell>
          <cell r="E479" t="str">
            <v>M</v>
          </cell>
          <cell r="F479" t="str">
            <v>U 16</v>
          </cell>
          <cell r="G479" t="str">
            <v>HIGHLANDS AC</v>
          </cell>
          <cell r="H479" t="str">
            <v>VCPH</v>
          </cell>
        </row>
        <row r="480">
          <cell r="A480">
            <v>1479</v>
          </cell>
          <cell r="B480" t="str">
            <v>TISHNA BHAVI</v>
          </cell>
          <cell r="C480" t="str">
            <v>SOOBAH</v>
          </cell>
          <cell r="D480">
            <v>40219</v>
          </cell>
          <cell r="E480" t="str">
            <v>F</v>
          </cell>
          <cell r="F480" t="str">
            <v>U 12</v>
          </cell>
          <cell r="G480" t="str">
            <v>HIGHLANDS AC</v>
          </cell>
          <cell r="H480" t="str">
            <v>VCPH</v>
          </cell>
        </row>
        <row r="481">
          <cell r="A481">
            <v>1480</v>
          </cell>
          <cell r="B481" t="str">
            <v>LENON</v>
          </cell>
          <cell r="C481" t="str">
            <v>ACHILLE</v>
          </cell>
          <cell r="D481">
            <v>41272</v>
          </cell>
          <cell r="E481" t="str">
            <v>M</v>
          </cell>
          <cell r="F481" t="str">
            <v>U 12</v>
          </cell>
          <cell r="G481" t="str">
            <v>LA CAVERNE AC</v>
          </cell>
          <cell r="H481" t="str">
            <v>VCPH</v>
          </cell>
        </row>
        <row r="482">
          <cell r="A482">
            <v>1481</v>
          </cell>
          <cell r="B482" t="str">
            <v>LOUIS MARIO</v>
          </cell>
          <cell r="C482" t="str">
            <v>AGATHE</v>
          </cell>
          <cell r="D482">
            <v>22170</v>
          </cell>
          <cell r="E482" t="str">
            <v>M</v>
          </cell>
          <cell r="F482" t="str">
            <v xml:space="preserve"> - </v>
          </cell>
          <cell r="G482" t="str">
            <v>LA CAVERNE AC</v>
          </cell>
          <cell r="H482" t="str">
            <v>VCPH</v>
          </cell>
        </row>
        <row r="483">
          <cell r="A483">
            <v>1482</v>
          </cell>
          <cell r="B483" t="str">
            <v>MARIE BEREMISE CHANEL</v>
          </cell>
          <cell r="C483" t="str">
            <v>ANNA</v>
          </cell>
          <cell r="D483">
            <v>40858</v>
          </cell>
          <cell r="E483" t="str">
            <v>F</v>
          </cell>
          <cell r="F483" t="str">
            <v>U 12</v>
          </cell>
          <cell r="G483" t="str">
            <v>LA CAVERNE AC</v>
          </cell>
          <cell r="H483" t="str">
            <v>VCPH</v>
          </cell>
        </row>
        <row r="484">
          <cell r="A484">
            <v>1483</v>
          </cell>
          <cell r="B484" t="str">
            <v>KRIS MATHIEU WAYNE</v>
          </cell>
          <cell r="C484" t="str">
            <v>BABOORAM</v>
          </cell>
          <cell r="D484">
            <v>40942</v>
          </cell>
          <cell r="E484" t="str">
            <v>M</v>
          </cell>
          <cell r="F484" t="str">
            <v>U 12</v>
          </cell>
          <cell r="G484" t="str">
            <v>LA CAVERNE AC</v>
          </cell>
          <cell r="H484" t="str">
            <v>VCPH</v>
          </cell>
        </row>
        <row r="485">
          <cell r="A485">
            <v>1484</v>
          </cell>
          <cell r="B485" t="str">
            <v>THOMAS</v>
          </cell>
          <cell r="C485" t="str">
            <v>BANGARD</v>
          </cell>
          <cell r="D485">
            <v>39743</v>
          </cell>
          <cell r="E485" t="str">
            <v>M</v>
          </cell>
          <cell r="F485" t="str">
            <v>U 14</v>
          </cell>
          <cell r="G485" t="str">
            <v>LA CAVERNE AC</v>
          </cell>
          <cell r="H485" t="str">
            <v>VCPH</v>
          </cell>
        </row>
        <row r="486">
          <cell r="A486">
            <v>1485</v>
          </cell>
          <cell r="B486" t="str">
            <v>GAETAN</v>
          </cell>
          <cell r="C486" t="str">
            <v>BERRY</v>
          </cell>
          <cell r="D486">
            <v>18803</v>
          </cell>
          <cell r="E486" t="str">
            <v>M</v>
          </cell>
          <cell r="F486" t="str">
            <v xml:space="preserve"> - </v>
          </cell>
          <cell r="G486" t="str">
            <v>LA CAVERNE AC</v>
          </cell>
          <cell r="H486" t="str">
            <v>VCPH</v>
          </cell>
        </row>
        <row r="487">
          <cell r="A487">
            <v>1486</v>
          </cell>
          <cell r="B487" t="str">
            <v>JACQUES GABRIEL</v>
          </cell>
          <cell r="C487" t="str">
            <v>BERRY</v>
          </cell>
          <cell r="D487">
            <v>41079</v>
          </cell>
          <cell r="E487" t="str">
            <v>M</v>
          </cell>
          <cell r="F487" t="str">
            <v>U 12</v>
          </cell>
          <cell r="G487" t="str">
            <v>LA CAVERNE AC</v>
          </cell>
          <cell r="H487" t="str">
            <v>VCPH</v>
          </cell>
        </row>
        <row r="488">
          <cell r="A488">
            <v>1487</v>
          </cell>
          <cell r="B488" t="str">
            <v>MARIE AMELIA FELICIA</v>
          </cell>
          <cell r="C488" t="str">
            <v>CHAVREE</v>
          </cell>
          <cell r="D488">
            <v>40764</v>
          </cell>
          <cell r="E488" t="str">
            <v>F</v>
          </cell>
          <cell r="F488" t="str">
            <v>U 12</v>
          </cell>
          <cell r="G488" t="str">
            <v>LA CAVERNE AC</v>
          </cell>
          <cell r="H488" t="str">
            <v>VCPH</v>
          </cell>
        </row>
        <row r="489">
          <cell r="A489">
            <v>1488</v>
          </cell>
          <cell r="B489" t="str">
            <v>EVANS BRADLEY</v>
          </cell>
          <cell r="C489" t="str">
            <v>COLET</v>
          </cell>
          <cell r="D489">
            <v>38579</v>
          </cell>
          <cell r="E489" t="str">
            <v>M</v>
          </cell>
          <cell r="F489" t="str">
            <v>U 18</v>
          </cell>
          <cell r="G489" t="str">
            <v>LA CAVERNE AC</v>
          </cell>
          <cell r="H489" t="str">
            <v>VCPH</v>
          </cell>
        </row>
        <row r="490">
          <cell r="A490">
            <v>1489</v>
          </cell>
          <cell r="B490" t="str">
            <v>TOURETTE</v>
          </cell>
          <cell r="C490" t="str">
            <v>DAMIYA</v>
          </cell>
          <cell r="D490">
            <v>39641</v>
          </cell>
          <cell r="E490" t="str">
            <v>M</v>
          </cell>
          <cell r="F490" t="str">
            <v>U 14</v>
          </cell>
          <cell r="G490" t="str">
            <v>LA CAVERNE AC</v>
          </cell>
          <cell r="H490" t="str">
            <v>VCPH</v>
          </cell>
        </row>
        <row r="491">
          <cell r="A491">
            <v>1490</v>
          </cell>
          <cell r="B491" t="str">
            <v>ADRIEN</v>
          </cell>
          <cell r="C491" t="str">
            <v>DIONORY</v>
          </cell>
          <cell r="D491">
            <v>38602</v>
          </cell>
          <cell r="E491" t="str">
            <v>M</v>
          </cell>
          <cell r="F491" t="str">
            <v>U 18</v>
          </cell>
          <cell r="G491" t="str">
            <v>LA CAVERNE AC</v>
          </cell>
          <cell r="H491" t="str">
            <v>VCPH</v>
          </cell>
        </row>
        <row r="492">
          <cell r="A492">
            <v>1491</v>
          </cell>
          <cell r="B492" t="str">
            <v>MARIE CECILE ANGELIQUE</v>
          </cell>
          <cell r="C492" t="str">
            <v>DORASAMY</v>
          </cell>
          <cell r="D492">
            <v>40753</v>
          </cell>
          <cell r="E492" t="str">
            <v>F</v>
          </cell>
          <cell r="F492" t="str">
            <v>U 12</v>
          </cell>
          <cell r="G492" t="str">
            <v>LA CAVERNE AC</v>
          </cell>
          <cell r="H492" t="str">
            <v>VCPH</v>
          </cell>
        </row>
        <row r="493">
          <cell r="A493">
            <v>1492</v>
          </cell>
          <cell r="B493" t="str">
            <v>ASCHIIL</v>
          </cell>
          <cell r="C493" t="str">
            <v>DOWLOT</v>
          </cell>
          <cell r="D493">
            <v>39793</v>
          </cell>
          <cell r="E493" t="str">
            <v>M</v>
          </cell>
          <cell r="F493" t="str">
            <v>U 14</v>
          </cell>
          <cell r="G493" t="str">
            <v>LA CAVERNE AC</v>
          </cell>
          <cell r="H493" t="str">
            <v>VCPH</v>
          </cell>
        </row>
        <row r="494">
          <cell r="A494">
            <v>1493</v>
          </cell>
          <cell r="B494" t="str">
            <v>CHLOE NAOMIE</v>
          </cell>
          <cell r="C494" t="str">
            <v>FERRET</v>
          </cell>
          <cell r="D494">
            <v>40604</v>
          </cell>
          <cell r="E494" t="str">
            <v>F</v>
          </cell>
          <cell r="F494" t="str">
            <v>U 12</v>
          </cell>
          <cell r="G494" t="str">
            <v>LA CAVERNE AC</v>
          </cell>
          <cell r="H494" t="str">
            <v>VCPH</v>
          </cell>
        </row>
        <row r="495">
          <cell r="A495">
            <v>1494</v>
          </cell>
          <cell r="B495" t="str">
            <v>MEGANE</v>
          </cell>
          <cell r="C495" t="str">
            <v>GELLE</v>
          </cell>
          <cell r="D495">
            <v>37930</v>
          </cell>
          <cell r="E495" t="str">
            <v>F</v>
          </cell>
          <cell r="F495" t="str">
            <v>U 20</v>
          </cell>
          <cell r="G495" t="str">
            <v>LA CAVERNE AC</v>
          </cell>
          <cell r="H495" t="str">
            <v>VCPH</v>
          </cell>
        </row>
        <row r="496">
          <cell r="A496">
            <v>1495</v>
          </cell>
          <cell r="B496" t="str">
            <v>FIONA</v>
          </cell>
          <cell r="C496" t="str">
            <v>JOLICOEUR</v>
          </cell>
          <cell r="D496">
            <v>39528</v>
          </cell>
          <cell r="E496" t="str">
            <v>F</v>
          </cell>
          <cell r="F496" t="str">
            <v>U 16</v>
          </cell>
          <cell r="G496" t="str">
            <v>LA CAVERNE AC</v>
          </cell>
          <cell r="H496" t="str">
            <v>VCPH</v>
          </cell>
        </row>
        <row r="497">
          <cell r="A497">
            <v>1496</v>
          </cell>
          <cell r="B497" t="str">
            <v>JERCIA</v>
          </cell>
          <cell r="C497" t="str">
            <v>KISHTOO</v>
          </cell>
          <cell r="D497">
            <v>38895</v>
          </cell>
          <cell r="E497" t="str">
            <v>F</v>
          </cell>
          <cell r="F497" t="str">
            <v>U 16</v>
          </cell>
          <cell r="G497" t="str">
            <v>LA CAVERNE AC</v>
          </cell>
          <cell r="H497" t="str">
            <v>VCPH</v>
          </cell>
        </row>
        <row r="498">
          <cell r="A498">
            <v>1497</v>
          </cell>
          <cell r="B498" t="str">
            <v>NASREEN</v>
          </cell>
          <cell r="C498" t="str">
            <v>LAFORME</v>
          </cell>
          <cell r="D498">
            <v>38482</v>
          </cell>
          <cell r="E498" t="str">
            <v>F</v>
          </cell>
          <cell r="F498" t="str">
            <v>U 18</v>
          </cell>
          <cell r="G498" t="str">
            <v>LA CAVERNE AC</v>
          </cell>
          <cell r="H498" t="str">
            <v>VCPH</v>
          </cell>
        </row>
        <row r="499">
          <cell r="A499">
            <v>1498</v>
          </cell>
          <cell r="B499" t="str">
            <v>ELOHIM</v>
          </cell>
          <cell r="C499" t="str">
            <v>LAFORME</v>
          </cell>
          <cell r="D499">
            <v>40936</v>
          </cell>
          <cell r="E499" t="str">
            <v>M</v>
          </cell>
          <cell r="F499" t="str">
            <v>U 12</v>
          </cell>
          <cell r="G499" t="str">
            <v>LA CAVERNE AC</v>
          </cell>
          <cell r="H499" t="str">
            <v>VCPH</v>
          </cell>
        </row>
        <row r="500">
          <cell r="A500">
            <v>1499</v>
          </cell>
          <cell r="B500" t="str">
            <v>EMMANUEL</v>
          </cell>
          <cell r="C500" t="str">
            <v>LAFORME</v>
          </cell>
          <cell r="D500">
            <v>40374</v>
          </cell>
          <cell r="E500" t="str">
            <v>M</v>
          </cell>
          <cell r="F500" t="str">
            <v>U 12</v>
          </cell>
          <cell r="G500" t="str">
            <v>LA CAVERNE AC</v>
          </cell>
          <cell r="H500" t="str">
            <v>VCPH</v>
          </cell>
        </row>
        <row r="501">
          <cell r="A501">
            <v>1500</v>
          </cell>
          <cell r="B501" t="str">
            <v>MARIO</v>
          </cell>
          <cell r="C501" t="str">
            <v>LASCIE</v>
          </cell>
          <cell r="D501">
            <v>22459</v>
          </cell>
          <cell r="E501" t="str">
            <v>M</v>
          </cell>
          <cell r="F501" t="str">
            <v xml:space="preserve"> - </v>
          </cell>
          <cell r="G501" t="str">
            <v>LA CAVERNE AC</v>
          </cell>
          <cell r="H501" t="str">
            <v>VCPH</v>
          </cell>
        </row>
        <row r="502">
          <cell r="A502">
            <v>1501</v>
          </cell>
          <cell r="B502" t="str">
            <v>MARIE INAYA</v>
          </cell>
          <cell r="C502" t="str">
            <v>LEOPOLD</v>
          </cell>
          <cell r="D502">
            <v>40891</v>
          </cell>
          <cell r="E502" t="str">
            <v>F</v>
          </cell>
          <cell r="F502" t="str">
            <v>U 12</v>
          </cell>
          <cell r="G502" t="str">
            <v>LA CAVERNE AC</v>
          </cell>
          <cell r="H502" t="str">
            <v>VCPH</v>
          </cell>
        </row>
        <row r="503">
          <cell r="A503">
            <v>1502</v>
          </cell>
          <cell r="B503" t="str">
            <v>CHLOE</v>
          </cell>
          <cell r="C503" t="str">
            <v>MAGDELEINE</v>
          </cell>
          <cell r="D503">
            <v>37924</v>
          </cell>
          <cell r="E503" t="str">
            <v>F</v>
          </cell>
          <cell r="F503" t="str">
            <v>U 20</v>
          </cell>
          <cell r="G503" t="str">
            <v>LA CAVERNE AC</v>
          </cell>
          <cell r="H503" t="str">
            <v>VCPH</v>
          </cell>
        </row>
        <row r="504">
          <cell r="A504">
            <v>1503</v>
          </cell>
          <cell r="B504" t="str">
            <v>JEAN DYLAN LOIC</v>
          </cell>
          <cell r="C504" t="str">
            <v>MATOMBE</v>
          </cell>
          <cell r="D504">
            <v>41273</v>
          </cell>
          <cell r="E504" t="str">
            <v>M</v>
          </cell>
          <cell r="F504" t="str">
            <v>U 12</v>
          </cell>
          <cell r="G504" t="str">
            <v>LA CAVERNE AC</v>
          </cell>
          <cell r="H504" t="str">
            <v>VCPH</v>
          </cell>
        </row>
        <row r="505">
          <cell r="A505">
            <v>1504</v>
          </cell>
          <cell r="B505" t="str">
            <v>ANDY</v>
          </cell>
          <cell r="C505" t="str">
            <v>MOOLEE</v>
          </cell>
          <cell r="D505">
            <v>38043</v>
          </cell>
          <cell r="E505" t="str">
            <v>M</v>
          </cell>
          <cell r="F505" t="str">
            <v>U 18</v>
          </cell>
          <cell r="G505" t="str">
            <v>LA CAVERNE AC</v>
          </cell>
          <cell r="H505" t="str">
            <v>VCPH</v>
          </cell>
        </row>
        <row r="506">
          <cell r="A506">
            <v>1505</v>
          </cell>
          <cell r="B506" t="str">
            <v>CLYDE PASCAL</v>
          </cell>
          <cell r="C506" t="str">
            <v>OMAR</v>
          </cell>
          <cell r="D506">
            <v>41005</v>
          </cell>
          <cell r="E506" t="str">
            <v>M</v>
          </cell>
          <cell r="F506" t="str">
            <v>U 12</v>
          </cell>
          <cell r="G506" t="str">
            <v>LA CAVERNE AC</v>
          </cell>
          <cell r="H506" t="str">
            <v>VCPH</v>
          </cell>
        </row>
        <row r="507">
          <cell r="A507">
            <v>1506</v>
          </cell>
          <cell r="B507" t="str">
            <v>JEAN CURTIS</v>
          </cell>
          <cell r="C507" t="str">
            <v>OMAR</v>
          </cell>
          <cell r="D507">
            <v>40404</v>
          </cell>
          <cell r="E507" t="str">
            <v>M</v>
          </cell>
          <cell r="F507" t="str">
            <v>U 12</v>
          </cell>
          <cell r="G507" t="str">
            <v>LA CAVERNE AC</v>
          </cell>
          <cell r="H507" t="str">
            <v>VCPH</v>
          </cell>
        </row>
        <row r="508">
          <cell r="A508">
            <v>1507</v>
          </cell>
          <cell r="B508" t="str">
            <v>JONAS KELLAN</v>
          </cell>
          <cell r="C508" t="str">
            <v>PETIT</v>
          </cell>
          <cell r="D508">
            <v>40998</v>
          </cell>
          <cell r="E508" t="str">
            <v>M</v>
          </cell>
          <cell r="F508" t="str">
            <v>U 12</v>
          </cell>
          <cell r="G508" t="str">
            <v>LA CAVERNE AC</v>
          </cell>
          <cell r="H508" t="str">
            <v>VCPH</v>
          </cell>
        </row>
        <row r="509">
          <cell r="A509">
            <v>1508</v>
          </cell>
          <cell r="B509" t="str">
            <v>SOPHONIE CATHALEYA</v>
          </cell>
          <cell r="C509" t="str">
            <v>PETIT</v>
          </cell>
          <cell r="D509">
            <v>40998</v>
          </cell>
          <cell r="E509" t="str">
            <v>F</v>
          </cell>
          <cell r="F509" t="str">
            <v>U 12</v>
          </cell>
          <cell r="G509" t="str">
            <v>LA CAVERNE AC</v>
          </cell>
          <cell r="H509" t="str">
            <v>VCPH</v>
          </cell>
        </row>
        <row r="510">
          <cell r="A510">
            <v>1509</v>
          </cell>
          <cell r="B510" t="str">
            <v>MARIE CORRINE NATHACHA</v>
          </cell>
          <cell r="C510" t="str">
            <v>PIROGUE</v>
          </cell>
          <cell r="D510">
            <v>30923</v>
          </cell>
          <cell r="E510" t="str">
            <v>F</v>
          </cell>
          <cell r="F510" t="str">
            <v xml:space="preserve"> - </v>
          </cell>
          <cell r="G510" t="str">
            <v>LA CAVERNE AC</v>
          </cell>
          <cell r="H510" t="str">
            <v>VCPH</v>
          </cell>
        </row>
        <row r="511">
          <cell r="A511">
            <v>1510</v>
          </cell>
          <cell r="B511" t="str">
            <v>RYAN LYNS NOAH</v>
          </cell>
          <cell r="C511" t="str">
            <v>RAGAVADOO</v>
          </cell>
          <cell r="D511">
            <v>41239</v>
          </cell>
          <cell r="E511" t="str">
            <v>M</v>
          </cell>
          <cell r="F511" t="str">
            <v>U 12</v>
          </cell>
          <cell r="G511" t="str">
            <v>LA CAVERNE AC</v>
          </cell>
          <cell r="H511" t="str">
            <v>VCPH</v>
          </cell>
        </row>
        <row r="512">
          <cell r="A512">
            <v>1511</v>
          </cell>
          <cell r="B512" t="str">
            <v>CATHERINE</v>
          </cell>
          <cell r="C512" t="str">
            <v>REMILLAH</v>
          </cell>
          <cell r="D512">
            <v>35939</v>
          </cell>
          <cell r="E512" t="str">
            <v>F</v>
          </cell>
          <cell r="F512" t="str">
            <v xml:space="preserve"> - </v>
          </cell>
          <cell r="G512" t="str">
            <v>LA CAVERNE AC</v>
          </cell>
          <cell r="H512" t="str">
            <v>VCPH</v>
          </cell>
        </row>
        <row r="513">
          <cell r="A513">
            <v>1512</v>
          </cell>
          <cell r="B513" t="str">
            <v>CORINE</v>
          </cell>
          <cell r="C513" t="str">
            <v>REMILLAH</v>
          </cell>
          <cell r="D513">
            <v>26077</v>
          </cell>
          <cell r="E513" t="str">
            <v>F</v>
          </cell>
          <cell r="F513" t="str">
            <v xml:space="preserve"> - </v>
          </cell>
          <cell r="G513" t="str">
            <v>LA CAVERNE AC</v>
          </cell>
          <cell r="H513" t="str">
            <v>VCPH</v>
          </cell>
        </row>
        <row r="514">
          <cell r="A514">
            <v>1513</v>
          </cell>
          <cell r="B514" t="str">
            <v>TRYSHA</v>
          </cell>
          <cell r="C514" t="str">
            <v>TOOLAH</v>
          </cell>
          <cell r="D514">
            <v>38740</v>
          </cell>
          <cell r="E514" t="str">
            <v>F</v>
          </cell>
          <cell r="F514" t="str">
            <v>U 16</v>
          </cell>
          <cell r="G514" t="str">
            <v>LA CAVERNE AC</v>
          </cell>
          <cell r="H514" t="str">
            <v>VCPH</v>
          </cell>
        </row>
        <row r="515">
          <cell r="A515">
            <v>1514</v>
          </cell>
          <cell r="B515" t="str">
            <v>ANASTASIA XENYA</v>
          </cell>
          <cell r="C515" t="str">
            <v>TOOLAH</v>
          </cell>
          <cell r="D515">
            <v>40578</v>
          </cell>
          <cell r="E515" t="str">
            <v>F</v>
          </cell>
          <cell r="F515" t="str">
            <v>U 12</v>
          </cell>
          <cell r="G515" t="str">
            <v>LA CAVERNE AC</v>
          </cell>
          <cell r="H515" t="str">
            <v>VCPH</v>
          </cell>
        </row>
        <row r="516">
          <cell r="A516">
            <v>1515</v>
          </cell>
          <cell r="B516" t="str">
            <v>STEPHANIE</v>
          </cell>
          <cell r="C516" t="str">
            <v>VYTELINGUM</v>
          </cell>
          <cell r="D516">
            <v>28266</v>
          </cell>
          <cell r="E516" t="str">
            <v>F</v>
          </cell>
          <cell r="F516" t="str">
            <v xml:space="preserve"> - </v>
          </cell>
          <cell r="G516" t="str">
            <v>LA CAVERNE AC</v>
          </cell>
          <cell r="H516" t="str">
            <v>VCPH</v>
          </cell>
        </row>
        <row r="517">
          <cell r="A517">
            <v>1516</v>
          </cell>
          <cell r="B517" t="str">
            <v>CELINE</v>
          </cell>
          <cell r="C517" t="str">
            <v>ROQUE</v>
          </cell>
          <cell r="D517">
            <v>37379</v>
          </cell>
          <cell r="E517" t="str">
            <v>F</v>
          </cell>
          <cell r="F517" t="str">
            <v>U 20</v>
          </cell>
          <cell r="G517" t="str">
            <v>LA CAVERNE AC</v>
          </cell>
          <cell r="H517" t="str">
            <v>VCPH</v>
          </cell>
        </row>
        <row r="518">
          <cell r="A518">
            <v>1517</v>
          </cell>
          <cell r="B518" t="str">
            <v>SHAWN</v>
          </cell>
          <cell r="C518" t="str">
            <v>APPAVOO</v>
          </cell>
          <cell r="D518">
            <v>40561</v>
          </cell>
          <cell r="E518" t="str">
            <v>M</v>
          </cell>
          <cell r="F518" t="str">
            <v>U 12</v>
          </cell>
          <cell r="G518" t="str">
            <v>LE HOCHET AC</v>
          </cell>
          <cell r="H518" t="str">
            <v>PAMP</v>
          </cell>
        </row>
        <row r="519">
          <cell r="A519">
            <v>1518</v>
          </cell>
          <cell r="B519" t="str">
            <v>NESTAELLE</v>
          </cell>
          <cell r="C519" t="str">
            <v>BEGUE</v>
          </cell>
          <cell r="D519">
            <v>38510</v>
          </cell>
          <cell r="E519" t="str">
            <v>F</v>
          </cell>
          <cell r="F519" t="str">
            <v>U 18</v>
          </cell>
          <cell r="G519" t="str">
            <v>LE HOCHET AC</v>
          </cell>
          <cell r="H519" t="str">
            <v>PAMP</v>
          </cell>
        </row>
        <row r="520">
          <cell r="A520">
            <v>1519</v>
          </cell>
          <cell r="B520" t="str">
            <v>GAELLE</v>
          </cell>
          <cell r="C520" t="str">
            <v>BEGUE</v>
          </cell>
          <cell r="D520">
            <v>39972</v>
          </cell>
          <cell r="E520" t="str">
            <v>F</v>
          </cell>
          <cell r="F520" t="str">
            <v>U 14</v>
          </cell>
          <cell r="G520" t="str">
            <v>LE HOCHET AC</v>
          </cell>
          <cell r="H520" t="str">
            <v>PAMP</v>
          </cell>
        </row>
        <row r="521">
          <cell r="A521">
            <v>1520</v>
          </cell>
          <cell r="B521" t="str">
            <v>ADRIEL</v>
          </cell>
          <cell r="C521" t="str">
            <v>BERTHELOT</v>
          </cell>
          <cell r="D521">
            <v>40677</v>
          </cell>
          <cell r="E521" t="str">
            <v>M</v>
          </cell>
          <cell r="F521" t="str">
            <v>U 12</v>
          </cell>
          <cell r="G521" t="str">
            <v>LE HOCHET AC</v>
          </cell>
          <cell r="H521" t="str">
            <v>PAMP</v>
          </cell>
        </row>
        <row r="522">
          <cell r="A522">
            <v>1521</v>
          </cell>
          <cell r="B522" t="str">
            <v>ANIESKA</v>
          </cell>
          <cell r="C522" t="str">
            <v>BHUJUN</v>
          </cell>
          <cell r="D522">
            <v>38998</v>
          </cell>
          <cell r="E522" t="str">
            <v>F</v>
          </cell>
          <cell r="F522" t="str">
            <v>U 16</v>
          </cell>
          <cell r="G522" t="str">
            <v>LE HOCHET AC</v>
          </cell>
          <cell r="H522" t="str">
            <v>PAMP</v>
          </cell>
        </row>
        <row r="523">
          <cell r="A523">
            <v>1522</v>
          </cell>
          <cell r="B523" t="str">
            <v>LUMIAH</v>
          </cell>
          <cell r="C523" t="str">
            <v>BHUJUN</v>
          </cell>
          <cell r="D523">
            <v>38653</v>
          </cell>
          <cell r="E523" t="str">
            <v>F</v>
          </cell>
          <cell r="F523" t="str">
            <v>U 18</v>
          </cell>
          <cell r="G523" t="str">
            <v>LE HOCHET AC</v>
          </cell>
          <cell r="H523" t="str">
            <v>PAMP</v>
          </cell>
        </row>
        <row r="524">
          <cell r="A524">
            <v>1523</v>
          </cell>
          <cell r="B524" t="str">
            <v>ANAIS</v>
          </cell>
          <cell r="C524" t="str">
            <v>BOISSEQUE</v>
          </cell>
          <cell r="D524">
            <v>37866</v>
          </cell>
          <cell r="E524" t="str">
            <v>F</v>
          </cell>
          <cell r="F524" t="str">
            <v>U 20</v>
          </cell>
          <cell r="G524" t="str">
            <v>LE HOCHET AC</v>
          </cell>
          <cell r="H524" t="str">
            <v>PAMP</v>
          </cell>
        </row>
        <row r="525">
          <cell r="A525">
            <v>1524</v>
          </cell>
          <cell r="B525" t="str">
            <v>CHRISTABELLE</v>
          </cell>
          <cell r="C525" t="str">
            <v>BOISSEQUE</v>
          </cell>
          <cell r="D525">
            <v>38449</v>
          </cell>
          <cell r="E525" t="str">
            <v>F</v>
          </cell>
          <cell r="F525" t="str">
            <v>U 18</v>
          </cell>
          <cell r="G525" t="str">
            <v>LE HOCHET AC</v>
          </cell>
          <cell r="H525" t="str">
            <v>PAMP</v>
          </cell>
        </row>
        <row r="526">
          <cell r="A526">
            <v>1525</v>
          </cell>
          <cell r="B526" t="str">
            <v>AMY</v>
          </cell>
          <cell r="C526" t="str">
            <v>CATHERINE</v>
          </cell>
          <cell r="D526">
            <v>41045</v>
          </cell>
          <cell r="E526" t="str">
            <v>F</v>
          </cell>
          <cell r="F526" t="str">
            <v>U 12</v>
          </cell>
          <cell r="G526" t="str">
            <v>LE HOCHET AC</v>
          </cell>
          <cell r="H526" t="str">
            <v>PAMP</v>
          </cell>
        </row>
        <row r="527">
          <cell r="A527">
            <v>1526</v>
          </cell>
          <cell r="B527" t="str">
            <v>PRINNCESSKA</v>
          </cell>
          <cell r="C527" t="str">
            <v>CLOVIS</v>
          </cell>
          <cell r="D527">
            <v>39801</v>
          </cell>
          <cell r="E527" t="str">
            <v>F</v>
          </cell>
          <cell r="F527" t="str">
            <v>U 14</v>
          </cell>
          <cell r="G527" t="str">
            <v>LE HOCHET AC</v>
          </cell>
          <cell r="H527" t="str">
            <v>PAMP</v>
          </cell>
        </row>
        <row r="528">
          <cell r="A528">
            <v>1527</v>
          </cell>
          <cell r="B528" t="str">
            <v>JOSIQUE</v>
          </cell>
          <cell r="C528" t="str">
            <v>CLOVIS</v>
          </cell>
          <cell r="D528">
            <v>32014</v>
          </cell>
          <cell r="E528" t="str">
            <v>F</v>
          </cell>
          <cell r="F528" t="str">
            <v xml:space="preserve"> - </v>
          </cell>
          <cell r="G528" t="str">
            <v>LE HOCHET AC</v>
          </cell>
          <cell r="H528" t="str">
            <v>PAMP</v>
          </cell>
        </row>
        <row r="529">
          <cell r="A529">
            <v>1528</v>
          </cell>
          <cell r="B529" t="str">
            <v>DIANESKA</v>
          </cell>
          <cell r="C529" t="str">
            <v>COLLET</v>
          </cell>
          <cell r="D529">
            <v>38469</v>
          </cell>
          <cell r="E529" t="str">
            <v>F</v>
          </cell>
          <cell r="F529" t="str">
            <v>U 18</v>
          </cell>
          <cell r="G529" t="str">
            <v>LE HOCHET AC</v>
          </cell>
          <cell r="H529" t="str">
            <v>PAMP</v>
          </cell>
        </row>
        <row r="530">
          <cell r="A530">
            <v>1529</v>
          </cell>
          <cell r="B530" t="str">
            <v>TCHAD</v>
          </cell>
          <cell r="C530" t="str">
            <v>CUPIDON</v>
          </cell>
          <cell r="D530">
            <v>40296</v>
          </cell>
          <cell r="E530" t="str">
            <v>M</v>
          </cell>
          <cell r="F530" t="str">
            <v>U 12</v>
          </cell>
          <cell r="G530" t="str">
            <v>LE HOCHET AC</v>
          </cell>
          <cell r="H530" t="str">
            <v>PAMP</v>
          </cell>
        </row>
        <row r="531">
          <cell r="A531">
            <v>1530</v>
          </cell>
          <cell r="B531" t="str">
            <v>SIMON</v>
          </cell>
          <cell r="C531" t="str">
            <v>DESVAUX DE MARIGNY</v>
          </cell>
          <cell r="D531">
            <v>29551</v>
          </cell>
          <cell r="E531" t="str">
            <v>M</v>
          </cell>
          <cell r="F531" t="str">
            <v>MAS</v>
          </cell>
          <cell r="G531" t="str">
            <v>LE HOCHET AC</v>
          </cell>
          <cell r="H531" t="str">
            <v>PAMP</v>
          </cell>
        </row>
        <row r="532">
          <cell r="A532">
            <v>1531</v>
          </cell>
          <cell r="B532" t="str">
            <v>CAROLE</v>
          </cell>
          <cell r="C532" t="str">
            <v>ESPLACATHOSE</v>
          </cell>
          <cell r="D532">
            <v>39846</v>
          </cell>
          <cell r="E532" t="str">
            <v>F</v>
          </cell>
          <cell r="F532" t="str">
            <v>U 14</v>
          </cell>
          <cell r="G532" t="str">
            <v>LE HOCHET AC</v>
          </cell>
          <cell r="H532" t="str">
            <v>PAMP</v>
          </cell>
        </row>
        <row r="533">
          <cell r="A533">
            <v>1532</v>
          </cell>
          <cell r="B533" t="str">
            <v>YIELDY</v>
          </cell>
          <cell r="C533" t="str">
            <v>EUGENE</v>
          </cell>
          <cell r="D533">
            <v>39100</v>
          </cell>
          <cell r="E533" t="str">
            <v>F</v>
          </cell>
          <cell r="F533" t="str">
            <v>U 16</v>
          </cell>
          <cell r="G533" t="str">
            <v>LE HOCHET AC</v>
          </cell>
          <cell r="H533" t="str">
            <v>PAMP</v>
          </cell>
        </row>
        <row r="534">
          <cell r="A534">
            <v>1533</v>
          </cell>
          <cell r="B534" t="str">
            <v>OLIVER</v>
          </cell>
          <cell r="C534" t="str">
            <v>FRA</v>
          </cell>
          <cell r="D534">
            <v>38480</v>
          </cell>
          <cell r="E534" t="str">
            <v>M</v>
          </cell>
          <cell r="F534" t="str">
            <v>U 18</v>
          </cell>
          <cell r="G534" t="str">
            <v>LE HOCHET AC</v>
          </cell>
          <cell r="H534" t="str">
            <v>PAMP</v>
          </cell>
        </row>
        <row r="535">
          <cell r="A535">
            <v>1534</v>
          </cell>
          <cell r="B535" t="str">
            <v>DARIUS</v>
          </cell>
          <cell r="C535" t="str">
            <v>FRA</v>
          </cell>
          <cell r="D535">
            <v>39383</v>
          </cell>
          <cell r="E535" t="str">
            <v>M</v>
          </cell>
          <cell r="F535" t="str">
            <v>U 16</v>
          </cell>
          <cell r="G535" t="str">
            <v>LE HOCHET AC</v>
          </cell>
          <cell r="H535" t="str">
            <v>PAMP</v>
          </cell>
        </row>
        <row r="536">
          <cell r="A536">
            <v>1535</v>
          </cell>
          <cell r="B536" t="str">
            <v>JANOT</v>
          </cell>
          <cell r="C536" t="str">
            <v>FRA</v>
          </cell>
          <cell r="D536">
            <v>29639</v>
          </cell>
          <cell r="E536" t="str">
            <v>M</v>
          </cell>
          <cell r="F536" t="str">
            <v xml:space="preserve"> - </v>
          </cell>
          <cell r="G536" t="str">
            <v>LE HOCHET AC</v>
          </cell>
          <cell r="H536" t="str">
            <v>PAMP</v>
          </cell>
        </row>
        <row r="537">
          <cell r="A537">
            <v>1536</v>
          </cell>
          <cell r="B537" t="str">
            <v>CHRISTIANNE</v>
          </cell>
          <cell r="C537" t="str">
            <v>FRA</v>
          </cell>
          <cell r="D537">
            <v>29844</v>
          </cell>
          <cell r="E537" t="str">
            <v>F</v>
          </cell>
          <cell r="F537" t="str">
            <v xml:space="preserve"> - </v>
          </cell>
          <cell r="G537" t="str">
            <v>LE HOCHET AC</v>
          </cell>
          <cell r="H537" t="str">
            <v>PAMP</v>
          </cell>
        </row>
        <row r="538">
          <cell r="A538">
            <v>1537</v>
          </cell>
          <cell r="B538" t="str">
            <v>JAMEILIA</v>
          </cell>
          <cell r="C538" t="str">
            <v>FRANCOISE</v>
          </cell>
          <cell r="D538">
            <v>38776</v>
          </cell>
          <cell r="E538" t="str">
            <v>F</v>
          </cell>
          <cell r="F538" t="str">
            <v>U 16</v>
          </cell>
          <cell r="G538" t="str">
            <v>LE HOCHET AC</v>
          </cell>
          <cell r="H538" t="str">
            <v>PAMP</v>
          </cell>
        </row>
        <row r="539">
          <cell r="A539">
            <v>1538</v>
          </cell>
          <cell r="B539" t="str">
            <v>BURNY</v>
          </cell>
          <cell r="C539" t="str">
            <v>HARMANCE</v>
          </cell>
          <cell r="D539">
            <v>38827</v>
          </cell>
          <cell r="E539" t="str">
            <v>M</v>
          </cell>
          <cell r="F539" t="str">
            <v>U 16</v>
          </cell>
          <cell r="G539" t="str">
            <v>LE HOCHET AC</v>
          </cell>
          <cell r="H539" t="str">
            <v>PAMP</v>
          </cell>
        </row>
        <row r="540">
          <cell r="A540">
            <v>1539</v>
          </cell>
          <cell r="B540" t="str">
            <v>ATALIE</v>
          </cell>
          <cell r="C540" t="str">
            <v>JAHLUC</v>
          </cell>
          <cell r="D540">
            <v>40753</v>
          </cell>
          <cell r="E540" t="str">
            <v>M</v>
          </cell>
          <cell r="F540" t="str">
            <v>U 12</v>
          </cell>
          <cell r="G540" t="str">
            <v>LE HOCHET AC</v>
          </cell>
          <cell r="H540" t="str">
            <v>PAMP</v>
          </cell>
        </row>
        <row r="541">
          <cell r="A541">
            <v>1540</v>
          </cell>
          <cell r="B541" t="str">
            <v>DEV</v>
          </cell>
          <cell r="C541" t="str">
            <v>JEALALL</v>
          </cell>
          <cell r="D541">
            <v>32877</v>
          </cell>
          <cell r="E541" t="str">
            <v>M</v>
          </cell>
          <cell r="F541" t="str">
            <v>SEN</v>
          </cell>
          <cell r="G541" t="str">
            <v>LE HOCHET AC</v>
          </cell>
          <cell r="H541" t="str">
            <v>PAMP</v>
          </cell>
        </row>
        <row r="542">
          <cell r="A542">
            <v>1541</v>
          </cell>
          <cell r="B542" t="str">
            <v>JESSIE</v>
          </cell>
          <cell r="C542" t="str">
            <v>JOLIECOEUR</v>
          </cell>
          <cell r="D542">
            <v>37835</v>
          </cell>
          <cell r="E542" t="str">
            <v>F</v>
          </cell>
          <cell r="F542" t="str">
            <v>U 20</v>
          </cell>
          <cell r="G542" t="str">
            <v>LE HOCHET AC</v>
          </cell>
          <cell r="H542" t="str">
            <v>PAMP</v>
          </cell>
        </row>
        <row r="543">
          <cell r="A543">
            <v>1542</v>
          </cell>
          <cell r="B543" t="str">
            <v>GREGORY</v>
          </cell>
          <cell r="C543" t="str">
            <v>LANGENBACH</v>
          </cell>
          <cell r="D543">
            <v>40186</v>
          </cell>
          <cell r="E543" t="str">
            <v>M</v>
          </cell>
          <cell r="F543" t="str">
            <v>U 12</v>
          </cell>
          <cell r="G543" t="str">
            <v>LE HOCHET AC</v>
          </cell>
          <cell r="H543" t="str">
            <v>PAMP</v>
          </cell>
        </row>
        <row r="544">
          <cell r="A544">
            <v>1543</v>
          </cell>
          <cell r="B544" t="str">
            <v>ELIELLE</v>
          </cell>
          <cell r="C544" t="str">
            <v>LAURENT</v>
          </cell>
          <cell r="D544">
            <v>39244</v>
          </cell>
          <cell r="E544" t="str">
            <v>F</v>
          </cell>
          <cell r="F544" t="str">
            <v>U 16</v>
          </cell>
          <cell r="G544" t="str">
            <v>LE HOCHET AC</v>
          </cell>
          <cell r="H544" t="str">
            <v>PAMP</v>
          </cell>
        </row>
        <row r="545">
          <cell r="A545">
            <v>1544</v>
          </cell>
          <cell r="B545" t="str">
            <v>KELSY</v>
          </cell>
          <cell r="C545" t="str">
            <v>LECLERC</v>
          </cell>
          <cell r="D545">
            <v>40829</v>
          </cell>
          <cell r="E545" t="str">
            <v>F</v>
          </cell>
          <cell r="F545" t="str">
            <v>U 12</v>
          </cell>
          <cell r="G545" t="str">
            <v>LE HOCHET AC</v>
          </cell>
          <cell r="H545" t="str">
            <v>PAMP</v>
          </cell>
        </row>
        <row r="546">
          <cell r="A546">
            <v>1545</v>
          </cell>
          <cell r="B546" t="str">
            <v>KENAN</v>
          </cell>
          <cell r="C546" t="str">
            <v>LECLERC</v>
          </cell>
          <cell r="D546">
            <v>39259</v>
          </cell>
          <cell r="E546" t="str">
            <v>M</v>
          </cell>
          <cell r="F546" t="str">
            <v>U 16</v>
          </cell>
          <cell r="G546" t="str">
            <v>LE HOCHET AC</v>
          </cell>
          <cell r="H546" t="str">
            <v>PAMP</v>
          </cell>
        </row>
        <row r="547">
          <cell r="A547">
            <v>1546</v>
          </cell>
          <cell r="B547" t="str">
            <v>KETZIA</v>
          </cell>
          <cell r="C547" t="str">
            <v>LECLERC</v>
          </cell>
          <cell r="D547">
            <v>40214</v>
          </cell>
          <cell r="E547" t="str">
            <v>F</v>
          </cell>
          <cell r="F547" t="str">
            <v>U 12</v>
          </cell>
          <cell r="G547" t="str">
            <v>LE HOCHET AC</v>
          </cell>
          <cell r="H547" t="str">
            <v>PAMP</v>
          </cell>
        </row>
        <row r="548">
          <cell r="A548">
            <v>1547</v>
          </cell>
          <cell r="B548" t="str">
            <v>ANALIA</v>
          </cell>
          <cell r="C548" t="str">
            <v>LECLERC</v>
          </cell>
          <cell r="D548">
            <v>39360</v>
          </cell>
          <cell r="E548" t="str">
            <v>F</v>
          </cell>
          <cell r="F548" t="str">
            <v>U 14</v>
          </cell>
          <cell r="G548" t="str">
            <v>LE HOCHET AC</v>
          </cell>
          <cell r="H548" t="str">
            <v>PAMP</v>
          </cell>
        </row>
        <row r="549">
          <cell r="A549">
            <v>1548</v>
          </cell>
          <cell r="B549" t="str">
            <v>CHLOE</v>
          </cell>
          <cell r="C549" t="str">
            <v>LOUISE</v>
          </cell>
          <cell r="D549">
            <v>41230</v>
          </cell>
          <cell r="E549" t="str">
            <v>M</v>
          </cell>
          <cell r="F549" t="str">
            <v>U 12</v>
          </cell>
          <cell r="G549" t="str">
            <v>LE HOCHET AC</v>
          </cell>
          <cell r="H549" t="str">
            <v>PAMP</v>
          </cell>
        </row>
        <row r="550">
          <cell r="A550">
            <v>1549</v>
          </cell>
          <cell r="B550" t="str">
            <v>JADEN</v>
          </cell>
          <cell r="C550" t="str">
            <v>LOUISE</v>
          </cell>
          <cell r="D550">
            <v>41889</v>
          </cell>
          <cell r="E550" t="str">
            <v>M</v>
          </cell>
          <cell r="F550" t="str">
            <v>U 9</v>
          </cell>
          <cell r="G550" t="str">
            <v>LE HOCHET AC</v>
          </cell>
          <cell r="H550" t="str">
            <v>PAMP</v>
          </cell>
        </row>
        <row r="551">
          <cell r="A551">
            <v>1550</v>
          </cell>
          <cell r="B551" t="str">
            <v>BALAKRISHNA</v>
          </cell>
          <cell r="C551" t="str">
            <v>LUTCHMANAN</v>
          </cell>
          <cell r="D551">
            <v>38198</v>
          </cell>
          <cell r="E551" t="str">
            <v>M</v>
          </cell>
          <cell r="F551" t="str">
            <v>U 18</v>
          </cell>
          <cell r="G551" t="str">
            <v>LE HOCHET AC</v>
          </cell>
          <cell r="H551" t="str">
            <v>PAMP</v>
          </cell>
        </row>
        <row r="552">
          <cell r="A552">
            <v>1551</v>
          </cell>
          <cell r="B552" t="str">
            <v>LORNA</v>
          </cell>
          <cell r="C552" t="str">
            <v>MARIE</v>
          </cell>
          <cell r="D552">
            <v>37714</v>
          </cell>
          <cell r="E552" t="str">
            <v>F</v>
          </cell>
          <cell r="F552" t="str">
            <v>U 20</v>
          </cell>
          <cell r="G552" t="str">
            <v>LE HOCHET AC</v>
          </cell>
          <cell r="H552" t="str">
            <v>PAMP</v>
          </cell>
        </row>
        <row r="553">
          <cell r="A553">
            <v>1552</v>
          </cell>
          <cell r="B553" t="str">
            <v>MATHEW</v>
          </cell>
          <cell r="C553" t="str">
            <v>MARION</v>
          </cell>
          <cell r="D553">
            <v>38914</v>
          </cell>
          <cell r="E553" t="str">
            <v>M</v>
          </cell>
          <cell r="F553" t="str">
            <v>U 16</v>
          </cell>
          <cell r="G553" t="str">
            <v>LE HOCHET AC</v>
          </cell>
          <cell r="H553" t="str">
            <v>PAMP</v>
          </cell>
        </row>
        <row r="554">
          <cell r="A554">
            <v>1553</v>
          </cell>
          <cell r="B554" t="str">
            <v>GRACY</v>
          </cell>
          <cell r="C554" t="str">
            <v>PEDALOO</v>
          </cell>
          <cell r="D554">
            <v>41037</v>
          </cell>
          <cell r="E554" t="str">
            <v>F</v>
          </cell>
          <cell r="F554" t="str">
            <v>U 12</v>
          </cell>
          <cell r="G554" t="str">
            <v>LE HOCHET AC</v>
          </cell>
          <cell r="H554" t="str">
            <v>PAMP</v>
          </cell>
        </row>
        <row r="555">
          <cell r="A555">
            <v>1554</v>
          </cell>
          <cell r="B555" t="str">
            <v>ANNIELLE</v>
          </cell>
          <cell r="C555" t="str">
            <v>PETIT</v>
          </cell>
          <cell r="D555">
            <v>38381</v>
          </cell>
          <cell r="E555" t="str">
            <v>F</v>
          </cell>
          <cell r="F555" t="str">
            <v>U 18</v>
          </cell>
          <cell r="G555" t="str">
            <v>LE HOCHET AC</v>
          </cell>
          <cell r="H555" t="str">
            <v>PAMP</v>
          </cell>
        </row>
        <row r="556">
          <cell r="A556">
            <v>1555</v>
          </cell>
          <cell r="B556" t="str">
            <v>JEREMIE</v>
          </cell>
          <cell r="C556" t="str">
            <v>PHILIO</v>
          </cell>
          <cell r="D556">
            <v>38889</v>
          </cell>
          <cell r="E556" t="str">
            <v>M</v>
          </cell>
          <cell r="F556" t="str">
            <v>U 16</v>
          </cell>
          <cell r="G556" t="str">
            <v>LE HOCHET AC</v>
          </cell>
          <cell r="H556" t="str">
            <v>PAMP</v>
          </cell>
        </row>
        <row r="557">
          <cell r="A557">
            <v>1556</v>
          </cell>
          <cell r="B557" t="str">
            <v>NYGEL</v>
          </cell>
          <cell r="C557" t="str">
            <v>PHILIPPE</v>
          </cell>
          <cell r="D557">
            <v>40454</v>
          </cell>
          <cell r="E557" t="str">
            <v>M</v>
          </cell>
          <cell r="F557" t="str">
            <v>U 12</v>
          </cell>
          <cell r="G557" t="str">
            <v>LE HOCHET AC</v>
          </cell>
          <cell r="H557" t="str">
            <v>PAMP</v>
          </cell>
        </row>
        <row r="558">
          <cell r="A558">
            <v>1557</v>
          </cell>
          <cell r="B558" t="str">
            <v>DAVID</v>
          </cell>
          <cell r="C558" t="str">
            <v>RAGOTIN</v>
          </cell>
          <cell r="D558">
            <v>33188</v>
          </cell>
          <cell r="E558" t="str">
            <v>M</v>
          </cell>
          <cell r="F558" t="str">
            <v>SEN</v>
          </cell>
          <cell r="G558" t="str">
            <v>LE HOCHET AC</v>
          </cell>
          <cell r="H558" t="str">
            <v>PAMP</v>
          </cell>
        </row>
        <row r="559">
          <cell r="A559">
            <v>1558</v>
          </cell>
          <cell r="B559" t="str">
            <v>ALEXANDRO</v>
          </cell>
          <cell r="C559" t="str">
            <v>ROUSSETY</v>
          </cell>
          <cell r="D559">
            <v>37816</v>
          </cell>
          <cell r="E559" t="str">
            <v>M</v>
          </cell>
          <cell r="F559" t="str">
            <v>U 20</v>
          </cell>
          <cell r="G559" t="str">
            <v>LE HOCHET AC</v>
          </cell>
          <cell r="H559" t="str">
            <v>PAMP</v>
          </cell>
        </row>
        <row r="560">
          <cell r="A560">
            <v>1559</v>
          </cell>
          <cell r="B560" t="str">
            <v>WELLAN</v>
          </cell>
          <cell r="C560" t="str">
            <v>SAMIREDDY</v>
          </cell>
          <cell r="D560">
            <v>37917</v>
          </cell>
          <cell r="E560" t="str">
            <v>M</v>
          </cell>
          <cell r="F560" t="str">
            <v>U 20</v>
          </cell>
          <cell r="G560" t="str">
            <v>LE HOCHET AC</v>
          </cell>
          <cell r="H560" t="str">
            <v>PAMP</v>
          </cell>
        </row>
        <row r="561">
          <cell r="A561">
            <v>1560</v>
          </cell>
          <cell r="B561" t="str">
            <v>WARREN</v>
          </cell>
          <cell r="C561" t="str">
            <v>SAMIREDDY</v>
          </cell>
          <cell r="D561">
            <v>38609</v>
          </cell>
          <cell r="E561" t="str">
            <v>M</v>
          </cell>
          <cell r="F561" t="str">
            <v>U 18</v>
          </cell>
          <cell r="G561" t="str">
            <v>LE HOCHET AC</v>
          </cell>
          <cell r="H561" t="str">
            <v>PAMP</v>
          </cell>
        </row>
        <row r="562">
          <cell r="A562">
            <v>1561</v>
          </cell>
          <cell r="B562" t="str">
            <v>TEZY CEDRIC</v>
          </cell>
          <cell r="C562" t="str">
            <v>THOMAS</v>
          </cell>
          <cell r="D562">
            <v>32362</v>
          </cell>
          <cell r="E562" t="str">
            <v>M</v>
          </cell>
          <cell r="F562" t="str">
            <v>SEN</v>
          </cell>
          <cell r="G562" t="str">
            <v>LE HOCHET AC</v>
          </cell>
          <cell r="H562" t="str">
            <v>PAMP</v>
          </cell>
        </row>
        <row r="563">
          <cell r="A563">
            <v>1562</v>
          </cell>
          <cell r="B563" t="str">
            <v>ZOE</v>
          </cell>
          <cell r="C563" t="str">
            <v>THOMAS</v>
          </cell>
          <cell r="D563">
            <v>30630</v>
          </cell>
          <cell r="E563" t="str">
            <v>M</v>
          </cell>
          <cell r="F563" t="str">
            <v>MAS</v>
          </cell>
          <cell r="G563" t="str">
            <v>LE HOCHET AC</v>
          </cell>
          <cell r="H563" t="str">
            <v>PAMP</v>
          </cell>
        </row>
        <row r="564">
          <cell r="A564">
            <v>1563</v>
          </cell>
          <cell r="B564" t="str">
            <v>ELUSHIANA</v>
          </cell>
          <cell r="C564" t="str">
            <v>THOMAS</v>
          </cell>
          <cell r="D564">
            <v>39812</v>
          </cell>
          <cell r="E564" t="str">
            <v>F</v>
          </cell>
          <cell r="F564" t="str">
            <v>U 14</v>
          </cell>
          <cell r="G564" t="str">
            <v>LE HOCHET AC</v>
          </cell>
          <cell r="H564" t="str">
            <v>PAMP</v>
          </cell>
        </row>
        <row r="565">
          <cell r="A565">
            <v>1564</v>
          </cell>
          <cell r="B565" t="str">
            <v>ALEXANDRE</v>
          </cell>
          <cell r="C565" t="str">
            <v>TRAPU</v>
          </cell>
          <cell r="D565">
            <v>39035</v>
          </cell>
          <cell r="E565" t="str">
            <v>M</v>
          </cell>
          <cell r="F565" t="str">
            <v>U 16</v>
          </cell>
          <cell r="G565" t="str">
            <v>LE HOCHET AC</v>
          </cell>
          <cell r="H565" t="str">
            <v>PAMP</v>
          </cell>
        </row>
        <row r="566">
          <cell r="A566">
            <v>1565</v>
          </cell>
          <cell r="B566" t="str">
            <v>FLAVIA</v>
          </cell>
          <cell r="C566" t="str">
            <v>TRAPU</v>
          </cell>
          <cell r="D566">
            <v>37611</v>
          </cell>
          <cell r="E566" t="str">
            <v>F</v>
          </cell>
          <cell r="F566" t="str">
            <v>U 20</v>
          </cell>
          <cell r="G566" t="str">
            <v>LE HOCHET AC</v>
          </cell>
          <cell r="H566" t="str">
            <v>PAMP</v>
          </cell>
        </row>
        <row r="567">
          <cell r="A567">
            <v>1566</v>
          </cell>
          <cell r="B567" t="str">
            <v>CAMELIA</v>
          </cell>
          <cell r="C567" t="str">
            <v>TRAPU</v>
          </cell>
          <cell r="D567">
            <v>40019</v>
          </cell>
          <cell r="E567" t="str">
            <v>F</v>
          </cell>
          <cell r="F567" t="str">
            <v>U 14</v>
          </cell>
          <cell r="G567" t="str">
            <v>LE HOCHET AC</v>
          </cell>
          <cell r="H567" t="str">
            <v>PAMP</v>
          </cell>
        </row>
        <row r="568">
          <cell r="A568">
            <v>1567</v>
          </cell>
          <cell r="B568" t="str">
            <v>TJKYLE</v>
          </cell>
          <cell r="C568" t="str">
            <v>ALEXANDRE</v>
          </cell>
          <cell r="D568">
            <v>39594</v>
          </cell>
          <cell r="E568" t="str">
            <v>M</v>
          </cell>
          <cell r="F568" t="str">
            <v>U 14</v>
          </cell>
          <cell r="G568" t="str">
            <v>LE HOCHET AC</v>
          </cell>
          <cell r="H568" t="str">
            <v>PAMP</v>
          </cell>
        </row>
        <row r="569">
          <cell r="A569">
            <v>1568</v>
          </cell>
          <cell r="B569" t="str">
            <v>MAIVA</v>
          </cell>
          <cell r="C569" t="str">
            <v>VEILLEUSE</v>
          </cell>
          <cell r="D569">
            <v>39511</v>
          </cell>
          <cell r="E569" t="str">
            <v>F</v>
          </cell>
          <cell r="F569" t="str">
            <v>U 14</v>
          </cell>
          <cell r="G569" t="str">
            <v>LE HOCHET AC</v>
          </cell>
          <cell r="H569" t="str">
            <v>PAMP</v>
          </cell>
        </row>
        <row r="570">
          <cell r="A570">
            <v>1569</v>
          </cell>
          <cell r="B570" t="str">
            <v>JAMAL</v>
          </cell>
          <cell r="C570" t="str">
            <v>YOUCOUABLE</v>
          </cell>
          <cell r="D570">
            <v>39823</v>
          </cell>
          <cell r="E570" t="str">
            <v>M</v>
          </cell>
          <cell r="F570" t="str">
            <v>U 14</v>
          </cell>
          <cell r="G570" t="str">
            <v>LE HOCHET AC</v>
          </cell>
          <cell r="H570" t="str">
            <v>PAMP</v>
          </cell>
        </row>
        <row r="571">
          <cell r="A571">
            <v>1570</v>
          </cell>
          <cell r="B571" t="str">
            <v>SANJEEV</v>
          </cell>
          <cell r="C571" t="str">
            <v>COONJBEEHARRY</v>
          </cell>
          <cell r="D571">
            <v>26550</v>
          </cell>
          <cell r="E571" t="str">
            <v>M</v>
          </cell>
          <cell r="F571" t="str">
            <v>MAS</v>
          </cell>
          <cell r="G571" t="str">
            <v>LE HOCHET AC</v>
          </cell>
          <cell r="H571" t="str">
            <v>PAMP</v>
          </cell>
        </row>
        <row r="572">
          <cell r="A572">
            <v>1571</v>
          </cell>
          <cell r="B572" t="str">
            <v>HARRISH</v>
          </cell>
          <cell r="C572" t="str">
            <v>HEERAMUN</v>
          </cell>
          <cell r="D572">
            <v>25420</v>
          </cell>
          <cell r="E572" t="str">
            <v>M</v>
          </cell>
          <cell r="F572" t="str">
            <v>MAS</v>
          </cell>
          <cell r="G572" t="str">
            <v>LE HOCHET AC</v>
          </cell>
          <cell r="H572" t="str">
            <v>PAMP</v>
          </cell>
        </row>
        <row r="573">
          <cell r="A573">
            <v>1572</v>
          </cell>
          <cell r="B573" t="str">
            <v>RICHARD</v>
          </cell>
          <cell r="C573" t="str">
            <v>CATHERINE</v>
          </cell>
          <cell r="D573">
            <v>26981</v>
          </cell>
          <cell r="E573" t="str">
            <v>M</v>
          </cell>
          <cell r="F573" t="str">
            <v>MAS</v>
          </cell>
          <cell r="G573" t="str">
            <v>LE HOCHET AC</v>
          </cell>
          <cell r="H573" t="str">
            <v>PAMP</v>
          </cell>
        </row>
        <row r="574">
          <cell r="A574">
            <v>1573</v>
          </cell>
          <cell r="B574" t="str">
            <v>MAGALIE</v>
          </cell>
          <cell r="C574" t="str">
            <v>LOUISE</v>
          </cell>
          <cell r="D574">
            <v>30410</v>
          </cell>
          <cell r="E574" t="str">
            <v>F</v>
          </cell>
          <cell r="F574" t="str">
            <v>MAS</v>
          </cell>
          <cell r="G574" t="str">
            <v>LE HOCHET AC</v>
          </cell>
          <cell r="H574" t="str">
            <v>PAMP</v>
          </cell>
        </row>
        <row r="575">
          <cell r="A575">
            <v>1574</v>
          </cell>
          <cell r="B575" t="str">
            <v>DIDIER</v>
          </cell>
          <cell r="C575" t="str">
            <v>LOUISE</v>
          </cell>
          <cell r="D575">
            <v>29219</v>
          </cell>
          <cell r="E575" t="str">
            <v>M</v>
          </cell>
          <cell r="F575" t="str">
            <v>MAS</v>
          </cell>
          <cell r="G575" t="str">
            <v>LE HOCHET AC</v>
          </cell>
          <cell r="H575" t="str">
            <v>PAMP</v>
          </cell>
        </row>
        <row r="576">
          <cell r="A576">
            <v>1575</v>
          </cell>
          <cell r="B576" t="str">
            <v>NIZAM</v>
          </cell>
          <cell r="C576" t="str">
            <v>HEMMATH</v>
          </cell>
          <cell r="D576">
            <v>23154</v>
          </cell>
          <cell r="E576" t="str">
            <v>M</v>
          </cell>
          <cell r="F576" t="str">
            <v>MAS</v>
          </cell>
          <cell r="G576" t="str">
            <v>LE HOCHET AC</v>
          </cell>
          <cell r="H576" t="str">
            <v>PAMP</v>
          </cell>
        </row>
        <row r="577">
          <cell r="A577">
            <v>1576</v>
          </cell>
          <cell r="B577" t="str">
            <v>JERRY</v>
          </cell>
          <cell r="C577" t="str">
            <v>SOHUN</v>
          </cell>
          <cell r="D577">
            <v>30949</v>
          </cell>
          <cell r="E577" t="str">
            <v>M</v>
          </cell>
          <cell r="F577" t="str">
            <v>MAS</v>
          </cell>
          <cell r="G577" t="str">
            <v>LE HOCHET AC</v>
          </cell>
          <cell r="H577" t="str">
            <v>PAMP</v>
          </cell>
        </row>
        <row r="578">
          <cell r="A578">
            <v>1577</v>
          </cell>
          <cell r="B578" t="str">
            <v>RAMESH</v>
          </cell>
          <cell r="C578" t="str">
            <v>RAMCHURN</v>
          </cell>
          <cell r="D578">
            <v>25517</v>
          </cell>
          <cell r="E578" t="str">
            <v>M</v>
          </cell>
          <cell r="F578" t="str">
            <v>MAS</v>
          </cell>
          <cell r="G578" t="str">
            <v>LE HOCHET AC</v>
          </cell>
          <cell r="H578" t="str">
            <v>PAMP</v>
          </cell>
        </row>
        <row r="579">
          <cell r="A579">
            <v>1578</v>
          </cell>
          <cell r="B579" t="str">
            <v>CILLVER</v>
          </cell>
          <cell r="C579" t="str">
            <v>DURHONE</v>
          </cell>
          <cell r="D579">
            <v>33013</v>
          </cell>
          <cell r="E579" t="str">
            <v>M</v>
          </cell>
          <cell r="F579" t="str">
            <v>SEN</v>
          </cell>
          <cell r="G579" t="str">
            <v>LE HOCHET AC</v>
          </cell>
          <cell r="H579" t="str">
            <v>PAMP</v>
          </cell>
        </row>
        <row r="580">
          <cell r="A580">
            <v>1579</v>
          </cell>
          <cell r="B580" t="str">
            <v>DEVI YOGESHWARY</v>
          </cell>
          <cell r="C580" t="str">
            <v>RAMPHUL</v>
          </cell>
          <cell r="D580">
            <v>34863</v>
          </cell>
          <cell r="E580" t="str">
            <v>F</v>
          </cell>
          <cell r="F580" t="str">
            <v>SEN</v>
          </cell>
          <cell r="G580" t="str">
            <v>LE HOCHET AC</v>
          </cell>
          <cell r="H580" t="str">
            <v>PAMP</v>
          </cell>
        </row>
        <row r="581">
          <cell r="A581">
            <v>1580</v>
          </cell>
          <cell r="B581" t="str">
            <v>DESIRE</v>
          </cell>
          <cell r="C581" t="str">
            <v>CICERON</v>
          </cell>
          <cell r="D581">
            <v>26550</v>
          </cell>
          <cell r="E581" t="str">
            <v>M</v>
          </cell>
          <cell r="F581" t="str">
            <v>SEN</v>
          </cell>
          <cell r="G581" t="str">
            <v>LE HOCHET AC</v>
          </cell>
          <cell r="H581" t="str">
            <v>PAMP</v>
          </cell>
        </row>
        <row r="582">
          <cell r="A582">
            <v>1581</v>
          </cell>
          <cell r="B582" t="str">
            <v>YOCHIABEL</v>
          </cell>
          <cell r="C582" t="str">
            <v>BERTHELOT</v>
          </cell>
          <cell r="D582">
            <v>39312</v>
          </cell>
          <cell r="E582" t="str">
            <v>F</v>
          </cell>
          <cell r="F582" t="str">
            <v>U 16</v>
          </cell>
          <cell r="G582" t="str">
            <v>LE HOCHET AC</v>
          </cell>
          <cell r="H582" t="str">
            <v>PAMP</v>
          </cell>
        </row>
        <row r="583">
          <cell r="A583">
            <v>1582</v>
          </cell>
          <cell r="B583" t="str">
            <v>CAMILA</v>
          </cell>
          <cell r="C583" t="str">
            <v>MARCELIN</v>
          </cell>
          <cell r="D583">
            <v>40770</v>
          </cell>
          <cell r="E583" t="str">
            <v>F</v>
          </cell>
          <cell r="F583" t="str">
            <v>U 12</v>
          </cell>
          <cell r="G583" t="str">
            <v>LE HOCHET AC</v>
          </cell>
          <cell r="H583" t="str">
            <v>PAMP</v>
          </cell>
        </row>
        <row r="584">
          <cell r="A584">
            <v>1583</v>
          </cell>
          <cell r="B584" t="str">
            <v>JAZON</v>
          </cell>
          <cell r="C584" t="str">
            <v>BATTOUR</v>
          </cell>
          <cell r="D584">
            <v>40229</v>
          </cell>
          <cell r="E584" t="str">
            <v>M</v>
          </cell>
          <cell r="F584" t="str">
            <v>U 12</v>
          </cell>
          <cell r="G584" t="str">
            <v>LE HOCHET AC</v>
          </cell>
          <cell r="H584" t="str">
            <v>PAMP</v>
          </cell>
        </row>
        <row r="585">
          <cell r="A585">
            <v>1584</v>
          </cell>
          <cell r="B585" t="str">
            <v>DEBORA</v>
          </cell>
          <cell r="C585" t="str">
            <v>DUMAZEL</v>
          </cell>
          <cell r="D585">
            <v>39609</v>
          </cell>
          <cell r="E585" t="str">
            <v>F</v>
          </cell>
          <cell r="F585" t="str">
            <v>U 14</v>
          </cell>
          <cell r="G585" t="str">
            <v>LE HOCHET AC</v>
          </cell>
          <cell r="H585" t="str">
            <v>PAMP</v>
          </cell>
        </row>
        <row r="586">
          <cell r="A586">
            <v>1585</v>
          </cell>
          <cell r="B586" t="str">
            <v>BRADLEY</v>
          </cell>
          <cell r="C586" t="str">
            <v>MOUNSAMY</v>
          </cell>
          <cell r="D586">
            <v>38353</v>
          </cell>
          <cell r="E586" t="str">
            <v>M</v>
          </cell>
          <cell r="F586" t="str">
            <v>U 18</v>
          </cell>
          <cell r="G586" t="str">
            <v>LE HOCHET AC</v>
          </cell>
          <cell r="H586" t="str">
            <v>PAMP</v>
          </cell>
        </row>
        <row r="587">
          <cell r="A587">
            <v>1586</v>
          </cell>
          <cell r="B587" t="str">
            <v>SIMEET</v>
          </cell>
          <cell r="C587" t="str">
            <v>MOORLI</v>
          </cell>
          <cell r="D587">
            <v>33430</v>
          </cell>
          <cell r="E587" t="str">
            <v>M</v>
          </cell>
          <cell r="F587" t="str">
            <v>SEN</v>
          </cell>
          <cell r="G587" t="str">
            <v>LE HOCHET AC</v>
          </cell>
          <cell r="H587" t="str">
            <v>PAMP</v>
          </cell>
        </row>
        <row r="588">
          <cell r="A588">
            <v>1587</v>
          </cell>
          <cell r="B588" t="str">
            <v>WAYNE</v>
          </cell>
          <cell r="C588" t="str">
            <v>DENIS</v>
          </cell>
          <cell r="D588">
            <v>38736</v>
          </cell>
          <cell r="E588" t="str">
            <v>M</v>
          </cell>
          <cell r="F588" t="str">
            <v>U 16</v>
          </cell>
          <cell r="G588" t="str">
            <v>LE HOCHET AC</v>
          </cell>
          <cell r="H588" t="str">
            <v>PAMP</v>
          </cell>
        </row>
        <row r="589">
          <cell r="A589">
            <v>1588</v>
          </cell>
          <cell r="B589" t="str">
            <v>JEREMY</v>
          </cell>
          <cell r="C589" t="str">
            <v>NOMBREUSE</v>
          </cell>
          <cell r="D589">
            <v>37657</v>
          </cell>
          <cell r="E589" t="str">
            <v>M</v>
          </cell>
          <cell r="F589" t="str">
            <v>U 20</v>
          </cell>
          <cell r="G589" t="str">
            <v>LE HOCHET AC</v>
          </cell>
          <cell r="H589" t="str">
            <v>PAMP</v>
          </cell>
        </row>
        <row r="590">
          <cell r="A590">
            <v>1589</v>
          </cell>
          <cell r="B590" t="str">
            <v>LUCHANO</v>
          </cell>
          <cell r="C590" t="str">
            <v>JEAN</v>
          </cell>
          <cell r="D590">
            <v>37721</v>
          </cell>
          <cell r="E590" t="str">
            <v>M</v>
          </cell>
          <cell r="F590" t="str">
            <v>U 20</v>
          </cell>
          <cell r="G590" t="str">
            <v>LE HOCHET AC</v>
          </cell>
          <cell r="H590" t="str">
            <v>PAMP</v>
          </cell>
        </row>
        <row r="591">
          <cell r="A591">
            <v>1590</v>
          </cell>
          <cell r="B591" t="str">
            <v>CYRILLE</v>
          </cell>
          <cell r="C591" t="str">
            <v>RASOAMANANA</v>
          </cell>
          <cell r="D591">
            <v>37001</v>
          </cell>
          <cell r="E591" t="str">
            <v>M</v>
          </cell>
          <cell r="F591" t="str">
            <v>SEN</v>
          </cell>
          <cell r="G591" t="str">
            <v>LONG MOUNTAIN WARRIORS AC</v>
          </cell>
          <cell r="H591" t="str">
            <v>PAMP</v>
          </cell>
        </row>
        <row r="592">
          <cell r="A592">
            <v>1591</v>
          </cell>
          <cell r="B592" t="str">
            <v>NOAH</v>
          </cell>
          <cell r="C592" t="str">
            <v>STEPHANO</v>
          </cell>
          <cell r="D592">
            <v>40311</v>
          </cell>
          <cell r="E592" t="str">
            <v>M</v>
          </cell>
          <cell r="F592" t="str">
            <v>U 12</v>
          </cell>
          <cell r="G592" t="str">
            <v>MAHEBOURG AC</v>
          </cell>
          <cell r="H592" t="str">
            <v>GP</v>
          </cell>
        </row>
        <row r="593">
          <cell r="A593">
            <v>1592</v>
          </cell>
          <cell r="B593" t="str">
            <v>BUSHAN</v>
          </cell>
          <cell r="C593" t="str">
            <v>GUNESS</v>
          </cell>
          <cell r="D593">
            <v>40668</v>
          </cell>
          <cell r="E593" t="str">
            <v>M</v>
          </cell>
          <cell r="F593" t="str">
            <v>U 12</v>
          </cell>
          <cell r="G593" t="str">
            <v>MAHEBOURG AC</v>
          </cell>
          <cell r="H593" t="str">
            <v>GP</v>
          </cell>
        </row>
        <row r="594">
          <cell r="A594">
            <v>1593</v>
          </cell>
          <cell r="B594" t="str">
            <v>TESHA</v>
          </cell>
          <cell r="C594" t="str">
            <v>SEEBOO</v>
          </cell>
          <cell r="D594">
            <v>40279</v>
          </cell>
          <cell r="E594" t="str">
            <v>F</v>
          </cell>
          <cell r="F594" t="str">
            <v>U 12</v>
          </cell>
          <cell r="G594" t="str">
            <v>MAHEBOURG AC</v>
          </cell>
          <cell r="H594" t="str">
            <v>GP</v>
          </cell>
        </row>
        <row r="595">
          <cell r="A595">
            <v>1594</v>
          </cell>
          <cell r="B595" t="str">
            <v>FATIMAH</v>
          </cell>
          <cell r="C595" t="str">
            <v>BAHADOOR</v>
          </cell>
          <cell r="D595">
            <v>40659</v>
          </cell>
          <cell r="E595" t="str">
            <v>F</v>
          </cell>
          <cell r="F595" t="str">
            <v>U 12</v>
          </cell>
          <cell r="G595" t="str">
            <v>MAHEBOURG AC</v>
          </cell>
          <cell r="H595" t="str">
            <v>GP</v>
          </cell>
        </row>
        <row r="596">
          <cell r="A596">
            <v>1595</v>
          </cell>
          <cell r="B596" t="str">
            <v>EVANGELIE</v>
          </cell>
          <cell r="C596" t="str">
            <v>JEANNE</v>
          </cell>
          <cell r="D596">
            <v>40862</v>
          </cell>
          <cell r="E596" t="str">
            <v>F</v>
          </cell>
          <cell r="F596" t="str">
            <v>U 12</v>
          </cell>
          <cell r="G596" t="str">
            <v>MAHEBOURG AC</v>
          </cell>
          <cell r="H596" t="str">
            <v>GP</v>
          </cell>
        </row>
        <row r="597">
          <cell r="A597">
            <v>1596</v>
          </cell>
          <cell r="B597" t="str">
            <v>EMILIE</v>
          </cell>
          <cell r="C597" t="str">
            <v>RABAIS</v>
          </cell>
          <cell r="D597">
            <v>40393</v>
          </cell>
          <cell r="E597" t="str">
            <v>F</v>
          </cell>
          <cell r="F597" t="str">
            <v>U 12</v>
          </cell>
          <cell r="G597" t="str">
            <v>MAHEBOURG AC</v>
          </cell>
          <cell r="H597" t="str">
            <v>GP</v>
          </cell>
        </row>
        <row r="598">
          <cell r="A598">
            <v>1597</v>
          </cell>
          <cell r="B598" t="str">
            <v>AMY</v>
          </cell>
          <cell r="C598" t="str">
            <v>NATCHOO</v>
          </cell>
          <cell r="D598">
            <v>39479</v>
          </cell>
          <cell r="E598" t="str">
            <v>F</v>
          </cell>
          <cell r="F598" t="str">
            <v>U 14</v>
          </cell>
          <cell r="G598" t="str">
            <v>MAHEBOURG AC</v>
          </cell>
          <cell r="H598" t="str">
            <v>GP</v>
          </cell>
        </row>
        <row r="599">
          <cell r="A599">
            <v>1598</v>
          </cell>
          <cell r="B599" t="str">
            <v>KUMASHI</v>
          </cell>
          <cell r="C599" t="str">
            <v>DABEEDEEN</v>
          </cell>
          <cell r="D599">
            <v>39714</v>
          </cell>
          <cell r="E599" t="str">
            <v>F</v>
          </cell>
          <cell r="F599" t="str">
            <v>U 14</v>
          </cell>
          <cell r="G599" t="str">
            <v>MAHEBOURG AC</v>
          </cell>
          <cell r="H599" t="str">
            <v>GP</v>
          </cell>
        </row>
        <row r="600">
          <cell r="A600">
            <v>1599</v>
          </cell>
          <cell r="B600" t="str">
            <v>KATRINA</v>
          </cell>
          <cell r="C600" t="str">
            <v>PROSPER</v>
          </cell>
          <cell r="D600">
            <v>39664</v>
          </cell>
          <cell r="E600" t="str">
            <v>F</v>
          </cell>
          <cell r="F600" t="str">
            <v>U 14</v>
          </cell>
          <cell r="G600" t="str">
            <v>MAHEBOURG AC</v>
          </cell>
          <cell r="H600" t="str">
            <v>GP</v>
          </cell>
        </row>
        <row r="601">
          <cell r="A601">
            <v>1600</v>
          </cell>
          <cell r="B601" t="str">
            <v>RACHITA</v>
          </cell>
          <cell r="C601" t="str">
            <v>SHADU</v>
          </cell>
          <cell r="D601">
            <v>39476</v>
          </cell>
          <cell r="E601" t="str">
            <v>F</v>
          </cell>
          <cell r="F601" t="str">
            <v>U 14</v>
          </cell>
          <cell r="G601" t="str">
            <v>MAHEBOURG AC</v>
          </cell>
          <cell r="H601" t="str">
            <v>GP</v>
          </cell>
        </row>
        <row r="602">
          <cell r="A602">
            <v>1601</v>
          </cell>
          <cell r="B602" t="str">
            <v>SOPHIA</v>
          </cell>
          <cell r="C602" t="str">
            <v>BAULUCK</v>
          </cell>
          <cell r="D602">
            <v>39119</v>
          </cell>
          <cell r="E602" t="str">
            <v>F</v>
          </cell>
          <cell r="F602" t="str">
            <v>U 16</v>
          </cell>
          <cell r="G602" t="str">
            <v>MAHEBOURG AC</v>
          </cell>
          <cell r="H602" t="str">
            <v>GP</v>
          </cell>
        </row>
        <row r="603">
          <cell r="A603">
            <v>1602</v>
          </cell>
          <cell r="B603" t="str">
            <v>AMELIA CHELLY</v>
          </cell>
          <cell r="C603" t="str">
            <v>APOLLON</v>
          </cell>
          <cell r="D603">
            <v>39235</v>
          </cell>
          <cell r="E603" t="str">
            <v>F</v>
          </cell>
          <cell r="F603" t="str">
            <v>U 16</v>
          </cell>
          <cell r="G603" t="str">
            <v>MAHEBOURG AC</v>
          </cell>
          <cell r="H603" t="str">
            <v>GP</v>
          </cell>
        </row>
        <row r="604">
          <cell r="A604">
            <v>1603</v>
          </cell>
          <cell r="B604" t="str">
            <v>ELEANORE</v>
          </cell>
          <cell r="C604" t="str">
            <v>GODIN</v>
          </cell>
          <cell r="D604">
            <v>38772</v>
          </cell>
          <cell r="E604" t="str">
            <v>F</v>
          </cell>
          <cell r="F604" t="str">
            <v>U 16</v>
          </cell>
          <cell r="G604" t="str">
            <v>MAHEBOURG AC</v>
          </cell>
          <cell r="H604" t="str">
            <v>GP</v>
          </cell>
        </row>
        <row r="605">
          <cell r="A605">
            <v>1604</v>
          </cell>
          <cell r="B605" t="str">
            <v>ANNEKETTY</v>
          </cell>
          <cell r="C605" t="str">
            <v>SEEBALUCK</v>
          </cell>
          <cell r="D605">
            <v>38831</v>
          </cell>
          <cell r="E605" t="str">
            <v>F</v>
          </cell>
          <cell r="F605" t="str">
            <v>U 16</v>
          </cell>
          <cell r="G605" t="str">
            <v>MAHEBOURG AC</v>
          </cell>
          <cell r="H605" t="str">
            <v>GP</v>
          </cell>
        </row>
        <row r="606">
          <cell r="A606">
            <v>1605</v>
          </cell>
          <cell r="B606" t="str">
            <v>FABIOLINA</v>
          </cell>
          <cell r="C606" t="str">
            <v>NADAL</v>
          </cell>
          <cell r="D606">
            <v>38781</v>
          </cell>
          <cell r="E606" t="str">
            <v>F</v>
          </cell>
          <cell r="F606" t="str">
            <v>U 16</v>
          </cell>
          <cell r="G606" t="str">
            <v>MAHEBOURG AC</v>
          </cell>
          <cell r="H606" t="str">
            <v>GP</v>
          </cell>
        </row>
        <row r="607">
          <cell r="A607">
            <v>1606</v>
          </cell>
          <cell r="B607" t="str">
            <v>WENDY</v>
          </cell>
          <cell r="C607" t="str">
            <v>IRAM</v>
          </cell>
          <cell r="D607">
            <v>37323</v>
          </cell>
          <cell r="E607" t="str">
            <v>F</v>
          </cell>
          <cell r="F607" t="str">
            <v>U 20</v>
          </cell>
          <cell r="G607" t="str">
            <v>MAHEBOURG AC</v>
          </cell>
          <cell r="H607" t="str">
            <v>GP</v>
          </cell>
        </row>
        <row r="608">
          <cell r="A608">
            <v>1607</v>
          </cell>
          <cell r="B608" t="str">
            <v>ALAIN</v>
          </cell>
          <cell r="C608" t="str">
            <v>MONTY</v>
          </cell>
          <cell r="D608">
            <v>23110</v>
          </cell>
          <cell r="E608" t="str">
            <v>M</v>
          </cell>
          <cell r="F608" t="str">
            <v>MAS</v>
          </cell>
          <cell r="G608" t="str">
            <v>MAHEBOURG AC</v>
          </cell>
          <cell r="H608" t="str">
            <v>GP</v>
          </cell>
        </row>
        <row r="609">
          <cell r="A609">
            <v>1608</v>
          </cell>
          <cell r="B609" t="str">
            <v>DOMINIQUE</v>
          </cell>
          <cell r="C609" t="str">
            <v>ROMAIN</v>
          </cell>
          <cell r="D609">
            <v>21393</v>
          </cell>
          <cell r="E609" t="str">
            <v>M</v>
          </cell>
          <cell r="F609" t="str">
            <v xml:space="preserve"> - </v>
          </cell>
          <cell r="G609" t="str">
            <v>MAHEBOURG AC</v>
          </cell>
          <cell r="H609" t="str">
            <v>GP</v>
          </cell>
        </row>
        <row r="610">
          <cell r="A610">
            <v>1609</v>
          </cell>
          <cell r="B610" t="str">
            <v>NELSON</v>
          </cell>
          <cell r="C610" t="str">
            <v>NATCHOO</v>
          </cell>
          <cell r="D610">
            <v>26491</v>
          </cell>
          <cell r="E610" t="str">
            <v>M</v>
          </cell>
          <cell r="F610" t="str">
            <v xml:space="preserve"> - </v>
          </cell>
          <cell r="G610" t="str">
            <v>MAHEBOURG AC</v>
          </cell>
          <cell r="H610" t="str">
            <v>GP</v>
          </cell>
        </row>
        <row r="611">
          <cell r="A611">
            <v>1610</v>
          </cell>
          <cell r="B611" t="str">
            <v>FRANCIS</v>
          </cell>
          <cell r="C611" t="str">
            <v>ALLET</v>
          </cell>
          <cell r="D611">
            <v>20468</v>
          </cell>
          <cell r="E611" t="str">
            <v>M</v>
          </cell>
          <cell r="F611" t="str">
            <v xml:space="preserve"> - </v>
          </cell>
          <cell r="G611" t="str">
            <v>MAHEBOURG AC</v>
          </cell>
          <cell r="H611" t="str">
            <v>GP</v>
          </cell>
        </row>
        <row r="612">
          <cell r="A612">
            <v>1611</v>
          </cell>
          <cell r="B612" t="str">
            <v>DONATELLA</v>
          </cell>
          <cell r="C612" t="str">
            <v>CHARLES</v>
          </cell>
          <cell r="D612">
            <v>36700</v>
          </cell>
          <cell r="E612" t="str">
            <v>F</v>
          </cell>
          <cell r="F612" t="str">
            <v xml:space="preserve"> - </v>
          </cell>
          <cell r="G612" t="str">
            <v>MAHEBOURG AC</v>
          </cell>
          <cell r="H612" t="str">
            <v>GP</v>
          </cell>
        </row>
        <row r="613">
          <cell r="A613">
            <v>1612</v>
          </cell>
          <cell r="B613" t="str">
            <v>JEAN CEDRIC</v>
          </cell>
          <cell r="C613" t="str">
            <v>GALANTE</v>
          </cell>
          <cell r="D613">
            <v>35157</v>
          </cell>
          <cell r="E613" t="str">
            <v>M</v>
          </cell>
          <cell r="F613" t="str">
            <v xml:space="preserve"> - </v>
          </cell>
          <cell r="G613" t="str">
            <v>MAHEBOURG AC</v>
          </cell>
          <cell r="H613" t="str">
            <v>GP</v>
          </cell>
        </row>
        <row r="614">
          <cell r="A614">
            <v>1613</v>
          </cell>
          <cell r="B614" t="str">
            <v>FABIENNE</v>
          </cell>
          <cell r="C614" t="str">
            <v>MONTY</v>
          </cell>
          <cell r="D614">
            <v>25298</v>
          </cell>
          <cell r="E614" t="str">
            <v>F</v>
          </cell>
          <cell r="F614" t="str">
            <v xml:space="preserve"> - </v>
          </cell>
          <cell r="G614" t="str">
            <v>MAHEBOURG AC</v>
          </cell>
          <cell r="H614" t="str">
            <v>GP</v>
          </cell>
        </row>
        <row r="615">
          <cell r="A615">
            <v>1614</v>
          </cell>
          <cell r="B615" t="str">
            <v>EZEKIEL</v>
          </cell>
          <cell r="C615" t="str">
            <v>APPADOO</v>
          </cell>
          <cell r="D615">
            <v>36019</v>
          </cell>
          <cell r="E615" t="str">
            <v>M</v>
          </cell>
          <cell r="F615" t="str">
            <v>SEN</v>
          </cell>
          <cell r="G615" t="str">
            <v>MEDINE AC</v>
          </cell>
          <cell r="H615" t="str">
            <v>BR</v>
          </cell>
        </row>
        <row r="616">
          <cell r="A616">
            <v>1615</v>
          </cell>
          <cell r="B616" t="str">
            <v>JONATHAN</v>
          </cell>
          <cell r="C616" t="str">
            <v>BARDOTIER</v>
          </cell>
          <cell r="D616">
            <v>33641</v>
          </cell>
          <cell r="E616" t="str">
            <v>M</v>
          </cell>
          <cell r="F616" t="str">
            <v xml:space="preserve"> - </v>
          </cell>
          <cell r="G616" t="str">
            <v>MEDINE AC</v>
          </cell>
          <cell r="H616" t="str">
            <v>BR</v>
          </cell>
        </row>
        <row r="617">
          <cell r="A617">
            <v>1616</v>
          </cell>
          <cell r="B617" t="str">
            <v>TANIA</v>
          </cell>
          <cell r="C617" t="str">
            <v>BERTHELOT</v>
          </cell>
          <cell r="D617">
            <v>35027</v>
          </cell>
          <cell r="E617" t="str">
            <v>F</v>
          </cell>
          <cell r="F617" t="str">
            <v>SEN</v>
          </cell>
          <cell r="G617" t="str">
            <v>MEDINE AC</v>
          </cell>
          <cell r="H617" t="str">
            <v>BR</v>
          </cell>
        </row>
        <row r="618">
          <cell r="A618">
            <v>1617</v>
          </cell>
          <cell r="B618" t="str">
            <v>VALENCIA</v>
          </cell>
          <cell r="C618" t="str">
            <v>CARVER</v>
          </cell>
          <cell r="D618">
            <v>39095</v>
          </cell>
          <cell r="E618" t="str">
            <v>F</v>
          </cell>
          <cell r="F618" t="str">
            <v>U 16</v>
          </cell>
          <cell r="G618" t="str">
            <v>MEDINE AC</v>
          </cell>
          <cell r="H618" t="str">
            <v>BR</v>
          </cell>
        </row>
        <row r="619">
          <cell r="A619">
            <v>1618</v>
          </cell>
          <cell r="B619" t="str">
            <v>MATHEW</v>
          </cell>
          <cell r="C619" t="str">
            <v>CARVER</v>
          </cell>
          <cell r="D619">
            <v>39675</v>
          </cell>
          <cell r="E619" t="str">
            <v>M</v>
          </cell>
          <cell r="F619" t="str">
            <v>U 14</v>
          </cell>
          <cell r="G619" t="str">
            <v>MEDINE AC</v>
          </cell>
          <cell r="H619" t="str">
            <v>BR</v>
          </cell>
        </row>
        <row r="620">
          <cell r="A620">
            <v>1619</v>
          </cell>
          <cell r="B620" t="str">
            <v>BRUCE</v>
          </cell>
          <cell r="C620" t="str">
            <v>CHAN SING MAN</v>
          </cell>
          <cell r="D620">
            <v>38071</v>
          </cell>
          <cell r="E620" t="str">
            <v>M</v>
          </cell>
          <cell r="F620" t="str">
            <v>U 18</v>
          </cell>
          <cell r="G620" t="str">
            <v>MEDINE AC</v>
          </cell>
          <cell r="H620" t="str">
            <v>BR</v>
          </cell>
        </row>
        <row r="621">
          <cell r="A621">
            <v>1620</v>
          </cell>
          <cell r="B621" t="str">
            <v>MARINE</v>
          </cell>
          <cell r="C621" t="str">
            <v>CHEONG SEE</v>
          </cell>
          <cell r="D621">
            <v>39380</v>
          </cell>
          <cell r="E621" t="str">
            <v>F</v>
          </cell>
          <cell r="F621" t="str">
            <v>U 16</v>
          </cell>
          <cell r="G621" t="str">
            <v>MEDINE AC</v>
          </cell>
          <cell r="H621" t="str">
            <v>BR</v>
          </cell>
        </row>
        <row r="622">
          <cell r="A622">
            <v>1621</v>
          </cell>
          <cell r="B622" t="str">
            <v>HANS</v>
          </cell>
          <cell r="C622" t="str">
            <v>GOODORALLY</v>
          </cell>
          <cell r="D622">
            <v>36934</v>
          </cell>
          <cell r="E622" t="str">
            <v>M</v>
          </cell>
          <cell r="F622" t="str">
            <v>SEN</v>
          </cell>
          <cell r="G622" t="str">
            <v>MEDINE AC</v>
          </cell>
          <cell r="H622" t="str">
            <v>BR</v>
          </cell>
        </row>
        <row r="623">
          <cell r="A623">
            <v>1622</v>
          </cell>
          <cell r="B623" t="str">
            <v>BHAGAT</v>
          </cell>
          <cell r="C623" t="str">
            <v>HOSANEE</v>
          </cell>
          <cell r="D623">
            <v>25218</v>
          </cell>
          <cell r="E623" t="str">
            <v>M</v>
          </cell>
          <cell r="F623" t="str">
            <v>MAS</v>
          </cell>
          <cell r="G623" t="str">
            <v>MEDINE AC</v>
          </cell>
          <cell r="H623" t="str">
            <v>BR</v>
          </cell>
        </row>
        <row r="624">
          <cell r="A624">
            <v>1623</v>
          </cell>
          <cell r="B624" t="str">
            <v>ANAIS</v>
          </cell>
          <cell r="C624" t="str">
            <v>LESTE</v>
          </cell>
          <cell r="D624">
            <v>38609</v>
          </cell>
          <cell r="E624" t="str">
            <v>F</v>
          </cell>
          <cell r="F624" t="str">
            <v>U 18</v>
          </cell>
          <cell r="G624" t="str">
            <v>MEDINE AC</v>
          </cell>
          <cell r="H624" t="str">
            <v>BR</v>
          </cell>
        </row>
        <row r="625">
          <cell r="A625">
            <v>1624</v>
          </cell>
          <cell r="B625" t="str">
            <v>KENDERIS</v>
          </cell>
          <cell r="C625" t="str">
            <v>MUNGTAH</v>
          </cell>
          <cell r="D625">
            <v>37987</v>
          </cell>
          <cell r="E625" t="str">
            <v>M</v>
          </cell>
          <cell r="F625" t="str">
            <v>U 18</v>
          </cell>
          <cell r="G625" t="str">
            <v>MEDINE AC</v>
          </cell>
          <cell r="H625" t="str">
            <v>BR</v>
          </cell>
        </row>
        <row r="626">
          <cell r="A626">
            <v>1625</v>
          </cell>
          <cell r="B626" t="str">
            <v>ALVIN</v>
          </cell>
          <cell r="C626" t="str">
            <v>RUGHOODASS</v>
          </cell>
          <cell r="D626">
            <v>37394</v>
          </cell>
          <cell r="E626" t="str">
            <v>M</v>
          </cell>
          <cell r="F626" t="str">
            <v>U 20</v>
          </cell>
          <cell r="G626" t="str">
            <v>MEDINE AC</v>
          </cell>
          <cell r="H626" t="str">
            <v>BR</v>
          </cell>
        </row>
        <row r="627">
          <cell r="A627">
            <v>1626</v>
          </cell>
          <cell r="B627" t="str">
            <v>HERVE</v>
          </cell>
          <cell r="C627" t="str">
            <v>SEERUNGEN</v>
          </cell>
          <cell r="D627">
            <v>16852</v>
          </cell>
          <cell r="E627" t="str">
            <v>M</v>
          </cell>
          <cell r="F627" t="str">
            <v xml:space="preserve"> - </v>
          </cell>
          <cell r="G627" t="str">
            <v>MEDINE AC</v>
          </cell>
          <cell r="H627" t="str">
            <v>BR</v>
          </cell>
        </row>
        <row r="628">
          <cell r="A628">
            <v>1627</v>
          </cell>
          <cell r="B628" t="str">
            <v>ANDREA</v>
          </cell>
          <cell r="C628" t="str">
            <v>TALBOTIER</v>
          </cell>
          <cell r="D628">
            <v>38631</v>
          </cell>
          <cell r="E628" t="str">
            <v>F</v>
          </cell>
          <cell r="F628" t="str">
            <v>U 18</v>
          </cell>
          <cell r="G628" t="str">
            <v>MEDINE AC</v>
          </cell>
          <cell r="H628" t="str">
            <v>BR</v>
          </cell>
        </row>
        <row r="629">
          <cell r="A629">
            <v>1628</v>
          </cell>
          <cell r="B629" t="str">
            <v>NAYAM</v>
          </cell>
          <cell r="C629" t="str">
            <v>VELLIEN</v>
          </cell>
          <cell r="D629">
            <v>37803</v>
          </cell>
          <cell r="E629" t="str">
            <v>M</v>
          </cell>
          <cell r="F629" t="str">
            <v>U 20</v>
          </cell>
          <cell r="G629" t="str">
            <v>MEDINE AC</v>
          </cell>
          <cell r="H629" t="str">
            <v>BR</v>
          </cell>
        </row>
        <row r="630">
          <cell r="A630">
            <v>1629</v>
          </cell>
          <cell r="B630" t="str">
            <v>JOSHAN</v>
          </cell>
          <cell r="C630" t="str">
            <v>VENCATASAMY</v>
          </cell>
          <cell r="D630">
            <v>36887</v>
          </cell>
          <cell r="E630" t="str">
            <v>M</v>
          </cell>
          <cell r="F630" t="str">
            <v>SEN</v>
          </cell>
          <cell r="G630" t="str">
            <v>MEDINE AC</v>
          </cell>
          <cell r="H630" t="str">
            <v>BR</v>
          </cell>
        </row>
        <row r="631">
          <cell r="A631">
            <v>1630</v>
          </cell>
          <cell r="B631" t="str">
            <v>JONATHAN</v>
          </cell>
          <cell r="C631" t="str">
            <v>COTTE</v>
          </cell>
          <cell r="D631">
            <v>31083</v>
          </cell>
          <cell r="E631" t="str">
            <v>M</v>
          </cell>
          <cell r="F631" t="str">
            <v>-</v>
          </cell>
          <cell r="G631" t="str">
            <v>MEDINE AC</v>
          </cell>
          <cell r="H631" t="str">
            <v>BR</v>
          </cell>
        </row>
        <row r="632">
          <cell r="A632">
            <v>1631</v>
          </cell>
          <cell r="B632" t="str">
            <v>ANAIS</v>
          </cell>
          <cell r="C632" t="str">
            <v>RAHAMEFY</v>
          </cell>
          <cell r="D632">
            <v>37296</v>
          </cell>
          <cell r="E632" t="str">
            <v>F</v>
          </cell>
          <cell r="F632" t="str">
            <v>U 20</v>
          </cell>
          <cell r="G632" t="str">
            <v>MEDINE AC</v>
          </cell>
          <cell r="H632" t="str">
            <v>BR</v>
          </cell>
        </row>
        <row r="633">
          <cell r="A633">
            <v>1632</v>
          </cell>
          <cell r="B633" t="str">
            <v>JEAN PIERRE</v>
          </cell>
          <cell r="C633" t="str">
            <v>CHAN SIN YAN</v>
          </cell>
          <cell r="D633">
            <v>24711</v>
          </cell>
          <cell r="E633" t="str">
            <v>M</v>
          </cell>
          <cell r="F633" t="str">
            <v>MAS</v>
          </cell>
          <cell r="G633" t="str">
            <v>MEDINE AC</v>
          </cell>
          <cell r="H633" t="str">
            <v>BR</v>
          </cell>
        </row>
        <row r="634">
          <cell r="A634">
            <v>1633</v>
          </cell>
          <cell r="B634" t="str">
            <v>MADISON</v>
          </cell>
          <cell r="C634" t="str">
            <v>ROUSSETY</v>
          </cell>
          <cell r="D634">
            <v>39281</v>
          </cell>
          <cell r="E634" t="str">
            <v>F</v>
          </cell>
          <cell r="F634" t="str">
            <v>U 16</v>
          </cell>
          <cell r="G634" t="str">
            <v>MEDINE AC</v>
          </cell>
          <cell r="H634" t="str">
            <v>BR</v>
          </cell>
        </row>
        <row r="635">
          <cell r="A635">
            <v>1634</v>
          </cell>
          <cell r="B635" t="str">
            <v>VICTORIA</v>
          </cell>
          <cell r="C635" t="str">
            <v>ARMANCE</v>
          </cell>
          <cell r="D635">
            <v>38344</v>
          </cell>
          <cell r="E635" t="str">
            <v>F</v>
          </cell>
          <cell r="F635" t="str">
            <v>U 18</v>
          </cell>
          <cell r="G635" t="str">
            <v>MEDINE AC</v>
          </cell>
          <cell r="H635" t="str">
            <v>BR</v>
          </cell>
        </row>
        <row r="636">
          <cell r="A636">
            <v>1635</v>
          </cell>
          <cell r="B636" t="str">
            <v>STEEVIE</v>
          </cell>
          <cell r="C636" t="str">
            <v>MARCELIN</v>
          </cell>
          <cell r="D636">
            <v>38348</v>
          </cell>
          <cell r="E636" t="str">
            <v>M</v>
          </cell>
          <cell r="F636" t="str">
            <v>U 18</v>
          </cell>
          <cell r="G636" t="str">
            <v>MEDINE AC</v>
          </cell>
          <cell r="H636" t="str">
            <v>BR</v>
          </cell>
        </row>
        <row r="637">
          <cell r="A637">
            <v>1636</v>
          </cell>
          <cell r="B637" t="str">
            <v>DANY</v>
          </cell>
          <cell r="C637" t="str">
            <v>LEBON</v>
          </cell>
          <cell r="D637">
            <v>32791</v>
          </cell>
          <cell r="E637" t="str">
            <v>M</v>
          </cell>
          <cell r="F637" t="str">
            <v>SEN</v>
          </cell>
          <cell r="G637" t="str">
            <v>MEDINE AC</v>
          </cell>
          <cell r="H637" t="str">
            <v>BR</v>
          </cell>
        </row>
        <row r="638">
          <cell r="A638">
            <v>1637</v>
          </cell>
          <cell r="B638" t="str">
            <v>CONSTANTIN</v>
          </cell>
          <cell r="C638" t="str">
            <v>SOUPRAYEN</v>
          </cell>
          <cell r="D638">
            <v>37769</v>
          </cell>
          <cell r="E638" t="str">
            <v>M</v>
          </cell>
          <cell r="F638" t="str">
            <v>U 20</v>
          </cell>
          <cell r="G638" t="str">
            <v>MEDINE AC</v>
          </cell>
          <cell r="H638" t="str">
            <v>BR</v>
          </cell>
        </row>
        <row r="639">
          <cell r="A639">
            <v>1638</v>
          </cell>
          <cell r="B639" t="str">
            <v>LOIC</v>
          </cell>
          <cell r="C639" t="str">
            <v>LOLOTTE</v>
          </cell>
          <cell r="D639">
            <v>38112</v>
          </cell>
          <cell r="E639" t="str">
            <v>M</v>
          </cell>
          <cell r="F639" t="str">
            <v>U 18</v>
          </cell>
          <cell r="G639" t="str">
            <v>MEDINE AC</v>
          </cell>
          <cell r="H639" t="str">
            <v>BR</v>
          </cell>
        </row>
        <row r="640">
          <cell r="A640">
            <v>1639</v>
          </cell>
          <cell r="B640" t="str">
            <v>EMILIO</v>
          </cell>
          <cell r="C640" t="str">
            <v>GASPARD</v>
          </cell>
          <cell r="D640">
            <v>36789</v>
          </cell>
          <cell r="E640" t="str">
            <v>M</v>
          </cell>
          <cell r="F640" t="str">
            <v>SEN</v>
          </cell>
          <cell r="G640" t="str">
            <v>MEDINE AC</v>
          </cell>
          <cell r="H640" t="str">
            <v>BR</v>
          </cell>
        </row>
        <row r="641">
          <cell r="A641">
            <v>1640</v>
          </cell>
          <cell r="B641" t="str">
            <v>THIERRY ALESSANDRO</v>
          </cell>
          <cell r="C641" t="str">
            <v>BASTIDE</v>
          </cell>
          <cell r="D641">
            <v>37008</v>
          </cell>
          <cell r="E641" t="str">
            <v>M</v>
          </cell>
          <cell r="F641" t="str">
            <v xml:space="preserve"> - </v>
          </cell>
          <cell r="G641" t="str">
            <v>MOKA RANGERS SC</v>
          </cell>
          <cell r="H641" t="str">
            <v>MK</v>
          </cell>
        </row>
        <row r="642">
          <cell r="A642">
            <v>1641</v>
          </cell>
          <cell r="B642" t="str">
            <v>MARIE SABRINA</v>
          </cell>
          <cell r="C642" t="str">
            <v>RABOT</v>
          </cell>
          <cell r="D642">
            <v>29560</v>
          </cell>
          <cell r="E642" t="str">
            <v>F</v>
          </cell>
          <cell r="F642" t="str">
            <v xml:space="preserve"> - </v>
          </cell>
          <cell r="G642" t="str">
            <v>MOKA RANGERS SC</v>
          </cell>
          <cell r="H642" t="str">
            <v>MK</v>
          </cell>
        </row>
        <row r="643">
          <cell r="A643">
            <v>1642</v>
          </cell>
          <cell r="B643" t="str">
            <v>JEAN STEWARD</v>
          </cell>
          <cell r="C643" t="str">
            <v>LISETTE</v>
          </cell>
          <cell r="D643">
            <v>30580</v>
          </cell>
          <cell r="E643" t="str">
            <v>M</v>
          </cell>
          <cell r="F643" t="str">
            <v xml:space="preserve"> - </v>
          </cell>
          <cell r="G643" t="str">
            <v>PETIT GABRIEL AC</v>
          </cell>
          <cell r="H643" t="str">
            <v>ROD</v>
          </cell>
        </row>
        <row r="644">
          <cell r="A644">
            <v>1643</v>
          </cell>
          <cell r="B644" t="str">
            <v>JOSEPH DEZARDIN</v>
          </cell>
          <cell r="C644" t="str">
            <v>PROSPER</v>
          </cell>
          <cell r="D644">
            <v>36687</v>
          </cell>
          <cell r="E644" t="str">
            <v>M</v>
          </cell>
          <cell r="F644" t="str">
            <v>SEN</v>
          </cell>
          <cell r="G644" t="str">
            <v>PETIT GABRIEL AC</v>
          </cell>
          <cell r="H644" t="str">
            <v>ROD</v>
          </cell>
        </row>
        <row r="645">
          <cell r="A645">
            <v>1644</v>
          </cell>
          <cell r="B645" t="str">
            <v>MICHAEL</v>
          </cell>
          <cell r="C645" t="str">
            <v>JULIANE</v>
          </cell>
          <cell r="D645">
            <v>38080</v>
          </cell>
          <cell r="E645" t="str">
            <v>M</v>
          </cell>
          <cell r="F645" t="str">
            <v>U 18</v>
          </cell>
          <cell r="G645" t="str">
            <v>PETIT GABRIEL AC</v>
          </cell>
          <cell r="H645" t="str">
            <v>ROD</v>
          </cell>
        </row>
        <row r="646">
          <cell r="A646">
            <v>1645</v>
          </cell>
          <cell r="B646" t="str">
            <v>JAMESON</v>
          </cell>
          <cell r="C646" t="str">
            <v>MARIANNE</v>
          </cell>
          <cell r="D646">
            <v>34531</v>
          </cell>
          <cell r="E646" t="str">
            <v>M</v>
          </cell>
          <cell r="F646" t="str">
            <v>SEN</v>
          </cell>
          <cell r="G646" t="str">
            <v>PETIT GABRIEL AC</v>
          </cell>
          <cell r="H646" t="str">
            <v>ROD</v>
          </cell>
        </row>
        <row r="647">
          <cell r="A647">
            <v>1646</v>
          </cell>
          <cell r="B647" t="str">
            <v>PARAMA</v>
          </cell>
          <cell r="C647" t="str">
            <v>LEGENTIL</v>
          </cell>
          <cell r="D647">
            <v>38164</v>
          </cell>
          <cell r="E647" t="str">
            <v>M</v>
          </cell>
          <cell r="F647" t="str">
            <v>U 18</v>
          </cell>
          <cell r="G647" t="str">
            <v>PETIT GABRIEL AC</v>
          </cell>
          <cell r="H647" t="str">
            <v>ROD</v>
          </cell>
        </row>
        <row r="648">
          <cell r="A648">
            <v>1647</v>
          </cell>
          <cell r="B648" t="str">
            <v>RINANDO</v>
          </cell>
          <cell r="C648" t="str">
            <v>RAMDALLY</v>
          </cell>
          <cell r="D648">
            <v>38955</v>
          </cell>
          <cell r="E648" t="str">
            <v>M</v>
          </cell>
          <cell r="F648" t="str">
            <v>U 16</v>
          </cell>
          <cell r="G648" t="str">
            <v>PETIT GABRIEL AC</v>
          </cell>
          <cell r="H648" t="str">
            <v>ROD</v>
          </cell>
        </row>
        <row r="649">
          <cell r="A649">
            <v>1648</v>
          </cell>
          <cell r="B649" t="str">
            <v>ANTOINETTE</v>
          </cell>
          <cell r="C649" t="str">
            <v>MILAZAR</v>
          </cell>
          <cell r="D649">
            <v>27237</v>
          </cell>
          <cell r="E649" t="str">
            <v>F</v>
          </cell>
          <cell r="F649" t="str">
            <v>SEN</v>
          </cell>
          <cell r="G649" t="str">
            <v>PETIT GABRIEL AC</v>
          </cell>
          <cell r="H649" t="str">
            <v>ROD</v>
          </cell>
        </row>
        <row r="650">
          <cell r="A650">
            <v>1649</v>
          </cell>
          <cell r="B650" t="str">
            <v>MATHIS</v>
          </cell>
          <cell r="C650" t="str">
            <v>PERRINE</v>
          </cell>
          <cell r="D650">
            <v>40212</v>
          </cell>
          <cell r="E650" t="str">
            <v>M</v>
          </cell>
          <cell r="F650" t="str">
            <v>U 12</v>
          </cell>
          <cell r="G650" t="str">
            <v>PETIT GABRIEL AC</v>
          </cell>
          <cell r="H650" t="str">
            <v>ROD</v>
          </cell>
        </row>
        <row r="651">
          <cell r="A651">
            <v>1650</v>
          </cell>
          <cell r="B651" t="str">
            <v>JEREMIE</v>
          </cell>
          <cell r="C651" t="str">
            <v>AUGUSTE</v>
          </cell>
          <cell r="D651">
            <v>40512</v>
          </cell>
          <cell r="E651" t="str">
            <v>M</v>
          </cell>
          <cell r="F651" t="str">
            <v>U 12</v>
          </cell>
          <cell r="G651" t="str">
            <v>PETIT GABRIEL AC</v>
          </cell>
          <cell r="H651" t="str">
            <v>ROD</v>
          </cell>
        </row>
        <row r="652">
          <cell r="A652">
            <v>1651</v>
          </cell>
          <cell r="B652" t="str">
            <v>ALEXIE</v>
          </cell>
          <cell r="C652" t="str">
            <v>ETIENNE</v>
          </cell>
          <cell r="D652">
            <v>40311</v>
          </cell>
          <cell r="E652" t="str">
            <v>F</v>
          </cell>
          <cell r="F652" t="str">
            <v>U 12</v>
          </cell>
          <cell r="G652" t="str">
            <v>PETIT GABRIEL AC</v>
          </cell>
          <cell r="H652" t="str">
            <v>ROD</v>
          </cell>
        </row>
        <row r="653">
          <cell r="A653">
            <v>1652</v>
          </cell>
          <cell r="B653" t="str">
            <v>DANIEL ANTHONY</v>
          </cell>
          <cell r="C653" t="str">
            <v>PERRINE</v>
          </cell>
          <cell r="D653">
            <v>40209</v>
          </cell>
          <cell r="E653" t="str">
            <v>M</v>
          </cell>
          <cell r="F653" t="str">
            <v>U 12</v>
          </cell>
          <cell r="G653" t="str">
            <v>PETIT GABRIEL AC</v>
          </cell>
          <cell r="H653" t="str">
            <v>ROD</v>
          </cell>
        </row>
        <row r="654">
          <cell r="A654">
            <v>1653</v>
          </cell>
          <cell r="B654" t="str">
            <v>CHRIST JAMES</v>
          </cell>
          <cell r="C654" t="str">
            <v>HENRIETTE</v>
          </cell>
          <cell r="D654">
            <v>40239</v>
          </cell>
          <cell r="E654" t="str">
            <v>M</v>
          </cell>
          <cell r="F654" t="str">
            <v>U 12</v>
          </cell>
          <cell r="G654" t="str">
            <v>PETIT GABRIEL AC</v>
          </cell>
          <cell r="H654" t="str">
            <v>ROD</v>
          </cell>
        </row>
        <row r="655">
          <cell r="A655">
            <v>1654</v>
          </cell>
          <cell r="B655" t="str">
            <v>CHRISTHECIA</v>
          </cell>
          <cell r="C655" t="str">
            <v>HENRIETTE</v>
          </cell>
          <cell r="D655">
            <v>40265</v>
          </cell>
          <cell r="E655" t="str">
            <v>F</v>
          </cell>
          <cell r="F655" t="str">
            <v>U 12</v>
          </cell>
          <cell r="G655" t="str">
            <v>PETIT GABRIEL AC</v>
          </cell>
          <cell r="H655" t="str">
            <v>ROD</v>
          </cell>
        </row>
        <row r="656">
          <cell r="A656">
            <v>1655</v>
          </cell>
          <cell r="B656" t="str">
            <v>LUICILE</v>
          </cell>
          <cell r="C656" t="str">
            <v>BEGUE</v>
          </cell>
          <cell r="D656">
            <v>41058</v>
          </cell>
          <cell r="E656" t="str">
            <v>F</v>
          </cell>
          <cell r="F656" t="str">
            <v>U 12</v>
          </cell>
          <cell r="G656" t="str">
            <v>PETIT GABRIEL AC</v>
          </cell>
          <cell r="H656" t="str">
            <v>ROD</v>
          </cell>
        </row>
        <row r="657">
          <cell r="A657">
            <v>1656</v>
          </cell>
          <cell r="B657" t="str">
            <v>RILEY</v>
          </cell>
          <cell r="C657" t="str">
            <v>HORTENSE</v>
          </cell>
          <cell r="D657">
            <v>40204</v>
          </cell>
          <cell r="E657" t="str">
            <v>M</v>
          </cell>
          <cell r="F657" t="str">
            <v>U 12</v>
          </cell>
          <cell r="G657" t="str">
            <v>PETIT GABRIEL AC</v>
          </cell>
          <cell r="H657" t="str">
            <v>ROD</v>
          </cell>
        </row>
        <row r="658">
          <cell r="A658">
            <v>1657</v>
          </cell>
          <cell r="B658" t="str">
            <v>BRAD DENZEL</v>
          </cell>
          <cell r="C658" t="str">
            <v>EMILIEN</v>
          </cell>
          <cell r="D658">
            <v>39792</v>
          </cell>
          <cell r="E658" t="str">
            <v>M</v>
          </cell>
          <cell r="F658" t="str">
            <v>U 14</v>
          </cell>
          <cell r="G658" t="str">
            <v>PETIT GABRIEL AC</v>
          </cell>
          <cell r="H658" t="str">
            <v>ROD</v>
          </cell>
        </row>
        <row r="659">
          <cell r="A659">
            <v>1658</v>
          </cell>
          <cell r="B659" t="str">
            <v>MARC ORLANDO</v>
          </cell>
          <cell r="C659" t="str">
            <v>MILAZAR</v>
          </cell>
          <cell r="D659">
            <v>39382</v>
          </cell>
          <cell r="E659" t="str">
            <v>M</v>
          </cell>
          <cell r="F659" t="str">
            <v>U 14</v>
          </cell>
          <cell r="G659" t="str">
            <v>PETIT GABRIEL AC</v>
          </cell>
          <cell r="H659" t="str">
            <v>ROD</v>
          </cell>
        </row>
        <row r="660">
          <cell r="A660">
            <v>1659</v>
          </cell>
          <cell r="B660" t="str">
            <v>EMMANUEL</v>
          </cell>
          <cell r="C660" t="str">
            <v>PERRINE</v>
          </cell>
          <cell r="D660">
            <v>39538</v>
          </cell>
          <cell r="E660" t="str">
            <v>M</v>
          </cell>
          <cell r="F660" t="str">
            <v>U 14</v>
          </cell>
          <cell r="G660" t="str">
            <v>PETIT GABRIEL AC</v>
          </cell>
          <cell r="H660" t="str">
            <v>ROD</v>
          </cell>
        </row>
        <row r="661">
          <cell r="A661">
            <v>1660</v>
          </cell>
          <cell r="B661" t="str">
            <v>JONATHAN</v>
          </cell>
          <cell r="C661" t="str">
            <v>FLORE</v>
          </cell>
          <cell r="D661">
            <v>39369</v>
          </cell>
          <cell r="E661" t="str">
            <v>M</v>
          </cell>
          <cell r="F661" t="str">
            <v>U 14</v>
          </cell>
          <cell r="G661" t="str">
            <v>PETIT GABRIEL AC</v>
          </cell>
          <cell r="H661" t="str">
            <v>ROD</v>
          </cell>
        </row>
        <row r="662">
          <cell r="A662">
            <v>1661</v>
          </cell>
          <cell r="B662" t="str">
            <v>JEAN KARL</v>
          </cell>
          <cell r="C662" t="str">
            <v>FARLA</v>
          </cell>
          <cell r="D662">
            <v>28688</v>
          </cell>
          <cell r="E662" t="str">
            <v>M</v>
          </cell>
          <cell r="F662" t="str">
            <v xml:space="preserve"> - </v>
          </cell>
          <cell r="G662" t="str">
            <v>PETIT GABRIEL AC</v>
          </cell>
          <cell r="H662" t="str">
            <v>ROD</v>
          </cell>
        </row>
        <row r="663">
          <cell r="A663">
            <v>1662</v>
          </cell>
          <cell r="B663" t="str">
            <v>JEAN NOEL</v>
          </cell>
          <cell r="C663" t="str">
            <v>LISETTE</v>
          </cell>
          <cell r="D663">
            <v>24894</v>
          </cell>
          <cell r="E663" t="str">
            <v>M</v>
          </cell>
          <cell r="F663" t="str">
            <v xml:space="preserve"> - </v>
          </cell>
          <cell r="G663" t="str">
            <v>PETIT GABRIEL AC</v>
          </cell>
          <cell r="H663" t="str">
            <v>ROD</v>
          </cell>
        </row>
        <row r="664">
          <cell r="A664">
            <v>1663</v>
          </cell>
          <cell r="B664" t="str">
            <v>JEAN ESTENO</v>
          </cell>
          <cell r="C664" t="str">
            <v>MILAZAR</v>
          </cell>
          <cell r="D664">
            <v>27518</v>
          </cell>
          <cell r="E664" t="str">
            <v>M</v>
          </cell>
          <cell r="F664" t="str">
            <v xml:space="preserve"> - </v>
          </cell>
          <cell r="G664" t="str">
            <v>PETIT GABRIEL AC</v>
          </cell>
          <cell r="H664" t="str">
            <v>ROD</v>
          </cell>
        </row>
        <row r="665">
          <cell r="A665">
            <v>1664</v>
          </cell>
          <cell r="B665" t="str">
            <v>M - CLAUDINETTE</v>
          </cell>
          <cell r="C665" t="str">
            <v>PROSPER</v>
          </cell>
          <cell r="D665">
            <v>26053</v>
          </cell>
          <cell r="E665" t="str">
            <v>F</v>
          </cell>
          <cell r="F665" t="str">
            <v xml:space="preserve"> - </v>
          </cell>
          <cell r="G665" t="str">
            <v>PETIT GABRIEL AC</v>
          </cell>
          <cell r="H665" t="str">
            <v>ROD</v>
          </cell>
        </row>
        <row r="666">
          <cell r="A666">
            <v>1665</v>
          </cell>
          <cell r="B666" t="str">
            <v>JEAN ANDY</v>
          </cell>
          <cell r="C666" t="str">
            <v>PERRINE</v>
          </cell>
          <cell r="D666">
            <v>30300</v>
          </cell>
          <cell r="E666" t="str">
            <v>M</v>
          </cell>
          <cell r="F666" t="str">
            <v xml:space="preserve"> - </v>
          </cell>
          <cell r="G666" t="str">
            <v>PETIT GABRIEL AC</v>
          </cell>
          <cell r="H666" t="str">
            <v>ROD</v>
          </cell>
        </row>
        <row r="667">
          <cell r="A667">
            <v>1666</v>
          </cell>
          <cell r="B667" t="str">
            <v>NEELKAUNT</v>
          </cell>
          <cell r="C667" t="str">
            <v>BHUJUN</v>
          </cell>
          <cell r="D667">
            <v>26122</v>
          </cell>
          <cell r="E667" t="str">
            <v>M</v>
          </cell>
          <cell r="F667" t="str">
            <v xml:space="preserve"> - </v>
          </cell>
          <cell r="G667" t="str">
            <v>P-LOUIS CENTAURS AC</v>
          </cell>
          <cell r="H667" t="str">
            <v>PL</v>
          </cell>
        </row>
        <row r="668">
          <cell r="A668">
            <v>1667</v>
          </cell>
          <cell r="B668" t="str">
            <v>LINDSAY</v>
          </cell>
          <cell r="C668" t="str">
            <v>KISHTOO</v>
          </cell>
          <cell r="D668">
            <v>17770</v>
          </cell>
          <cell r="E668" t="str">
            <v>M</v>
          </cell>
          <cell r="F668" t="str">
            <v xml:space="preserve"> - </v>
          </cell>
          <cell r="G668" t="str">
            <v>P-LOUIS CENTAURS AC</v>
          </cell>
          <cell r="H668" t="str">
            <v>PL</v>
          </cell>
        </row>
        <row r="669">
          <cell r="A669">
            <v>1668</v>
          </cell>
          <cell r="B669" t="str">
            <v>JEREMIE</v>
          </cell>
          <cell r="C669" t="str">
            <v>MANOULA</v>
          </cell>
          <cell r="D669">
            <v>33369</v>
          </cell>
          <cell r="E669" t="str">
            <v>M</v>
          </cell>
          <cell r="F669" t="str">
            <v xml:space="preserve"> - </v>
          </cell>
          <cell r="G669" t="str">
            <v>ROCHE BOIS ÉCLAIR AC</v>
          </cell>
          <cell r="H669" t="str">
            <v>PL</v>
          </cell>
        </row>
        <row r="670">
          <cell r="A670">
            <v>1669</v>
          </cell>
          <cell r="B670" t="str">
            <v>YANNICK JOSEPH LUDOVIC</v>
          </cell>
          <cell r="C670" t="str">
            <v>NOORDINE</v>
          </cell>
          <cell r="D670">
            <v>31855</v>
          </cell>
          <cell r="E670" t="str">
            <v>M</v>
          </cell>
          <cell r="F670" t="str">
            <v xml:space="preserve"> - </v>
          </cell>
          <cell r="G670" t="str">
            <v>P-LOUIS CENTAURS AC</v>
          </cell>
          <cell r="H670" t="str">
            <v>PL</v>
          </cell>
        </row>
        <row r="671">
          <cell r="A671">
            <v>1670</v>
          </cell>
          <cell r="B671" t="str">
            <v>JEAN NOEL</v>
          </cell>
          <cell r="C671" t="str">
            <v>NORBERT</v>
          </cell>
          <cell r="D671">
            <v>23359</v>
          </cell>
          <cell r="E671" t="str">
            <v>M</v>
          </cell>
          <cell r="F671" t="str">
            <v xml:space="preserve"> - </v>
          </cell>
          <cell r="G671" t="str">
            <v>P-LOUIS CENTAURS AC</v>
          </cell>
          <cell r="H671" t="str">
            <v>PL</v>
          </cell>
        </row>
        <row r="672">
          <cell r="A672">
            <v>1671</v>
          </cell>
          <cell r="B672" t="str">
            <v>SUREN</v>
          </cell>
          <cell r="C672" t="str">
            <v>AYADASSEN</v>
          </cell>
          <cell r="D672">
            <v>23706</v>
          </cell>
          <cell r="E672" t="str">
            <v>M</v>
          </cell>
          <cell r="F672" t="str">
            <v xml:space="preserve"> - </v>
          </cell>
          <cell r="G672" t="str">
            <v>P-LOUIS RACERS AC</v>
          </cell>
          <cell r="H672" t="str">
            <v>PL</v>
          </cell>
        </row>
        <row r="673">
          <cell r="A673">
            <v>1672</v>
          </cell>
          <cell r="B673" t="str">
            <v>SEBASTIEN</v>
          </cell>
          <cell r="C673" t="str">
            <v>CLARICE</v>
          </cell>
          <cell r="D673">
            <v>35142</v>
          </cell>
          <cell r="E673" t="str">
            <v>M</v>
          </cell>
          <cell r="F673" t="str">
            <v>SEN</v>
          </cell>
          <cell r="G673" t="str">
            <v>P-LOUIS RACERS AC</v>
          </cell>
          <cell r="H673" t="str">
            <v>PL</v>
          </cell>
        </row>
        <row r="674">
          <cell r="A674">
            <v>1673</v>
          </cell>
          <cell r="B674" t="str">
            <v>EMMANUEL</v>
          </cell>
          <cell r="C674" t="str">
            <v>VAILLANT</v>
          </cell>
          <cell r="D674">
            <v>29402</v>
          </cell>
          <cell r="E674" t="str">
            <v>M</v>
          </cell>
          <cell r="F674" t="str">
            <v xml:space="preserve"> - </v>
          </cell>
          <cell r="G674" t="str">
            <v>P-LOUIS RACERS AC</v>
          </cell>
          <cell r="H674" t="str">
            <v>PL</v>
          </cell>
        </row>
        <row r="675">
          <cell r="A675">
            <v>1674</v>
          </cell>
          <cell r="B675" t="str">
            <v>MOONKESS</v>
          </cell>
          <cell r="C675" t="str">
            <v>JOLA</v>
          </cell>
          <cell r="D675">
            <v>21203</v>
          </cell>
          <cell r="E675" t="str">
            <v>M</v>
          </cell>
          <cell r="F675" t="str">
            <v xml:space="preserve"> - </v>
          </cell>
          <cell r="G675" t="str">
            <v>P-LOUIS RACERS AC</v>
          </cell>
          <cell r="H675" t="str">
            <v>PL</v>
          </cell>
        </row>
        <row r="676">
          <cell r="A676">
            <v>1675</v>
          </cell>
          <cell r="B676" t="str">
            <v>KARL</v>
          </cell>
          <cell r="C676" t="str">
            <v>PAUL</v>
          </cell>
          <cell r="D676">
            <v>21054</v>
          </cell>
          <cell r="E676" t="str">
            <v>M</v>
          </cell>
          <cell r="F676" t="str">
            <v xml:space="preserve"> - </v>
          </cell>
          <cell r="G676" t="str">
            <v>P-LOUIS RACERS AC</v>
          </cell>
          <cell r="H676" t="str">
            <v>PL</v>
          </cell>
        </row>
        <row r="677">
          <cell r="A677">
            <v>1676</v>
          </cell>
          <cell r="B677" t="str">
            <v>MIGUEL</v>
          </cell>
          <cell r="C677" t="str">
            <v>BATOUR</v>
          </cell>
          <cell r="D677">
            <v>37312</v>
          </cell>
          <cell r="E677" t="str">
            <v>M</v>
          </cell>
          <cell r="F677" t="str">
            <v>U 20</v>
          </cell>
          <cell r="G677" t="str">
            <v>P-LOUIS RACERS AC</v>
          </cell>
          <cell r="H677" t="str">
            <v>PL</v>
          </cell>
        </row>
        <row r="678">
          <cell r="A678">
            <v>1677</v>
          </cell>
          <cell r="B678" t="str">
            <v>MELVISH</v>
          </cell>
          <cell r="C678" t="str">
            <v>JANG</v>
          </cell>
          <cell r="D678">
            <v>38108</v>
          </cell>
          <cell r="E678" t="str">
            <v>M</v>
          </cell>
          <cell r="F678" t="str">
            <v>U 18</v>
          </cell>
          <cell r="G678" t="str">
            <v>P-LOUIS RACERS AC</v>
          </cell>
          <cell r="H678" t="str">
            <v>PL</v>
          </cell>
        </row>
        <row r="679">
          <cell r="A679">
            <v>1678</v>
          </cell>
          <cell r="B679" t="str">
            <v>REBEKAH</v>
          </cell>
          <cell r="C679" t="str">
            <v>BABAJEE</v>
          </cell>
          <cell r="D679">
            <v>35321</v>
          </cell>
          <cell r="E679" t="str">
            <v>F</v>
          </cell>
          <cell r="F679" t="str">
            <v>SEN</v>
          </cell>
          <cell r="G679" t="str">
            <v>P-LOUIS RACERS AC</v>
          </cell>
          <cell r="H679" t="str">
            <v>PL</v>
          </cell>
        </row>
        <row r="680">
          <cell r="A680">
            <v>1679</v>
          </cell>
          <cell r="B680" t="str">
            <v>SHYAVEEN</v>
          </cell>
          <cell r="C680" t="str">
            <v>DUSSARAM</v>
          </cell>
          <cell r="D680">
            <v>34549</v>
          </cell>
          <cell r="E680" t="str">
            <v>M</v>
          </cell>
          <cell r="F680" t="str">
            <v>SEN</v>
          </cell>
          <cell r="G680" t="str">
            <v>P-LOUIS RACERS AC</v>
          </cell>
          <cell r="H680" t="str">
            <v>PL</v>
          </cell>
        </row>
        <row r="681">
          <cell r="A681">
            <v>1680</v>
          </cell>
          <cell r="B681" t="str">
            <v>CURTIS</v>
          </cell>
          <cell r="C681" t="str">
            <v>AGATHE</v>
          </cell>
          <cell r="D681">
            <v>35430</v>
          </cell>
          <cell r="E681" t="str">
            <v>M</v>
          </cell>
          <cell r="F681" t="str">
            <v>SEN</v>
          </cell>
          <cell r="G681" t="str">
            <v>P-LOUIS RACERS AC</v>
          </cell>
          <cell r="H681" t="str">
            <v>PL</v>
          </cell>
        </row>
        <row r="682">
          <cell r="A682">
            <v>1681</v>
          </cell>
          <cell r="B682" t="str">
            <v>YATISH</v>
          </cell>
          <cell r="C682" t="str">
            <v>GOPEE</v>
          </cell>
          <cell r="D682">
            <v>32653</v>
          </cell>
          <cell r="E682" t="str">
            <v>M</v>
          </cell>
          <cell r="F682" t="str">
            <v>SEN</v>
          </cell>
          <cell r="G682" t="str">
            <v>P-LOUIS RACERS AC</v>
          </cell>
          <cell r="H682" t="str">
            <v>PL</v>
          </cell>
        </row>
        <row r="683">
          <cell r="A683">
            <v>1682</v>
          </cell>
          <cell r="B683" t="str">
            <v>OZIAS</v>
          </cell>
          <cell r="C683" t="str">
            <v>AKEHURST</v>
          </cell>
          <cell r="D683">
            <v>40409</v>
          </cell>
          <cell r="E683" t="str">
            <v>M</v>
          </cell>
          <cell r="F683" t="str">
            <v>U 12</v>
          </cell>
          <cell r="G683" t="str">
            <v>POUDRE D'OR AC</v>
          </cell>
          <cell r="H683" t="str">
            <v>RR</v>
          </cell>
        </row>
        <row r="684">
          <cell r="A684">
            <v>1683</v>
          </cell>
          <cell r="B684" t="str">
            <v>BRADLEY</v>
          </cell>
          <cell r="C684" t="str">
            <v>ALLAS</v>
          </cell>
          <cell r="D684">
            <v>38259</v>
          </cell>
          <cell r="E684" t="str">
            <v>M</v>
          </cell>
          <cell r="F684" t="str">
            <v>U 18</v>
          </cell>
          <cell r="G684" t="str">
            <v>POUDRE D'OR AC</v>
          </cell>
          <cell r="H684" t="str">
            <v>RR</v>
          </cell>
        </row>
        <row r="685">
          <cell r="A685">
            <v>1684</v>
          </cell>
          <cell r="B685" t="str">
            <v xml:space="preserve">SHIVESH </v>
          </cell>
          <cell r="C685" t="str">
            <v>BHOLAH</v>
          </cell>
          <cell r="D685">
            <v>39708</v>
          </cell>
          <cell r="E685" t="str">
            <v>M</v>
          </cell>
          <cell r="F685" t="str">
            <v>U 14</v>
          </cell>
          <cell r="G685" t="str">
            <v>POUDRE D'OR AC</v>
          </cell>
          <cell r="H685" t="str">
            <v>RR</v>
          </cell>
        </row>
        <row r="686">
          <cell r="A686">
            <v>1685</v>
          </cell>
          <cell r="B686" t="str">
            <v>NIKHIL</v>
          </cell>
          <cell r="C686" t="str">
            <v>BROJOMOHUN</v>
          </cell>
          <cell r="D686">
            <v>38608</v>
          </cell>
          <cell r="E686" t="str">
            <v>M</v>
          </cell>
          <cell r="F686" t="str">
            <v>U 18</v>
          </cell>
          <cell r="G686" t="str">
            <v>POUDRE D'OR AC</v>
          </cell>
          <cell r="H686" t="str">
            <v>RR</v>
          </cell>
        </row>
        <row r="687">
          <cell r="A687">
            <v>1686</v>
          </cell>
          <cell r="B687" t="str">
            <v>ELEAZOR</v>
          </cell>
          <cell r="C687" t="str">
            <v>CESAR</v>
          </cell>
          <cell r="D687">
            <v>37874</v>
          </cell>
          <cell r="E687" t="str">
            <v>M</v>
          </cell>
          <cell r="F687" t="str">
            <v>U 20</v>
          </cell>
          <cell r="G687" t="str">
            <v>POUDRE D'OR AC</v>
          </cell>
          <cell r="H687" t="str">
            <v>RR</v>
          </cell>
        </row>
        <row r="688">
          <cell r="A688">
            <v>1687</v>
          </cell>
          <cell r="B688" t="str">
            <v>AMELINE</v>
          </cell>
          <cell r="C688" t="str">
            <v>CORNISH</v>
          </cell>
          <cell r="D688">
            <v>39890</v>
          </cell>
          <cell r="E688" t="str">
            <v>F</v>
          </cell>
          <cell r="F688" t="str">
            <v>U 14</v>
          </cell>
          <cell r="G688" t="str">
            <v>POUDRE D'OR AC</v>
          </cell>
          <cell r="H688" t="str">
            <v>RR</v>
          </cell>
        </row>
        <row r="689">
          <cell r="A689">
            <v>1688</v>
          </cell>
          <cell r="B689" t="str">
            <v>ELOISE</v>
          </cell>
          <cell r="C689" t="str">
            <v>CORNISH</v>
          </cell>
          <cell r="D689">
            <v>39890</v>
          </cell>
          <cell r="E689" t="str">
            <v>F</v>
          </cell>
          <cell r="F689" t="str">
            <v>U 14</v>
          </cell>
          <cell r="G689" t="str">
            <v>POUDRE D'OR AC</v>
          </cell>
          <cell r="H689" t="str">
            <v>RR</v>
          </cell>
        </row>
        <row r="690">
          <cell r="A690">
            <v>1689</v>
          </cell>
          <cell r="B690" t="str">
            <v>SIMONE</v>
          </cell>
          <cell r="C690" t="str">
            <v>DALAIS</v>
          </cell>
          <cell r="D690">
            <v>39776</v>
          </cell>
          <cell r="E690" t="str">
            <v>F</v>
          </cell>
          <cell r="F690" t="str">
            <v>U 14</v>
          </cell>
          <cell r="G690" t="str">
            <v>POUDRE D'OR AC</v>
          </cell>
          <cell r="H690" t="str">
            <v>RR</v>
          </cell>
        </row>
        <row r="691">
          <cell r="A691">
            <v>1690</v>
          </cell>
          <cell r="B691" t="str">
            <v>CECILE</v>
          </cell>
          <cell r="C691" t="str">
            <v>DALAIS</v>
          </cell>
          <cell r="D691">
            <v>38968</v>
          </cell>
          <cell r="E691" t="str">
            <v>F</v>
          </cell>
          <cell r="F691" t="str">
            <v>U 16</v>
          </cell>
          <cell r="G691" t="str">
            <v>POUDRE D'OR AC</v>
          </cell>
          <cell r="H691" t="str">
            <v>RR</v>
          </cell>
        </row>
        <row r="692">
          <cell r="A692">
            <v>1691</v>
          </cell>
          <cell r="B692" t="str">
            <v>GABRIEL</v>
          </cell>
          <cell r="C692" t="str">
            <v>DORNFORD</v>
          </cell>
          <cell r="D692">
            <v>39952</v>
          </cell>
          <cell r="E692" t="str">
            <v>M</v>
          </cell>
          <cell r="F692" t="str">
            <v>U 14</v>
          </cell>
          <cell r="G692" t="str">
            <v>POUDRE D'OR AC</v>
          </cell>
          <cell r="H692" t="str">
            <v>RR</v>
          </cell>
        </row>
        <row r="693">
          <cell r="A693">
            <v>1692</v>
          </cell>
          <cell r="B693" t="str">
            <v>SOPHIA</v>
          </cell>
          <cell r="C693" t="str">
            <v>FOURNIER</v>
          </cell>
          <cell r="D693">
            <v>39416</v>
          </cell>
          <cell r="E693" t="str">
            <v>F</v>
          </cell>
          <cell r="F693" t="str">
            <v>U 16</v>
          </cell>
          <cell r="G693" t="str">
            <v>POUDRE D'OR AC</v>
          </cell>
          <cell r="H693" t="str">
            <v>RR</v>
          </cell>
        </row>
        <row r="694">
          <cell r="A694">
            <v>1693</v>
          </cell>
          <cell r="B694" t="str">
            <v>MISHA</v>
          </cell>
          <cell r="C694" t="str">
            <v>KANDABURA</v>
          </cell>
          <cell r="D694">
            <v>39861</v>
          </cell>
          <cell r="E694" t="str">
            <v>M</v>
          </cell>
          <cell r="F694" t="str">
            <v>U 14</v>
          </cell>
          <cell r="G694" t="str">
            <v>POUDRE D'OR AC</v>
          </cell>
          <cell r="H694" t="str">
            <v>RR</v>
          </cell>
        </row>
        <row r="695">
          <cell r="A695">
            <v>1694</v>
          </cell>
          <cell r="B695" t="str">
            <v>MARYNA</v>
          </cell>
          <cell r="C695" t="str">
            <v>KANDABURA</v>
          </cell>
          <cell r="D695">
            <v>38821</v>
          </cell>
          <cell r="E695" t="str">
            <v>F</v>
          </cell>
          <cell r="F695" t="str">
            <v>U 16</v>
          </cell>
          <cell r="G695" t="str">
            <v>POUDRE D'OR AC</v>
          </cell>
          <cell r="H695" t="str">
            <v>RR</v>
          </cell>
        </row>
        <row r="696">
          <cell r="A696">
            <v>1695</v>
          </cell>
          <cell r="B696" t="str">
            <v>BROOKE</v>
          </cell>
          <cell r="C696" t="str">
            <v>KIESER</v>
          </cell>
          <cell r="D696">
            <v>39440</v>
          </cell>
          <cell r="E696" t="str">
            <v>F</v>
          </cell>
          <cell r="F696" t="str">
            <v>U 16</v>
          </cell>
          <cell r="G696" t="str">
            <v>POUDRE D'OR AC</v>
          </cell>
          <cell r="H696" t="str">
            <v>RR</v>
          </cell>
        </row>
        <row r="697">
          <cell r="A697">
            <v>1696</v>
          </cell>
          <cell r="B697" t="str">
            <v>MILAN</v>
          </cell>
          <cell r="C697" t="str">
            <v>LANDMAN</v>
          </cell>
          <cell r="D697">
            <v>40464</v>
          </cell>
          <cell r="E697" t="str">
            <v>F</v>
          </cell>
          <cell r="F697" t="str">
            <v>U 12</v>
          </cell>
          <cell r="G697" t="str">
            <v>POUDRE D'OR AC</v>
          </cell>
          <cell r="H697" t="str">
            <v>RR</v>
          </cell>
        </row>
        <row r="698">
          <cell r="A698">
            <v>1697</v>
          </cell>
          <cell r="B698" t="str">
            <v>SIENNA</v>
          </cell>
          <cell r="C698" t="str">
            <v>LANDMAN</v>
          </cell>
          <cell r="D698">
            <v>39787</v>
          </cell>
          <cell r="E698" t="str">
            <v>F</v>
          </cell>
          <cell r="F698" t="str">
            <v>U 14</v>
          </cell>
          <cell r="G698" t="str">
            <v>POUDRE D'OR AC</v>
          </cell>
          <cell r="H698" t="str">
            <v>RR</v>
          </cell>
        </row>
        <row r="699">
          <cell r="A699">
            <v>1698</v>
          </cell>
          <cell r="B699" t="str">
            <v>SEVERINE</v>
          </cell>
          <cell r="C699" t="str">
            <v>LINCOLN</v>
          </cell>
          <cell r="D699">
            <v>40486</v>
          </cell>
          <cell r="E699" t="str">
            <v>F</v>
          </cell>
          <cell r="F699" t="str">
            <v>U 12</v>
          </cell>
          <cell r="G699" t="str">
            <v>POUDRE D'OR AC</v>
          </cell>
          <cell r="H699" t="str">
            <v>RR</v>
          </cell>
        </row>
        <row r="700">
          <cell r="A700">
            <v>1699</v>
          </cell>
          <cell r="B700" t="str">
            <v>MAEVA</v>
          </cell>
          <cell r="C700" t="str">
            <v>LINCOLN</v>
          </cell>
          <cell r="D700">
            <v>40835</v>
          </cell>
          <cell r="E700" t="str">
            <v>F</v>
          </cell>
          <cell r="F700" t="str">
            <v>U 12</v>
          </cell>
          <cell r="G700" t="str">
            <v>POUDRE D'OR AC</v>
          </cell>
          <cell r="H700" t="str">
            <v>RR</v>
          </cell>
        </row>
        <row r="701">
          <cell r="A701">
            <v>1700</v>
          </cell>
          <cell r="B701" t="str">
            <v>FABRICE</v>
          </cell>
          <cell r="C701" t="str">
            <v>LINCOLN</v>
          </cell>
          <cell r="D701">
            <v>39480</v>
          </cell>
          <cell r="E701" t="str">
            <v>M</v>
          </cell>
          <cell r="F701" t="str">
            <v>U 14</v>
          </cell>
          <cell r="G701" t="str">
            <v>POUDRE D'OR AC</v>
          </cell>
          <cell r="H701" t="str">
            <v>RR</v>
          </cell>
        </row>
        <row r="702">
          <cell r="A702">
            <v>1701</v>
          </cell>
          <cell r="B702" t="str">
            <v>ANTONIO</v>
          </cell>
          <cell r="C702" t="str">
            <v>MADOO</v>
          </cell>
          <cell r="D702">
            <v>21955</v>
          </cell>
          <cell r="E702" t="str">
            <v>M</v>
          </cell>
          <cell r="F702" t="str">
            <v xml:space="preserve"> - </v>
          </cell>
          <cell r="G702" t="str">
            <v>POUDRE D'OR AC</v>
          </cell>
          <cell r="H702" t="str">
            <v>RR</v>
          </cell>
        </row>
        <row r="703">
          <cell r="A703">
            <v>1702</v>
          </cell>
          <cell r="B703" t="str">
            <v>RYNO</v>
          </cell>
          <cell r="C703" t="str">
            <v>MARAIS</v>
          </cell>
          <cell r="D703">
            <v>39198</v>
          </cell>
          <cell r="E703" t="str">
            <v>M</v>
          </cell>
          <cell r="F703" t="str">
            <v>U 16</v>
          </cell>
          <cell r="G703" t="str">
            <v>POUDRE D'OR AC</v>
          </cell>
          <cell r="H703" t="str">
            <v>RR</v>
          </cell>
        </row>
        <row r="704">
          <cell r="A704">
            <v>1703</v>
          </cell>
          <cell r="B704" t="str">
            <v>GIACOMO</v>
          </cell>
          <cell r="C704" t="str">
            <v>MARCELLI</v>
          </cell>
          <cell r="D704">
            <v>40052</v>
          </cell>
          <cell r="E704" t="str">
            <v>M</v>
          </cell>
          <cell r="F704" t="str">
            <v>U 14</v>
          </cell>
          <cell r="G704" t="str">
            <v>POUDRE D'OR AC</v>
          </cell>
          <cell r="H704" t="str">
            <v>RR</v>
          </cell>
        </row>
        <row r="705">
          <cell r="A705">
            <v>1704</v>
          </cell>
          <cell r="B705" t="str">
            <v>MAIA</v>
          </cell>
          <cell r="C705" t="str">
            <v>MLAMBO</v>
          </cell>
          <cell r="D705">
            <v>41282</v>
          </cell>
          <cell r="E705" t="str">
            <v>F</v>
          </cell>
          <cell r="F705" t="str">
            <v>U 9</v>
          </cell>
          <cell r="G705" t="str">
            <v>POUDRE D'OR AC</v>
          </cell>
          <cell r="H705" t="str">
            <v>RR</v>
          </cell>
        </row>
        <row r="706">
          <cell r="A706">
            <v>1705</v>
          </cell>
          <cell r="B706" t="str">
            <v>JAYDEN</v>
          </cell>
          <cell r="C706" t="str">
            <v>MUSSAFEER</v>
          </cell>
          <cell r="D706">
            <v>40590</v>
          </cell>
          <cell r="E706" t="str">
            <v>M</v>
          </cell>
          <cell r="F706" t="str">
            <v>U 12</v>
          </cell>
          <cell r="G706" t="str">
            <v>POUDRE D'OR AC</v>
          </cell>
          <cell r="H706" t="str">
            <v>RR</v>
          </cell>
        </row>
        <row r="707">
          <cell r="A707">
            <v>1706</v>
          </cell>
          <cell r="B707" t="str">
            <v>LEO</v>
          </cell>
          <cell r="C707" t="str">
            <v>NAVARRINI</v>
          </cell>
          <cell r="D707">
            <v>40763</v>
          </cell>
          <cell r="E707" t="str">
            <v>M</v>
          </cell>
          <cell r="F707" t="str">
            <v>U 12</v>
          </cell>
          <cell r="G707" t="str">
            <v>POUDRE D'OR AC</v>
          </cell>
          <cell r="H707" t="str">
            <v>RR</v>
          </cell>
        </row>
        <row r="708">
          <cell r="A708">
            <v>1707</v>
          </cell>
          <cell r="B708" t="str">
            <v>NICOLO</v>
          </cell>
          <cell r="C708" t="str">
            <v>NAVARRINI</v>
          </cell>
          <cell r="D708">
            <v>39237</v>
          </cell>
          <cell r="E708" t="str">
            <v>M</v>
          </cell>
          <cell r="F708" t="str">
            <v>U 16</v>
          </cell>
          <cell r="G708" t="str">
            <v>POUDRE D'OR AC</v>
          </cell>
          <cell r="H708" t="str">
            <v>RR</v>
          </cell>
        </row>
        <row r="709">
          <cell r="A709">
            <v>1708</v>
          </cell>
          <cell r="B709" t="str">
            <v>NYASHA</v>
          </cell>
          <cell r="C709" t="str">
            <v>NLEYA</v>
          </cell>
          <cell r="D709">
            <v>39908</v>
          </cell>
          <cell r="E709" t="str">
            <v>F</v>
          </cell>
          <cell r="F709" t="str">
            <v>U 14</v>
          </cell>
          <cell r="G709" t="str">
            <v>POUDRE D'OR AC</v>
          </cell>
          <cell r="H709" t="str">
            <v>RR</v>
          </cell>
        </row>
        <row r="710">
          <cell r="A710">
            <v>1709</v>
          </cell>
          <cell r="B710" t="str">
            <v>TOBOKA</v>
          </cell>
          <cell r="C710" t="str">
            <v>NYEYA</v>
          </cell>
          <cell r="D710">
            <v>37716</v>
          </cell>
          <cell r="E710" t="str">
            <v>M</v>
          </cell>
          <cell r="F710" t="str">
            <v>U 20</v>
          </cell>
          <cell r="G710" t="str">
            <v>POUDRE D'OR AC</v>
          </cell>
          <cell r="H710" t="str">
            <v>RR</v>
          </cell>
        </row>
        <row r="711">
          <cell r="A711">
            <v>1710</v>
          </cell>
          <cell r="B711" t="str">
            <v>JOSHUA</v>
          </cell>
          <cell r="C711" t="str">
            <v>SCOTT</v>
          </cell>
          <cell r="D711">
            <v>39601</v>
          </cell>
          <cell r="E711" t="str">
            <v>M</v>
          </cell>
          <cell r="F711" t="str">
            <v>U 14</v>
          </cell>
          <cell r="G711" t="str">
            <v>POUDRE D'OR AC</v>
          </cell>
          <cell r="H711" t="str">
            <v>RR</v>
          </cell>
        </row>
        <row r="712">
          <cell r="A712">
            <v>1711</v>
          </cell>
          <cell r="B712" t="str">
            <v>JESSIE</v>
          </cell>
          <cell r="C712" t="str">
            <v>SCOTT</v>
          </cell>
          <cell r="D712">
            <v>40079</v>
          </cell>
          <cell r="E712" t="str">
            <v>F</v>
          </cell>
          <cell r="F712" t="str">
            <v>U 14</v>
          </cell>
          <cell r="G712" t="str">
            <v>POUDRE D'OR AC</v>
          </cell>
          <cell r="H712" t="str">
            <v>RR</v>
          </cell>
        </row>
        <row r="713">
          <cell r="A713">
            <v>1712</v>
          </cell>
          <cell r="B713" t="str">
            <v>KAROL</v>
          </cell>
          <cell r="C713" t="str">
            <v>SFRAMELI</v>
          </cell>
          <cell r="D713">
            <v>39575</v>
          </cell>
          <cell r="E713" t="str">
            <v>M</v>
          </cell>
          <cell r="F713" t="str">
            <v>U 14</v>
          </cell>
          <cell r="G713" t="str">
            <v>POUDRE D'OR AC</v>
          </cell>
          <cell r="H713" t="str">
            <v>RR</v>
          </cell>
        </row>
        <row r="714">
          <cell r="A714">
            <v>1713</v>
          </cell>
          <cell r="B714" t="str">
            <v>ADRIANO</v>
          </cell>
          <cell r="C714" t="str">
            <v>SHAM</v>
          </cell>
          <cell r="D714">
            <v>37098</v>
          </cell>
          <cell r="E714" t="str">
            <v>M</v>
          </cell>
          <cell r="F714" t="str">
            <v xml:space="preserve"> - </v>
          </cell>
          <cell r="G714" t="str">
            <v>POUDRE D'OR AC</v>
          </cell>
          <cell r="H714" t="str">
            <v>RR</v>
          </cell>
        </row>
        <row r="715">
          <cell r="A715">
            <v>1714</v>
          </cell>
          <cell r="B715" t="str">
            <v>RYAN</v>
          </cell>
          <cell r="C715" t="str">
            <v>SOHATEE</v>
          </cell>
          <cell r="D715">
            <v>40886</v>
          </cell>
          <cell r="E715" t="str">
            <v>M</v>
          </cell>
          <cell r="F715" t="str">
            <v>U 12</v>
          </cell>
          <cell r="G715" t="str">
            <v>POUDRE D'OR AC</v>
          </cell>
          <cell r="H715" t="str">
            <v>RR</v>
          </cell>
        </row>
        <row r="716">
          <cell r="A716">
            <v>1715</v>
          </cell>
          <cell r="B716" t="str">
            <v>DAN</v>
          </cell>
          <cell r="C716" t="str">
            <v>SOOKURUN</v>
          </cell>
          <cell r="D716">
            <v>39964</v>
          </cell>
          <cell r="E716" t="str">
            <v>M</v>
          </cell>
          <cell r="F716" t="str">
            <v>U 14</v>
          </cell>
          <cell r="G716" t="str">
            <v>POUDRE D'OR AC</v>
          </cell>
          <cell r="H716" t="str">
            <v>RR</v>
          </cell>
        </row>
        <row r="717">
          <cell r="A717">
            <v>1716</v>
          </cell>
          <cell r="B717" t="str">
            <v>NATHAN</v>
          </cell>
          <cell r="C717" t="str">
            <v>SOOKURUN</v>
          </cell>
          <cell r="D717">
            <v>39471</v>
          </cell>
          <cell r="E717" t="str">
            <v>M</v>
          </cell>
          <cell r="F717" t="str">
            <v>U 14</v>
          </cell>
          <cell r="G717" t="str">
            <v>POUDRE D'OR AC</v>
          </cell>
          <cell r="H717" t="str">
            <v>RR</v>
          </cell>
        </row>
        <row r="718">
          <cell r="A718">
            <v>1717</v>
          </cell>
          <cell r="B718" t="str">
            <v>HENCO</v>
          </cell>
          <cell r="C718" t="str">
            <v>UYS</v>
          </cell>
          <cell r="D718">
            <v>39755</v>
          </cell>
          <cell r="E718" t="str">
            <v>M</v>
          </cell>
          <cell r="F718" t="str">
            <v>U 14</v>
          </cell>
          <cell r="G718" t="str">
            <v>POUDRE D'OR AC</v>
          </cell>
          <cell r="H718" t="str">
            <v>RR</v>
          </cell>
        </row>
        <row r="719">
          <cell r="A719">
            <v>1718</v>
          </cell>
          <cell r="B719" t="str">
            <v>CHANTAL</v>
          </cell>
          <cell r="C719" t="str">
            <v>UYS</v>
          </cell>
          <cell r="D719">
            <v>38468</v>
          </cell>
          <cell r="E719" t="str">
            <v>F</v>
          </cell>
          <cell r="F719" t="str">
            <v>U 18</v>
          </cell>
          <cell r="G719" t="str">
            <v>POUDRE D'OR AC</v>
          </cell>
          <cell r="H719" t="str">
            <v>RR</v>
          </cell>
        </row>
        <row r="720">
          <cell r="A720">
            <v>1719</v>
          </cell>
          <cell r="B720" t="str">
            <v>MASON</v>
          </cell>
          <cell r="C720" t="str">
            <v>WINTER</v>
          </cell>
          <cell r="D720">
            <v>40770</v>
          </cell>
          <cell r="E720" t="str">
            <v>M</v>
          </cell>
          <cell r="F720" t="str">
            <v>U 12</v>
          </cell>
          <cell r="G720" t="str">
            <v>POUDRE D'OR AC</v>
          </cell>
          <cell r="H720" t="str">
            <v>RR</v>
          </cell>
        </row>
        <row r="721">
          <cell r="A721">
            <v>1720</v>
          </cell>
          <cell r="B721" t="str">
            <v>LEYLA</v>
          </cell>
          <cell r="C721" t="str">
            <v>WINTER</v>
          </cell>
          <cell r="D721">
            <v>39793</v>
          </cell>
          <cell r="E721" t="str">
            <v>F</v>
          </cell>
          <cell r="F721" t="str">
            <v>U 14</v>
          </cell>
          <cell r="G721" t="str">
            <v>POUDRE D'OR AC</v>
          </cell>
          <cell r="H721" t="str">
            <v>RR</v>
          </cell>
        </row>
        <row r="722">
          <cell r="A722">
            <v>1721</v>
          </cell>
          <cell r="B722" t="str">
            <v>NATHAN</v>
          </cell>
          <cell r="C722" t="str">
            <v>WONG KENG</v>
          </cell>
          <cell r="D722">
            <v>40021</v>
          </cell>
          <cell r="E722" t="str">
            <v>M</v>
          </cell>
          <cell r="F722" t="str">
            <v>U 14</v>
          </cell>
          <cell r="G722" t="str">
            <v>POUDRE D'OR AC</v>
          </cell>
          <cell r="H722" t="str">
            <v>RR</v>
          </cell>
        </row>
        <row r="723">
          <cell r="A723">
            <v>1722</v>
          </cell>
          <cell r="B723" t="str">
            <v>DUSTIN</v>
          </cell>
          <cell r="C723" t="str">
            <v>YOK CHOK NEE</v>
          </cell>
          <cell r="D723">
            <v>38742</v>
          </cell>
          <cell r="E723" t="str">
            <v>M</v>
          </cell>
          <cell r="F723" t="str">
            <v>U 16</v>
          </cell>
          <cell r="G723" t="str">
            <v>POUDRE D'OR AC</v>
          </cell>
          <cell r="H723" t="str">
            <v>RR</v>
          </cell>
        </row>
        <row r="724">
          <cell r="A724">
            <v>1723</v>
          </cell>
          <cell r="B724" t="str">
            <v>JEAN NOEL</v>
          </cell>
          <cell r="C724" t="str">
            <v>YARDIN</v>
          </cell>
          <cell r="D724">
            <v>35054</v>
          </cell>
          <cell r="E724" t="str">
            <v>M</v>
          </cell>
          <cell r="F724" t="str">
            <v xml:space="preserve"> - </v>
          </cell>
          <cell r="G724" t="str">
            <v>POUDRE D'OR AC</v>
          </cell>
          <cell r="H724" t="str">
            <v>RR</v>
          </cell>
        </row>
        <row r="725">
          <cell r="A725">
            <v>1724</v>
          </cell>
          <cell r="B725" t="str">
            <v xml:space="preserve">SEPHORA </v>
          </cell>
          <cell r="C725" t="str">
            <v>HECTOR</v>
          </cell>
          <cell r="D725">
            <v>37820</v>
          </cell>
          <cell r="E725" t="str">
            <v>F</v>
          </cell>
          <cell r="F725" t="str">
            <v>U 20</v>
          </cell>
          <cell r="G725" t="str">
            <v>POUDRE D'OR AC</v>
          </cell>
          <cell r="H725" t="str">
            <v>RR</v>
          </cell>
        </row>
        <row r="726">
          <cell r="A726">
            <v>1725</v>
          </cell>
          <cell r="B726" t="str">
            <v>KETHIA</v>
          </cell>
          <cell r="C726" t="str">
            <v>BEGUE</v>
          </cell>
          <cell r="D726">
            <v>37626</v>
          </cell>
          <cell r="E726" t="str">
            <v>F</v>
          </cell>
          <cell r="F726" t="str">
            <v>U 20</v>
          </cell>
          <cell r="G726" t="str">
            <v>POUDRE D'OR AC</v>
          </cell>
          <cell r="H726" t="str">
            <v>RR</v>
          </cell>
        </row>
        <row r="727">
          <cell r="A727">
            <v>1726</v>
          </cell>
          <cell r="B727" t="str">
            <v>VARUN</v>
          </cell>
          <cell r="C727" t="str">
            <v>BOHORUN</v>
          </cell>
          <cell r="D727">
            <v>37807</v>
          </cell>
          <cell r="E727" t="str">
            <v>M</v>
          </cell>
          <cell r="F727" t="str">
            <v>U 20</v>
          </cell>
          <cell r="G727" t="str">
            <v>POUDRE D'OR AC</v>
          </cell>
          <cell r="H727" t="str">
            <v>RR</v>
          </cell>
        </row>
        <row r="728">
          <cell r="A728">
            <v>1727</v>
          </cell>
          <cell r="B728" t="str">
            <v>SHERIDANE</v>
          </cell>
          <cell r="C728" t="str">
            <v>AUGUSTIN</v>
          </cell>
          <cell r="D728">
            <v>38919</v>
          </cell>
          <cell r="E728" t="str">
            <v>F</v>
          </cell>
          <cell r="F728" t="str">
            <v>U 16</v>
          </cell>
          <cell r="G728" t="str">
            <v>POUDRE D'OR AC</v>
          </cell>
          <cell r="H728" t="str">
            <v>RR</v>
          </cell>
        </row>
        <row r="729">
          <cell r="A729">
            <v>1728</v>
          </cell>
          <cell r="B729" t="str">
            <v>JEREMIE</v>
          </cell>
          <cell r="C729" t="str">
            <v>L'AIMABLE</v>
          </cell>
          <cell r="D729">
            <v>37006</v>
          </cell>
          <cell r="E729" t="str">
            <v>M</v>
          </cell>
          <cell r="F729" t="str">
            <v>SEN</v>
          </cell>
          <cell r="G729" t="str">
            <v>POUDRE D'OR AC</v>
          </cell>
          <cell r="H729" t="str">
            <v>RR</v>
          </cell>
        </row>
        <row r="730">
          <cell r="A730">
            <v>1729</v>
          </cell>
          <cell r="B730" t="str">
            <v>LOAN</v>
          </cell>
          <cell r="C730" t="str">
            <v>RADEGONDE</v>
          </cell>
          <cell r="D730">
            <v>37648</v>
          </cell>
          <cell r="E730" t="str">
            <v>M</v>
          </cell>
          <cell r="F730" t="str">
            <v>U 20</v>
          </cell>
          <cell r="G730" t="str">
            <v>POUDRE D'OR AC</v>
          </cell>
          <cell r="H730" t="str">
            <v>RR</v>
          </cell>
        </row>
        <row r="731">
          <cell r="A731">
            <v>1730</v>
          </cell>
          <cell r="B731" t="str">
            <v>GWENAELLE</v>
          </cell>
          <cell r="C731" t="str">
            <v>ARTHUR</v>
          </cell>
          <cell r="D731">
            <v>38433</v>
          </cell>
          <cell r="E731" t="str">
            <v>F</v>
          </cell>
          <cell r="F731" t="str">
            <v>U 18</v>
          </cell>
          <cell r="G731" t="str">
            <v>POUDRE D'OR AC</v>
          </cell>
          <cell r="H731" t="str">
            <v>RR</v>
          </cell>
        </row>
        <row r="732">
          <cell r="A732">
            <v>1731</v>
          </cell>
          <cell r="B732" t="str">
            <v>LUCAS</v>
          </cell>
          <cell r="C732" t="str">
            <v>RADEGONDE</v>
          </cell>
          <cell r="D732">
            <v>37648</v>
          </cell>
          <cell r="E732" t="str">
            <v>M</v>
          </cell>
          <cell r="F732" t="str">
            <v>U 20</v>
          </cell>
          <cell r="G732" t="str">
            <v>POUDRE D'OR AC</v>
          </cell>
          <cell r="H732" t="str">
            <v>RR</v>
          </cell>
        </row>
        <row r="733">
          <cell r="A733">
            <v>1732</v>
          </cell>
          <cell r="B733" t="str">
            <v xml:space="preserve">BRYAN </v>
          </cell>
          <cell r="C733" t="str">
            <v>ANSON</v>
          </cell>
          <cell r="D733">
            <v>37338</v>
          </cell>
          <cell r="E733" t="str">
            <v>M</v>
          </cell>
          <cell r="F733" t="str">
            <v>U 20</v>
          </cell>
          <cell r="G733" t="str">
            <v>POUDRE D'OR AC</v>
          </cell>
          <cell r="H733" t="str">
            <v>RR</v>
          </cell>
        </row>
        <row r="734">
          <cell r="A734">
            <v>1733</v>
          </cell>
          <cell r="B734" t="str">
            <v>DYLAN JOACHIM</v>
          </cell>
          <cell r="C734" t="str">
            <v>LEONIDE</v>
          </cell>
          <cell r="D734">
            <v>36996</v>
          </cell>
          <cell r="E734" t="str">
            <v>M</v>
          </cell>
          <cell r="F734" t="str">
            <v>SEN</v>
          </cell>
          <cell r="G734" t="str">
            <v>POUDRE D'OR AC</v>
          </cell>
          <cell r="H734" t="str">
            <v>RR</v>
          </cell>
        </row>
        <row r="735">
          <cell r="A735">
            <v>1734</v>
          </cell>
          <cell r="B735" t="str">
            <v>JASMIN JHONY</v>
          </cell>
          <cell r="C735" t="str">
            <v>JEREMIE</v>
          </cell>
          <cell r="D735">
            <v>37487</v>
          </cell>
          <cell r="E735" t="str">
            <v>M</v>
          </cell>
          <cell r="F735" t="str">
            <v>U 20</v>
          </cell>
          <cell r="G735" t="str">
            <v>POUDRE D'OR AC</v>
          </cell>
          <cell r="H735" t="str">
            <v>RR</v>
          </cell>
        </row>
        <row r="736">
          <cell r="A736">
            <v>1735</v>
          </cell>
          <cell r="B736" t="str">
            <v>DARWIN FREEMAN</v>
          </cell>
          <cell r="C736" t="str">
            <v>DESVAUX</v>
          </cell>
          <cell r="D736">
            <v>38132</v>
          </cell>
          <cell r="E736" t="str">
            <v>M</v>
          </cell>
          <cell r="F736" t="str">
            <v>U 18</v>
          </cell>
          <cell r="G736" t="str">
            <v>POUDRE D'OR AC</v>
          </cell>
          <cell r="H736" t="str">
            <v>RR</v>
          </cell>
        </row>
        <row r="737">
          <cell r="A737">
            <v>1736</v>
          </cell>
          <cell r="B737" t="str">
            <v>JEAN DAVID</v>
          </cell>
          <cell r="C737" t="str">
            <v>MOUTOU</v>
          </cell>
          <cell r="D737">
            <v>35854</v>
          </cell>
          <cell r="E737" t="str">
            <v>M</v>
          </cell>
          <cell r="F737" t="str">
            <v>SEN</v>
          </cell>
          <cell r="G737" t="str">
            <v>POUDRE D'OR AC</v>
          </cell>
          <cell r="H737" t="str">
            <v>RR</v>
          </cell>
        </row>
        <row r="738">
          <cell r="A738">
            <v>1737</v>
          </cell>
          <cell r="B738" t="str">
            <v>SHUBHAM</v>
          </cell>
          <cell r="C738" t="str">
            <v>RAMNATSING</v>
          </cell>
          <cell r="D738">
            <v>37616</v>
          </cell>
          <cell r="E738" t="str">
            <v>M</v>
          </cell>
          <cell r="F738" t="str">
            <v>U 20</v>
          </cell>
          <cell r="G738" t="str">
            <v>POUDRE D'OR AC</v>
          </cell>
          <cell r="H738" t="str">
            <v>RR</v>
          </cell>
        </row>
        <row r="739">
          <cell r="A739">
            <v>1738</v>
          </cell>
          <cell r="B739" t="str">
            <v>NICOLAS</v>
          </cell>
          <cell r="C739" t="str">
            <v>ANGELINE</v>
          </cell>
          <cell r="D739">
            <v>26653</v>
          </cell>
          <cell r="E739" t="str">
            <v>M</v>
          </cell>
          <cell r="F739" t="str">
            <v xml:space="preserve"> - </v>
          </cell>
          <cell r="G739" t="str">
            <v>Q-BORNES MAGIC CLUB</v>
          </cell>
          <cell r="H739" t="str">
            <v>QB</v>
          </cell>
        </row>
        <row r="740">
          <cell r="A740">
            <v>1739</v>
          </cell>
          <cell r="B740" t="str">
            <v>LOIC YANNICK</v>
          </cell>
          <cell r="C740" t="str">
            <v>BHUGEERATHEE</v>
          </cell>
          <cell r="D740">
            <v>36033</v>
          </cell>
          <cell r="E740" t="str">
            <v>M</v>
          </cell>
          <cell r="F740" t="str">
            <v xml:space="preserve"> - </v>
          </cell>
          <cell r="G740" t="str">
            <v>Q-BORNES MAGIC CLUB</v>
          </cell>
          <cell r="H740" t="str">
            <v>QB</v>
          </cell>
        </row>
        <row r="741">
          <cell r="A741">
            <v>1740</v>
          </cell>
          <cell r="B741" t="str">
            <v>JEAN MARIE</v>
          </cell>
          <cell r="C741" t="str">
            <v>BHUGEERATHEE</v>
          </cell>
          <cell r="D741">
            <v>25790</v>
          </cell>
          <cell r="E741" t="str">
            <v>M</v>
          </cell>
          <cell r="F741" t="str">
            <v xml:space="preserve"> - </v>
          </cell>
          <cell r="G741" t="str">
            <v>Q-BORNES MAGIC CLUB</v>
          </cell>
          <cell r="H741" t="str">
            <v>QB</v>
          </cell>
        </row>
        <row r="742">
          <cell r="A742">
            <v>1741</v>
          </cell>
          <cell r="B742" t="str">
            <v>HERVE</v>
          </cell>
          <cell r="C742" t="str">
            <v>RUNGA</v>
          </cell>
          <cell r="D742">
            <v>20747</v>
          </cell>
          <cell r="E742" t="str">
            <v>M</v>
          </cell>
          <cell r="F742" t="str">
            <v xml:space="preserve"> - </v>
          </cell>
          <cell r="G742" t="str">
            <v>Q-BORNES MAGIC CLUB</v>
          </cell>
          <cell r="H742" t="str">
            <v>QB</v>
          </cell>
        </row>
        <row r="743">
          <cell r="A743">
            <v>1742</v>
          </cell>
          <cell r="B743" t="str">
            <v>ANAIS</v>
          </cell>
          <cell r="C743" t="str">
            <v>ANGELINE</v>
          </cell>
          <cell r="D743">
            <v>36268</v>
          </cell>
          <cell r="E743" t="str">
            <v>F</v>
          </cell>
          <cell r="F743" t="str">
            <v>SEN</v>
          </cell>
          <cell r="G743" t="str">
            <v>Q-BORNES MAGIC CLUB</v>
          </cell>
          <cell r="H743" t="str">
            <v>QB</v>
          </cell>
        </row>
        <row r="744">
          <cell r="A744">
            <v>1743</v>
          </cell>
          <cell r="B744" t="str">
            <v>PREINA</v>
          </cell>
          <cell r="C744" t="str">
            <v>NAIKA</v>
          </cell>
          <cell r="D744">
            <v>36743</v>
          </cell>
          <cell r="E744" t="str">
            <v>F</v>
          </cell>
          <cell r="F744" t="str">
            <v>SEN</v>
          </cell>
          <cell r="G744" t="str">
            <v>Q-BORNES MAGIC CLUB</v>
          </cell>
          <cell r="H744" t="str">
            <v>QB</v>
          </cell>
        </row>
        <row r="745">
          <cell r="A745">
            <v>1744</v>
          </cell>
          <cell r="B745" t="str">
            <v>ANNDORA</v>
          </cell>
          <cell r="C745" t="str">
            <v>ASAUN</v>
          </cell>
          <cell r="D745">
            <v>36141</v>
          </cell>
          <cell r="E745" t="str">
            <v>F</v>
          </cell>
          <cell r="F745" t="str">
            <v>SEN</v>
          </cell>
          <cell r="G745" t="str">
            <v>Q-BORNES MAGIC CLUB</v>
          </cell>
          <cell r="H745" t="str">
            <v>QB</v>
          </cell>
        </row>
        <row r="746">
          <cell r="A746">
            <v>1745</v>
          </cell>
          <cell r="B746" t="str">
            <v>NOEMI</v>
          </cell>
          <cell r="C746" t="str">
            <v>ALPHONSE</v>
          </cell>
          <cell r="D746">
            <v>35026</v>
          </cell>
          <cell r="E746" t="str">
            <v>F</v>
          </cell>
          <cell r="F746" t="str">
            <v>SEN</v>
          </cell>
          <cell r="G746" t="str">
            <v>Q-BORNES MAGIC CLUB</v>
          </cell>
          <cell r="H746" t="str">
            <v>QB</v>
          </cell>
        </row>
        <row r="747">
          <cell r="A747">
            <v>1746</v>
          </cell>
          <cell r="B747" t="str">
            <v>MEHFOOZ</v>
          </cell>
          <cell r="C747" t="str">
            <v>OOZEER</v>
          </cell>
          <cell r="D747">
            <v>34934</v>
          </cell>
          <cell r="E747" t="str">
            <v>M</v>
          </cell>
          <cell r="F747" t="str">
            <v>SEN</v>
          </cell>
          <cell r="G747" t="str">
            <v>Q-BORNES MAGIC CLUB</v>
          </cell>
          <cell r="H747" t="str">
            <v>QB</v>
          </cell>
        </row>
        <row r="748">
          <cell r="A748">
            <v>1747</v>
          </cell>
          <cell r="B748" t="str">
            <v>ROBERTO</v>
          </cell>
          <cell r="C748" t="str">
            <v>MICHEL</v>
          </cell>
          <cell r="D748">
            <v>36706</v>
          </cell>
          <cell r="E748" t="str">
            <v>M</v>
          </cell>
          <cell r="F748" t="str">
            <v>SEN</v>
          </cell>
          <cell r="G748" t="str">
            <v>Q-BORNES MAGIC CLUB</v>
          </cell>
          <cell r="H748" t="str">
            <v>QB</v>
          </cell>
        </row>
        <row r="749">
          <cell r="A749">
            <v>1748</v>
          </cell>
          <cell r="B749" t="str">
            <v>KERVIN</v>
          </cell>
          <cell r="C749" t="str">
            <v>RAMNARAIN</v>
          </cell>
          <cell r="D749">
            <v>34332</v>
          </cell>
          <cell r="E749" t="str">
            <v>M</v>
          </cell>
          <cell r="F749" t="str">
            <v>SEN</v>
          </cell>
          <cell r="G749" t="str">
            <v>Q-BORNES MAGIC CLUB</v>
          </cell>
          <cell r="H749" t="str">
            <v>QB</v>
          </cell>
        </row>
        <row r="750">
          <cell r="A750">
            <v>1749</v>
          </cell>
          <cell r="B750" t="str">
            <v>ROSARIO</v>
          </cell>
          <cell r="C750" t="str">
            <v>MARIANNE</v>
          </cell>
          <cell r="D750">
            <v>28875</v>
          </cell>
          <cell r="E750" t="str">
            <v>M</v>
          </cell>
          <cell r="F750" t="str">
            <v>MAS</v>
          </cell>
          <cell r="G750" t="str">
            <v>Q-BORNES MAGIC CLUB</v>
          </cell>
          <cell r="H750" t="str">
            <v>QB</v>
          </cell>
        </row>
        <row r="751">
          <cell r="A751">
            <v>1750</v>
          </cell>
          <cell r="B751" t="str">
            <v>BRADLEY</v>
          </cell>
          <cell r="C751" t="str">
            <v>OVIDE</v>
          </cell>
          <cell r="D751">
            <v>36174</v>
          </cell>
          <cell r="E751" t="str">
            <v>M</v>
          </cell>
          <cell r="F751" t="str">
            <v>SEN</v>
          </cell>
          <cell r="G751" t="str">
            <v>Q-BORNES MAGIC CLUB</v>
          </cell>
          <cell r="H751" t="str">
            <v>QB</v>
          </cell>
        </row>
        <row r="752">
          <cell r="A752">
            <v>1751</v>
          </cell>
          <cell r="B752" t="str">
            <v>JULIEN</v>
          </cell>
          <cell r="C752" t="str">
            <v>OVIDE</v>
          </cell>
          <cell r="D752">
            <v>38555</v>
          </cell>
          <cell r="E752" t="str">
            <v>M</v>
          </cell>
          <cell r="F752" t="str">
            <v>U 16</v>
          </cell>
          <cell r="G752" t="str">
            <v>Q-BORNES MAGIC CLUB</v>
          </cell>
          <cell r="H752" t="str">
            <v>QB</v>
          </cell>
        </row>
        <row r="753">
          <cell r="A753">
            <v>1752</v>
          </cell>
          <cell r="B753" t="str">
            <v>YOVANNI</v>
          </cell>
          <cell r="C753" t="str">
            <v>PHILIPPE</v>
          </cell>
          <cell r="D753">
            <v>37378</v>
          </cell>
          <cell r="E753" t="str">
            <v>M</v>
          </cell>
          <cell r="F753" t="str">
            <v>SEN</v>
          </cell>
          <cell r="G753" t="str">
            <v>Q-BORNES MAGIC CLUB</v>
          </cell>
          <cell r="H753" t="str">
            <v>QB</v>
          </cell>
        </row>
        <row r="754">
          <cell r="A754">
            <v>1753</v>
          </cell>
          <cell r="B754" t="str">
            <v>DENOVAN</v>
          </cell>
          <cell r="C754" t="str">
            <v>RABAYE</v>
          </cell>
          <cell r="D754">
            <v>36036</v>
          </cell>
          <cell r="E754" t="str">
            <v>M</v>
          </cell>
          <cell r="F754" t="str">
            <v>SEN</v>
          </cell>
          <cell r="G754" t="str">
            <v>Q-BORNES MAGIC CLUB</v>
          </cell>
          <cell r="H754" t="str">
            <v>QB</v>
          </cell>
        </row>
        <row r="755">
          <cell r="A755">
            <v>1754</v>
          </cell>
          <cell r="B755" t="str">
            <v>ANAELLE</v>
          </cell>
          <cell r="C755" t="str">
            <v>BAZERQUE</v>
          </cell>
          <cell r="D755">
            <v>37734</v>
          </cell>
          <cell r="E755" t="str">
            <v>F</v>
          </cell>
          <cell r="F755" t="str">
            <v>U 20</v>
          </cell>
          <cell r="G755" t="str">
            <v>Q-BORNES PAVILLON AC</v>
          </cell>
          <cell r="H755" t="str">
            <v>QB</v>
          </cell>
        </row>
        <row r="756">
          <cell r="A756">
            <v>1755</v>
          </cell>
          <cell r="B756" t="str">
            <v>BHOVESH</v>
          </cell>
          <cell r="C756" t="str">
            <v>BEECHOUK</v>
          </cell>
          <cell r="D756">
            <v>37379</v>
          </cell>
          <cell r="E756" t="str">
            <v>M</v>
          </cell>
          <cell r="F756" t="str">
            <v>U 20</v>
          </cell>
          <cell r="G756" t="str">
            <v>Q-BORNES PAVILLON AC</v>
          </cell>
          <cell r="H756" t="str">
            <v>QB</v>
          </cell>
        </row>
        <row r="757">
          <cell r="A757">
            <v>1756</v>
          </cell>
          <cell r="B757" t="str">
            <v>YANA</v>
          </cell>
          <cell r="C757" t="str">
            <v>CARPEN</v>
          </cell>
          <cell r="D757">
            <v>38114</v>
          </cell>
          <cell r="E757" t="str">
            <v>F</v>
          </cell>
          <cell r="F757" t="str">
            <v>U 18</v>
          </cell>
          <cell r="G757" t="str">
            <v>Q-BORNES PAVILLON AC</v>
          </cell>
          <cell r="H757" t="str">
            <v>QB</v>
          </cell>
        </row>
        <row r="758">
          <cell r="A758">
            <v>1757</v>
          </cell>
          <cell r="B758" t="str">
            <v>VEEDESH</v>
          </cell>
          <cell r="C758" t="str">
            <v>DABY</v>
          </cell>
          <cell r="D758">
            <v>34302</v>
          </cell>
          <cell r="E758" t="str">
            <v>M</v>
          </cell>
          <cell r="F758" t="str">
            <v>SEN</v>
          </cell>
          <cell r="G758" t="str">
            <v>Q-BORNES PAVILLON AC</v>
          </cell>
          <cell r="H758" t="str">
            <v>QB</v>
          </cell>
        </row>
        <row r="759">
          <cell r="A759">
            <v>1758</v>
          </cell>
          <cell r="B759" t="str">
            <v>ROMANE</v>
          </cell>
          <cell r="C759" t="str">
            <v>ESTHER</v>
          </cell>
          <cell r="D759">
            <v>38506</v>
          </cell>
          <cell r="E759" t="str">
            <v>F</v>
          </cell>
          <cell r="F759" t="str">
            <v>U 18</v>
          </cell>
          <cell r="G759" t="str">
            <v>Q-BORNES PAVILLON AC</v>
          </cell>
          <cell r="H759" t="str">
            <v>QB</v>
          </cell>
        </row>
        <row r="760">
          <cell r="A760">
            <v>1759</v>
          </cell>
          <cell r="B760" t="str">
            <v>KUSHAR</v>
          </cell>
          <cell r="C760" t="str">
            <v>GUKHOOL</v>
          </cell>
          <cell r="D760">
            <v>37255</v>
          </cell>
          <cell r="E760" t="str">
            <v>M</v>
          </cell>
          <cell r="F760" t="str">
            <v>SEN</v>
          </cell>
          <cell r="G760" t="str">
            <v>Q-BORNES PAVILLON AC</v>
          </cell>
          <cell r="H760" t="str">
            <v>QB</v>
          </cell>
        </row>
        <row r="761">
          <cell r="A761">
            <v>1760</v>
          </cell>
          <cell r="B761" t="str">
            <v>MESSI ETHAN</v>
          </cell>
          <cell r="C761" t="str">
            <v>JOSEPH</v>
          </cell>
          <cell r="D761">
            <v>41102</v>
          </cell>
          <cell r="E761" t="str">
            <v>M</v>
          </cell>
          <cell r="F761" t="str">
            <v>U 12</v>
          </cell>
          <cell r="G761" t="str">
            <v>Q-BORNES PAVILLON AC</v>
          </cell>
          <cell r="H761" t="str">
            <v>QB</v>
          </cell>
        </row>
        <row r="762">
          <cell r="A762">
            <v>1761</v>
          </cell>
          <cell r="B762" t="str">
            <v>KRISHNEN</v>
          </cell>
          <cell r="C762" t="str">
            <v>OOTHENDEE</v>
          </cell>
          <cell r="D762">
            <v>36698</v>
          </cell>
          <cell r="E762" t="str">
            <v>M</v>
          </cell>
          <cell r="F762" t="str">
            <v>SEN</v>
          </cell>
          <cell r="G762" t="str">
            <v>Q-BORNES PAVILLON AC</v>
          </cell>
          <cell r="H762" t="str">
            <v>QB</v>
          </cell>
        </row>
        <row r="763">
          <cell r="A763">
            <v>1762</v>
          </cell>
          <cell r="B763" t="str">
            <v>KERVIN</v>
          </cell>
          <cell r="C763" t="str">
            <v>POLYXENE</v>
          </cell>
          <cell r="D763">
            <v>29575</v>
          </cell>
          <cell r="E763" t="str">
            <v>M</v>
          </cell>
          <cell r="F763" t="str">
            <v xml:space="preserve"> - </v>
          </cell>
          <cell r="G763" t="str">
            <v>Q-BORNES PAVILLON AC</v>
          </cell>
          <cell r="H763" t="str">
            <v>QB</v>
          </cell>
        </row>
        <row r="764">
          <cell r="A764">
            <v>1763</v>
          </cell>
          <cell r="B764" t="str">
            <v>STEPHANIE</v>
          </cell>
          <cell r="C764" t="str">
            <v>POLYXENE</v>
          </cell>
          <cell r="D764">
            <v>31908</v>
          </cell>
          <cell r="E764" t="str">
            <v>F</v>
          </cell>
          <cell r="F764" t="str">
            <v xml:space="preserve"> - </v>
          </cell>
          <cell r="G764" t="str">
            <v>Q-BORNES PAVILLON AC</v>
          </cell>
          <cell r="H764" t="str">
            <v>QB</v>
          </cell>
        </row>
        <row r="765">
          <cell r="A765">
            <v>1764</v>
          </cell>
          <cell r="B765" t="str">
            <v>TANYA</v>
          </cell>
          <cell r="C765" t="str">
            <v>POLYXENE</v>
          </cell>
          <cell r="D765">
            <v>39589</v>
          </cell>
          <cell r="E765" t="str">
            <v>F</v>
          </cell>
          <cell r="F765" t="str">
            <v>U 14</v>
          </cell>
          <cell r="G765" t="str">
            <v>Q-BORNES PAVILLON AC</v>
          </cell>
          <cell r="H765" t="str">
            <v>QB</v>
          </cell>
        </row>
        <row r="766">
          <cell r="A766">
            <v>1765</v>
          </cell>
          <cell r="B766" t="str">
            <v>ALYSON</v>
          </cell>
          <cell r="C766" t="str">
            <v>POLYXENE</v>
          </cell>
          <cell r="D766">
            <v>40914</v>
          </cell>
          <cell r="E766" t="str">
            <v>F</v>
          </cell>
          <cell r="F766" t="str">
            <v>U 12</v>
          </cell>
          <cell r="G766" t="str">
            <v>Q-BORNES PAVILLON AC</v>
          </cell>
          <cell r="H766" t="str">
            <v>QB</v>
          </cell>
        </row>
        <row r="767">
          <cell r="A767">
            <v>1766</v>
          </cell>
          <cell r="B767" t="str">
            <v>JUDAN</v>
          </cell>
          <cell r="C767" t="str">
            <v>POLYXENE</v>
          </cell>
          <cell r="D767">
            <v>41161</v>
          </cell>
          <cell r="E767" t="str">
            <v>M</v>
          </cell>
          <cell r="F767" t="str">
            <v>U 12</v>
          </cell>
          <cell r="G767" t="str">
            <v>Q-BORNES PAVILLON AC</v>
          </cell>
          <cell r="H767" t="str">
            <v>QB</v>
          </cell>
        </row>
        <row r="768">
          <cell r="A768">
            <v>1767</v>
          </cell>
          <cell r="B768" t="str">
            <v>LUCAS</v>
          </cell>
          <cell r="C768" t="str">
            <v>RAMALINGA</v>
          </cell>
          <cell r="D768">
            <v>41262</v>
          </cell>
          <cell r="E768" t="str">
            <v>M</v>
          </cell>
          <cell r="F768" t="str">
            <v>U 12</v>
          </cell>
          <cell r="G768" t="str">
            <v>Q-BORNES PAVILLON AC</v>
          </cell>
          <cell r="H768" t="str">
            <v>QB</v>
          </cell>
        </row>
        <row r="769">
          <cell r="A769">
            <v>1768</v>
          </cell>
          <cell r="B769" t="str">
            <v>DILVEN</v>
          </cell>
          <cell r="C769" t="str">
            <v>RAMSAMY</v>
          </cell>
          <cell r="D769">
            <v>38003</v>
          </cell>
          <cell r="E769" t="str">
            <v>M</v>
          </cell>
          <cell r="F769" t="str">
            <v>U 18</v>
          </cell>
          <cell r="G769" t="str">
            <v>Q-BORNES PAVILLON AC</v>
          </cell>
          <cell r="H769" t="str">
            <v>QB</v>
          </cell>
        </row>
        <row r="770">
          <cell r="A770">
            <v>1769</v>
          </cell>
          <cell r="B770" t="str">
            <v>MAXIME</v>
          </cell>
          <cell r="C770" t="str">
            <v>RENE</v>
          </cell>
          <cell r="D770">
            <v>40151</v>
          </cell>
          <cell r="E770" t="str">
            <v>M</v>
          </cell>
          <cell r="F770" t="str">
            <v>U 14</v>
          </cell>
          <cell r="G770" t="str">
            <v>Q-BORNES PAVILLON AC</v>
          </cell>
          <cell r="H770" t="str">
            <v>QB</v>
          </cell>
        </row>
        <row r="771">
          <cell r="A771">
            <v>1770</v>
          </cell>
          <cell r="B771" t="str">
            <v>RYAN</v>
          </cell>
          <cell r="C771" t="str">
            <v>ROUSSETY</v>
          </cell>
          <cell r="D771">
            <v>38211</v>
          </cell>
          <cell r="E771" t="str">
            <v>M</v>
          </cell>
          <cell r="F771" t="str">
            <v>U 18</v>
          </cell>
          <cell r="G771" t="str">
            <v>Q-BORNES PAVILLON AC</v>
          </cell>
          <cell r="H771" t="str">
            <v>QB</v>
          </cell>
        </row>
        <row r="772">
          <cell r="A772">
            <v>1771</v>
          </cell>
          <cell r="B772" t="str">
            <v>ANAS EIJAZ</v>
          </cell>
          <cell r="C772" t="str">
            <v>SK HOSSEIN</v>
          </cell>
          <cell r="D772">
            <v>39700</v>
          </cell>
          <cell r="E772" t="str">
            <v>M</v>
          </cell>
          <cell r="F772" t="str">
            <v>U 14</v>
          </cell>
          <cell r="G772" t="str">
            <v>Q-BORNES PAVILLON AC</v>
          </cell>
          <cell r="H772" t="str">
            <v>QB</v>
          </cell>
        </row>
        <row r="773">
          <cell r="A773">
            <v>1772</v>
          </cell>
          <cell r="B773" t="str">
            <v>ZIAH HUMAID</v>
          </cell>
          <cell r="C773" t="str">
            <v>SK HOSSEIN</v>
          </cell>
          <cell r="D773">
            <v>37936</v>
          </cell>
          <cell r="E773" t="str">
            <v>M</v>
          </cell>
          <cell r="F773" t="str">
            <v>U 20</v>
          </cell>
          <cell r="G773" t="str">
            <v>Q-BORNES PAVILLON AC</v>
          </cell>
          <cell r="H773" t="str">
            <v>QB</v>
          </cell>
        </row>
        <row r="774">
          <cell r="A774">
            <v>1773</v>
          </cell>
          <cell r="B774" t="str">
            <v>SONIA</v>
          </cell>
          <cell r="C774" t="str">
            <v>SOODON</v>
          </cell>
          <cell r="D774">
            <v>36700</v>
          </cell>
          <cell r="E774" t="str">
            <v>F</v>
          </cell>
          <cell r="F774" t="str">
            <v>SEN</v>
          </cell>
          <cell r="G774" t="str">
            <v>Q-BORNES PAVILLON AC</v>
          </cell>
          <cell r="H774" t="str">
            <v>QB</v>
          </cell>
        </row>
        <row r="775">
          <cell r="A775">
            <v>1774</v>
          </cell>
          <cell r="B775" t="str">
            <v>HENRI</v>
          </cell>
          <cell r="C775" t="str">
            <v>THEODORE</v>
          </cell>
          <cell r="D775">
            <v>17852</v>
          </cell>
          <cell r="E775" t="str">
            <v>M</v>
          </cell>
          <cell r="F775" t="str">
            <v xml:space="preserve"> - </v>
          </cell>
          <cell r="G775" t="str">
            <v>Q-BORNES PAVILLON AC</v>
          </cell>
          <cell r="H775" t="str">
            <v>QB</v>
          </cell>
        </row>
        <row r="776">
          <cell r="A776">
            <v>1775</v>
          </cell>
          <cell r="B776" t="str">
            <v>CHETAN</v>
          </cell>
          <cell r="C776" t="str">
            <v>KISSOONDOYAL</v>
          </cell>
          <cell r="D776">
            <v>36508</v>
          </cell>
          <cell r="E776" t="str">
            <v>M</v>
          </cell>
          <cell r="F776" t="str">
            <v>SEN</v>
          </cell>
          <cell r="G776" t="str">
            <v>Q-BORNES PAVILLON AC</v>
          </cell>
          <cell r="H776" t="str">
            <v>QB</v>
          </cell>
        </row>
        <row r="777">
          <cell r="A777">
            <v>1776</v>
          </cell>
          <cell r="B777" t="str">
            <v>BRIAN</v>
          </cell>
          <cell r="C777" t="str">
            <v>GOPAUL</v>
          </cell>
          <cell r="D777">
            <v>37214</v>
          </cell>
          <cell r="E777" t="str">
            <v>M</v>
          </cell>
          <cell r="F777" t="str">
            <v>SEN</v>
          </cell>
          <cell r="G777" t="str">
            <v>Q-BORNES PAVILLON AC</v>
          </cell>
          <cell r="H777" t="str">
            <v>QB</v>
          </cell>
        </row>
        <row r="778">
          <cell r="A778">
            <v>1777</v>
          </cell>
          <cell r="B778" t="str">
            <v>ROBBIE</v>
          </cell>
          <cell r="C778" t="str">
            <v>PYNDIAH</v>
          </cell>
          <cell r="D778">
            <v>35800</v>
          </cell>
          <cell r="E778" t="str">
            <v>M</v>
          </cell>
          <cell r="F778" t="str">
            <v>SEN</v>
          </cell>
          <cell r="G778" t="str">
            <v>Q-BORNES PAVILLON AC</v>
          </cell>
          <cell r="H778" t="str">
            <v>QB</v>
          </cell>
        </row>
        <row r="779">
          <cell r="A779">
            <v>1778</v>
          </cell>
          <cell r="B779" t="str">
            <v>JOCELYN</v>
          </cell>
          <cell r="C779" t="str">
            <v>HITIE</v>
          </cell>
          <cell r="D779">
            <v>18553</v>
          </cell>
          <cell r="E779" t="str">
            <v>M</v>
          </cell>
          <cell r="F779" t="str">
            <v xml:space="preserve"> - </v>
          </cell>
          <cell r="G779" t="str">
            <v>Q-BORNES PAVILLON AC</v>
          </cell>
          <cell r="H779" t="str">
            <v>QB</v>
          </cell>
        </row>
        <row r="780">
          <cell r="A780">
            <v>1779</v>
          </cell>
          <cell r="B780" t="str">
            <v>NEHEMIE</v>
          </cell>
          <cell r="C780" t="str">
            <v>NANETTE</v>
          </cell>
          <cell r="D780">
            <v>39669</v>
          </cell>
          <cell r="E780" t="str">
            <v>M</v>
          </cell>
          <cell r="F780" t="str">
            <v>U 14</v>
          </cell>
          <cell r="G780" t="str">
            <v>Q-BORNES PAVILLON AC</v>
          </cell>
          <cell r="H780" t="str">
            <v>QB</v>
          </cell>
        </row>
        <row r="781">
          <cell r="A781">
            <v>1780</v>
          </cell>
          <cell r="B781" t="str">
            <v>HANNAH</v>
          </cell>
          <cell r="C781" t="str">
            <v>NANETTE</v>
          </cell>
          <cell r="D781">
            <v>40115</v>
          </cell>
          <cell r="E781" t="str">
            <v>F</v>
          </cell>
          <cell r="F781" t="str">
            <v>U 14</v>
          </cell>
          <cell r="G781" t="str">
            <v>Q-BORNES PAVILLON AC</v>
          </cell>
          <cell r="H781" t="str">
            <v>QB</v>
          </cell>
        </row>
        <row r="782">
          <cell r="A782">
            <v>1781</v>
          </cell>
          <cell r="B782" t="str">
            <v>DIMITRY</v>
          </cell>
          <cell r="C782" t="str">
            <v>GENAVE</v>
          </cell>
          <cell r="D782">
            <v>39474</v>
          </cell>
          <cell r="E782" t="str">
            <v>M</v>
          </cell>
          <cell r="F782" t="str">
            <v>U 14</v>
          </cell>
          <cell r="G782" t="str">
            <v>Q-BORNES PAVILLON AC</v>
          </cell>
          <cell r="H782" t="str">
            <v>QB</v>
          </cell>
        </row>
        <row r="783">
          <cell r="A783">
            <v>1782</v>
          </cell>
          <cell r="B783" t="str">
            <v>THIERRY</v>
          </cell>
          <cell r="C783" t="str">
            <v>YAGABARAM</v>
          </cell>
          <cell r="D783">
            <v>38104</v>
          </cell>
          <cell r="E783" t="str">
            <v>M</v>
          </cell>
          <cell r="F783" t="str">
            <v>U 18</v>
          </cell>
          <cell r="G783" t="str">
            <v>Q-BORNES PAVILLON AC</v>
          </cell>
          <cell r="H783" t="str">
            <v>QB</v>
          </cell>
        </row>
        <row r="784">
          <cell r="A784">
            <v>1783</v>
          </cell>
          <cell r="B784" t="str">
            <v>THIBAULT JEAN DARREL</v>
          </cell>
          <cell r="C784" t="str">
            <v>JOSEPH</v>
          </cell>
          <cell r="D784">
            <v>39527</v>
          </cell>
          <cell r="E784" t="str">
            <v>M</v>
          </cell>
          <cell r="F784" t="str">
            <v>U 14</v>
          </cell>
          <cell r="G784" t="str">
            <v>Q-BORNES PAVILLON AC</v>
          </cell>
          <cell r="H784" t="str">
            <v>QB</v>
          </cell>
        </row>
        <row r="785">
          <cell r="A785">
            <v>1784</v>
          </cell>
          <cell r="B785" t="str">
            <v>GHANESHREE</v>
          </cell>
          <cell r="C785" t="str">
            <v>GOPAUL</v>
          </cell>
          <cell r="D785">
            <v>38675</v>
          </cell>
          <cell r="E785" t="str">
            <v>F</v>
          </cell>
          <cell r="F785" t="str">
            <v>U 18</v>
          </cell>
          <cell r="G785" t="str">
            <v>Q-BORNES PAVILLON AC</v>
          </cell>
          <cell r="H785" t="str">
            <v>QB</v>
          </cell>
        </row>
        <row r="786">
          <cell r="A786">
            <v>1785</v>
          </cell>
          <cell r="B786" t="str">
            <v>LUCAS</v>
          </cell>
          <cell r="C786" t="str">
            <v>ADOLPHE</v>
          </cell>
          <cell r="D786">
            <v>39813</v>
          </cell>
          <cell r="E786" t="str">
            <v>M</v>
          </cell>
          <cell r="F786" t="str">
            <v>U 14</v>
          </cell>
          <cell r="G786" t="str">
            <v>Q-BORNES PAVILLON AC</v>
          </cell>
          <cell r="H786" t="str">
            <v>QB</v>
          </cell>
        </row>
        <row r="787">
          <cell r="A787">
            <v>1786</v>
          </cell>
          <cell r="B787" t="str">
            <v>AURORE</v>
          </cell>
          <cell r="C787" t="str">
            <v>ADOLPHE</v>
          </cell>
          <cell r="D787">
            <v>38470</v>
          </cell>
          <cell r="E787" t="str">
            <v>F</v>
          </cell>
          <cell r="F787" t="str">
            <v>U 18</v>
          </cell>
          <cell r="G787" t="str">
            <v>Q-BORNES PAVILLON AC</v>
          </cell>
          <cell r="H787" t="str">
            <v>QB</v>
          </cell>
        </row>
        <row r="788">
          <cell r="A788">
            <v>1787</v>
          </cell>
          <cell r="B788" t="str">
            <v>WAYNE</v>
          </cell>
          <cell r="C788" t="str">
            <v>OLIVIER</v>
          </cell>
          <cell r="D788">
            <v>39546</v>
          </cell>
          <cell r="E788" t="str">
            <v>M</v>
          </cell>
          <cell r="F788" t="str">
            <v>U 14</v>
          </cell>
          <cell r="G788" t="str">
            <v>Q-BORNES PAVILLON AC</v>
          </cell>
          <cell r="H788" t="str">
            <v>QB</v>
          </cell>
        </row>
        <row r="789">
          <cell r="A789">
            <v>1788</v>
          </cell>
          <cell r="B789" t="str">
            <v>JENSEN</v>
          </cell>
          <cell r="C789" t="str">
            <v>GOINDA</v>
          </cell>
          <cell r="D789">
            <v>37878</v>
          </cell>
          <cell r="E789" t="str">
            <v>M</v>
          </cell>
          <cell r="F789" t="str">
            <v>U 20</v>
          </cell>
          <cell r="G789" t="str">
            <v>Q-BORNES PAVILLON AC</v>
          </cell>
          <cell r="H789" t="str">
            <v>QB</v>
          </cell>
        </row>
        <row r="790">
          <cell r="A790">
            <v>1789</v>
          </cell>
          <cell r="B790" t="str">
            <v>MATHEW</v>
          </cell>
          <cell r="C790" t="str">
            <v>PIERRE</v>
          </cell>
          <cell r="D790">
            <v>38662</v>
          </cell>
          <cell r="E790" t="str">
            <v>M</v>
          </cell>
          <cell r="F790" t="str">
            <v>U 18</v>
          </cell>
          <cell r="G790" t="str">
            <v>Q-BORNES PAVILLON AC</v>
          </cell>
          <cell r="H790" t="str">
            <v>QB</v>
          </cell>
        </row>
        <row r="791">
          <cell r="A791">
            <v>1790</v>
          </cell>
          <cell r="B791" t="str">
            <v>BERNARD</v>
          </cell>
          <cell r="C791" t="str">
            <v>NANETTE</v>
          </cell>
          <cell r="D791">
            <v>29329</v>
          </cell>
          <cell r="E791" t="str">
            <v>M</v>
          </cell>
          <cell r="F791" t="str">
            <v>-</v>
          </cell>
          <cell r="G791" t="str">
            <v>Q-BORNES PAVILLON AC</v>
          </cell>
          <cell r="H791" t="str">
            <v>QB</v>
          </cell>
        </row>
        <row r="792">
          <cell r="A792">
            <v>1791</v>
          </cell>
          <cell r="B792" t="str">
            <v>ROSHAN</v>
          </cell>
          <cell r="C792" t="str">
            <v>TEELUCK</v>
          </cell>
          <cell r="D792">
            <v>35524</v>
          </cell>
          <cell r="E792" t="str">
            <v>M</v>
          </cell>
          <cell r="F792" t="str">
            <v>SEN</v>
          </cell>
          <cell r="G792" t="str">
            <v>Q-BORNES PAVILLON AC</v>
          </cell>
          <cell r="H792" t="str">
            <v>QB</v>
          </cell>
        </row>
        <row r="793">
          <cell r="A793">
            <v>1792</v>
          </cell>
          <cell r="B793" t="str">
            <v>RITESH RAMESHWAR</v>
          </cell>
          <cell r="C793" t="str">
            <v>AHIR</v>
          </cell>
          <cell r="D793">
            <v>35869</v>
          </cell>
          <cell r="E793" t="str">
            <v>M</v>
          </cell>
          <cell r="F793" t="str">
            <v>SEN</v>
          </cell>
          <cell r="G793" t="str">
            <v>Q-BORNES PAVILLON AC</v>
          </cell>
          <cell r="H793" t="str">
            <v>QB</v>
          </cell>
        </row>
        <row r="794">
          <cell r="A794">
            <v>1793</v>
          </cell>
          <cell r="B794" t="str">
            <v>GERARD</v>
          </cell>
          <cell r="C794" t="str">
            <v>POKHUN</v>
          </cell>
          <cell r="D794">
            <v>22004</v>
          </cell>
          <cell r="E794" t="str">
            <v>M</v>
          </cell>
          <cell r="F794" t="str">
            <v>MAS</v>
          </cell>
          <cell r="G794" t="str">
            <v>Q-BORNES PAVILLON AC</v>
          </cell>
          <cell r="H794" t="str">
            <v>QB</v>
          </cell>
        </row>
        <row r="795">
          <cell r="A795">
            <v>1794</v>
          </cell>
          <cell r="B795" t="str">
            <v>SEEVEN</v>
          </cell>
          <cell r="C795" t="str">
            <v>PARIAN</v>
          </cell>
          <cell r="D795">
            <v>30387</v>
          </cell>
          <cell r="E795" t="str">
            <v>M</v>
          </cell>
          <cell r="F795" t="str">
            <v xml:space="preserve"> - </v>
          </cell>
          <cell r="G795" t="str">
            <v>ROCHE BOIS ÉCLAIR AC</v>
          </cell>
          <cell r="H795" t="str">
            <v>PL</v>
          </cell>
        </row>
        <row r="796">
          <cell r="A796">
            <v>1795</v>
          </cell>
          <cell r="B796" t="str">
            <v>VIMALAY</v>
          </cell>
          <cell r="C796" t="str">
            <v>BARATRAM</v>
          </cell>
          <cell r="D796">
            <v>29090</v>
          </cell>
          <cell r="E796" t="str">
            <v>F</v>
          </cell>
          <cell r="F796" t="str">
            <v xml:space="preserve"> - </v>
          </cell>
          <cell r="G796" t="str">
            <v>ROCHE BOIS ÉCLAIR AC</v>
          </cell>
          <cell r="H796" t="str">
            <v>PL</v>
          </cell>
        </row>
        <row r="797">
          <cell r="A797">
            <v>1796</v>
          </cell>
          <cell r="B797" t="str">
            <v>HENRICO</v>
          </cell>
          <cell r="C797" t="str">
            <v>LOUIS</v>
          </cell>
          <cell r="D797">
            <v>30460</v>
          </cell>
          <cell r="E797" t="str">
            <v>M</v>
          </cell>
          <cell r="F797" t="str">
            <v xml:space="preserve"> - </v>
          </cell>
          <cell r="G797" t="str">
            <v>RONALD JOLICOEUR GRANDE MONTAGNE AC</v>
          </cell>
          <cell r="H797" t="str">
            <v>ROD</v>
          </cell>
        </row>
        <row r="798">
          <cell r="A798">
            <v>1797</v>
          </cell>
          <cell r="B798" t="str">
            <v>JEAN MARIE</v>
          </cell>
          <cell r="C798" t="str">
            <v>SAMOISY</v>
          </cell>
          <cell r="D798">
            <v>30189</v>
          </cell>
          <cell r="E798" t="str">
            <v>M</v>
          </cell>
          <cell r="F798" t="str">
            <v xml:space="preserve"> - </v>
          </cell>
          <cell r="G798" t="str">
            <v>RONALD JOLICOEUR GRANDE MONTAGNE AC</v>
          </cell>
          <cell r="H798" t="str">
            <v>ROD</v>
          </cell>
        </row>
        <row r="799">
          <cell r="A799">
            <v>1798</v>
          </cell>
          <cell r="B799" t="str">
            <v>KARL FABIO</v>
          </cell>
          <cell r="C799" t="str">
            <v>RAMSAMY</v>
          </cell>
          <cell r="D799">
            <v>31431</v>
          </cell>
          <cell r="E799" t="str">
            <v>M</v>
          </cell>
          <cell r="F799" t="str">
            <v xml:space="preserve"> - </v>
          </cell>
          <cell r="G799" t="str">
            <v>RONALD JOLICOEUR GRANDE MONTAGNE AC</v>
          </cell>
          <cell r="H799" t="str">
            <v>ROD</v>
          </cell>
        </row>
        <row r="800">
          <cell r="A800">
            <v>1799</v>
          </cell>
          <cell r="B800" t="str">
            <v>OLIVIER</v>
          </cell>
          <cell r="C800" t="str">
            <v>BAPTISTE</v>
          </cell>
          <cell r="D800">
            <v>31799</v>
          </cell>
          <cell r="E800" t="str">
            <v>M</v>
          </cell>
          <cell r="F800" t="str">
            <v xml:space="preserve"> - </v>
          </cell>
          <cell r="G800" t="str">
            <v>RONALD JOLICOEUR GRANDE MONTAGNE AC</v>
          </cell>
          <cell r="H800" t="str">
            <v>ROD</v>
          </cell>
        </row>
        <row r="801">
          <cell r="A801">
            <v>1800</v>
          </cell>
          <cell r="B801" t="str">
            <v>RYAN BUNNY</v>
          </cell>
          <cell r="C801" t="str">
            <v>DORESTAN</v>
          </cell>
          <cell r="D801">
            <v>38912</v>
          </cell>
          <cell r="E801" t="str">
            <v>M</v>
          </cell>
          <cell r="F801" t="str">
            <v>U 16</v>
          </cell>
          <cell r="G801" t="str">
            <v>RONALD JOLICOEUR GRANDE MONTAGNE AC</v>
          </cell>
          <cell r="H801" t="str">
            <v>ROD</v>
          </cell>
        </row>
        <row r="802">
          <cell r="A802">
            <v>1801</v>
          </cell>
          <cell r="B802" t="str">
            <v>CARLOS</v>
          </cell>
          <cell r="C802" t="str">
            <v>AZIE</v>
          </cell>
          <cell r="D802">
            <v>38032</v>
          </cell>
          <cell r="E802" t="str">
            <v>M</v>
          </cell>
          <cell r="F802" t="str">
            <v>U 18</v>
          </cell>
          <cell r="G802" t="str">
            <v>RONALD JOLICOEUR GRANDE MONTAGNE AC</v>
          </cell>
          <cell r="H802" t="str">
            <v>ROD</v>
          </cell>
        </row>
        <row r="803">
          <cell r="A803">
            <v>1802</v>
          </cell>
          <cell r="B803" t="str">
            <v>RICKVAN</v>
          </cell>
          <cell r="C803" t="str">
            <v>MERCURE</v>
          </cell>
          <cell r="D803">
            <v>39126</v>
          </cell>
          <cell r="E803" t="str">
            <v>M</v>
          </cell>
          <cell r="F803" t="str">
            <v>U 16</v>
          </cell>
          <cell r="G803" t="str">
            <v>RONALD JOLICOEUR GRANDE MONTAGNE AC</v>
          </cell>
          <cell r="H803" t="str">
            <v>ROD</v>
          </cell>
        </row>
        <row r="804">
          <cell r="A804">
            <v>1803</v>
          </cell>
          <cell r="B804" t="str">
            <v>DAVIS MC FERLHAM</v>
          </cell>
          <cell r="C804" t="str">
            <v>PERRINE</v>
          </cell>
          <cell r="D804">
            <v>38212</v>
          </cell>
          <cell r="E804" t="str">
            <v>M</v>
          </cell>
          <cell r="F804" t="str">
            <v>U 18</v>
          </cell>
          <cell r="G804" t="str">
            <v>RONALD JOLICOEUR GRANDE MONTAGNE AC</v>
          </cell>
          <cell r="H804" t="str">
            <v>ROD</v>
          </cell>
        </row>
        <row r="805">
          <cell r="A805">
            <v>1804</v>
          </cell>
          <cell r="B805" t="str">
            <v>LOUIS JUSTIN</v>
          </cell>
          <cell r="C805" t="str">
            <v>ALBERT</v>
          </cell>
          <cell r="D805">
            <v>38386</v>
          </cell>
          <cell r="E805" t="str">
            <v>M</v>
          </cell>
          <cell r="F805" t="str">
            <v>U 18</v>
          </cell>
          <cell r="G805" t="str">
            <v>RONALD JOLICOEUR GRANDE MONTAGNE AC</v>
          </cell>
          <cell r="H805" t="str">
            <v>ROD</v>
          </cell>
        </row>
        <row r="806">
          <cell r="A806">
            <v>1805</v>
          </cell>
          <cell r="B806" t="str">
            <v>M. SIARA</v>
          </cell>
          <cell r="C806" t="str">
            <v>RIACCA</v>
          </cell>
          <cell r="D806">
            <v>39723</v>
          </cell>
          <cell r="E806" t="str">
            <v>F</v>
          </cell>
          <cell r="F806" t="str">
            <v>U 14</v>
          </cell>
          <cell r="G806" t="str">
            <v>RONALD JOLICOEUR GRANDE MONTAGNE AC</v>
          </cell>
          <cell r="H806" t="str">
            <v>ROD</v>
          </cell>
        </row>
        <row r="807">
          <cell r="A807">
            <v>1806</v>
          </cell>
          <cell r="B807" t="str">
            <v>J - JESLEY</v>
          </cell>
          <cell r="C807" t="str">
            <v>AUGUSTIN</v>
          </cell>
          <cell r="D807">
            <v>33130</v>
          </cell>
          <cell r="E807" t="str">
            <v>M</v>
          </cell>
          <cell r="F807" t="str">
            <v>SEN</v>
          </cell>
          <cell r="G807" t="str">
            <v>RONALD JOLICOEUR GRANDE MONTAGNE AC</v>
          </cell>
          <cell r="H807" t="str">
            <v>ROD</v>
          </cell>
        </row>
        <row r="808">
          <cell r="A808">
            <v>1807</v>
          </cell>
          <cell r="B808" t="str">
            <v>FANIELLE</v>
          </cell>
          <cell r="C808" t="str">
            <v>GENTIL</v>
          </cell>
          <cell r="D808">
            <v>38096</v>
          </cell>
          <cell r="E808" t="str">
            <v>F</v>
          </cell>
          <cell r="F808" t="str">
            <v>U 18</v>
          </cell>
          <cell r="G808" t="str">
            <v>RONALD JOLICOEUR GRANDE MONTAGNE AC</v>
          </cell>
          <cell r="H808" t="str">
            <v>ROD</v>
          </cell>
        </row>
        <row r="809">
          <cell r="A809">
            <v>1808</v>
          </cell>
          <cell r="B809" t="str">
            <v>JEAN KURTIS</v>
          </cell>
          <cell r="C809" t="str">
            <v>LEGENTIL</v>
          </cell>
          <cell r="D809">
            <v>38448</v>
          </cell>
          <cell r="E809" t="str">
            <v>M</v>
          </cell>
          <cell r="F809" t="str">
            <v>U 18</v>
          </cell>
          <cell r="G809" t="str">
            <v>RONALD JOLICOEUR GRANDE MONTAGNE AC</v>
          </cell>
          <cell r="H809" t="str">
            <v>ROD</v>
          </cell>
        </row>
        <row r="810">
          <cell r="A810">
            <v>1809</v>
          </cell>
          <cell r="B810" t="str">
            <v>ALVIN</v>
          </cell>
          <cell r="C810" t="str">
            <v>EMILIEN</v>
          </cell>
          <cell r="D810">
            <v>38442</v>
          </cell>
          <cell r="E810" t="str">
            <v>M</v>
          </cell>
          <cell r="F810" t="str">
            <v>U 18</v>
          </cell>
          <cell r="G810" t="str">
            <v>RONALD JOLICOEUR GRANDE MONTAGNE AC</v>
          </cell>
          <cell r="H810" t="str">
            <v>ROD</v>
          </cell>
        </row>
        <row r="811">
          <cell r="A811">
            <v>1810</v>
          </cell>
          <cell r="B811" t="str">
            <v>LUCAS KIRSLEY</v>
          </cell>
          <cell r="C811" t="str">
            <v>PIERRE LOUIS</v>
          </cell>
          <cell r="D811">
            <v>39128</v>
          </cell>
          <cell r="E811" t="str">
            <v>M</v>
          </cell>
          <cell r="F811" t="str">
            <v>U 16</v>
          </cell>
          <cell r="G811" t="str">
            <v>RONALD JOLICOEUR GRANDE MONTAGNE AC</v>
          </cell>
          <cell r="H811" t="str">
            <v>ROD</v>
          </cell>
        </row>
        <row r="812">
          <cell r="A812">
            <v>1811</v>
          </cell>
          <cell r="B812" t="str">
            <v>ANNA ASTRIDE</v>
          </cell>
          <cell r="C812" t="str">
            <v>SAMOISY</v>
          </cell>
          <cell r="D812">
            <v>34143</v>
          </cell>
          <cell r="E812" t="str">
            <v>F</v>
          </cell>
          <cell r="F812" t="str">
            <v>SEN</v>
          </cell>
          <cell r="G812" t="str">
            <v>RONALD JOLICOEUR GRANDE MONTAGNE AC</v>
          </cell>
          <cell r="H812" t="str">
            <v>ROD</v>
          </cell>
        </row>
        <row r="813">
          <cell r="A813">
            <v>1812</v>
          </cell>
          <cell r="B813" t="str">
            <v>RIKINSON</v>
          </cell>
          <cell r="C813" t="str">
            <v>EDOUARD</v>
          </cell>
          <cell r="D813">
            <v>34637</v>
          </cell>
          <cell r="E813" t="str">
            <v>M</v>
          </cell>
          <cell r="F813" t="str">
            <v>SEN</v>
          </cell>
          <cell r="G813" t="str">
            <v>RONALD JOLICOEUR GRANDE MONTAGNE AC</v>
          </cell>
          <cell r="H813" t="str">
            <v>ROD</v>
          </cell>
        </row>
        <row r="814">
          <cell r="A814">
            <v>1813</v>
          </cell>
          <cell r="B814" t="str">
            <v>BRYAN FILS</v>
          </cell>
          <cell r="C814" t="str">
            <v xml:space="preserve">FRANCOIS </v>
          </cell>
          <cell r="D814">
            <v>34426</v>
          </cell>
          <cell r="E814" t="str">
            <v>M</v>
          </cell>
          <cell r="F814" t="str">
            <v>SEN</v>
          </cell>
          <cell r="G814" t="str">
            <v>RONALD JOLICOEUR GRANDE MONTAGNE AC</v>
          </cell>
          <cell r="H814" t="str">
            <v>ROD</v>
          </cell>
        </row>
        <row r="815">
          <cell r="A815">
            <v>1814</v>
          </cell>
          <cell r="B815" t="str">
            <v>ANNE CAMILLE</v>
          </cell>
          <cell r="C815" t="str">
            <v>LAURENT</v>
          </cell>
          <cell r="D815">
            <v>39342</v>
          </cell>
          <cell r="E815" t="str">
            <v>F</v>
          </cell>
          <cell r="F815" t="str">
            <v>U 16</v>
          </cell>
          <cell r="G815" t="str">
            <v>RONALD JOLICOEUR GRANDE MONTAGNE AC</v>
          </cell>
          <cell r="H815" t="str">
            <v>ROD</v>
          </cell>
        </row>
        <row r="816">
          <cell r="A816">
            <v>1815</v>
          </cell>
          <cell r="B816" t="str">
            <v>GAUTHIER</v>
          </cell>
          <cell r="C816" t="str">
            <v>LAURENT</v>
          </cell>
          <cell r="D816">
            <v>39944</v>
          </cell>
          <cell r="E816" t="str">
            <v>M</v>
          </cell>
          <cell r="F816" t="str">
            <v>U 14</v>
          </cell>
          <cell r="G816" t="str">
            <v>RONALD JOLICOEUR GRANDE MONTAGNE AC</v>
          </cell>
          <cell r="H816" t="str">
            <v>ROD</v>
          </cell>
        </row>
        <row r="817">
          <cell r="A817">
            <v>1816</v>
          </cell>
          <cell r="B817" t="str">
            <v>MATHEWS</v>
          </cell>
          <cell r="C817" t="str">
            <v>EDOUARD</v>
          </cell>
          <cell r="D817">
            <v>37520</v>
          </cell>
          <cell r="E817" t="str">
            <v>M</v>
          </cell>
          <cell r="F817" t="str">
            <v>U 20</v>
          </cell>
          <cell r="G817" t="str">
            <v>RONALD JOLICOEUR GRANDE MONTAGNE AC</v>
          </cell>
          <cell r="H817" t="str">
            <v>ROD</v>
          </cell>
        </row>
        <row r="818">
          <cell r="A818">
            <v>1817</v>
          </cell>
          <cell r="B818" t="str">
            <v>ADRIEN</v>
          </cell>
          <cell r="C818" t="str">
            <v>ST PIERRE</v>
          </cell>
          <cell r="D818">
            <v>38592</v>
          </cell>
          <cell r="E818" t="str">
            <v>M</v>
          </cell>
          <cell r="F818" t="str">
            <v>U 18</v>
          </cell>
          <cell r="G818" t="str">
            <v>RONALD JOLICOEUR GRANDE MONTAGNE AC</v>
          </cell>
          <cell r="H818" t="str">
            <v>ROD</v>
          </cell>
        </row>
        <row r="819">
          <cell r="A819">
            <v>1818</v>
          </cell>
          <cell r="B819" t="str">
            <v>LIRAUD</v>
          </cell>
          <cell r="C819" t="str">
            <v>FLORE</v>
          </cell>
          <cell r="D819">
            <v>34508</v>
          </cell>
          <cell r="E819" t="str">
            <v>M</v>
          </cell>
          <cell r="F819" t="str">
            <v>SEN</v>
          </cell>
          <cell r="G819" t="str">
            <v>RONALD JOLICOEUR GRANDE MONTAGNE AC</v>
          </cell>
          <cell r="H819" t="str">
            <v>ROD</v>
          </cell>
        </row>
        <row r="820">
          <cell r="A820">
            <v>1819</v>
          </cell>
          <cell r="B820" t="str">
            <v>JOSEPH STENIO</v>
          </cell>
          <cell r="C820" t="str">
            <v>NOEL</v>
          </cell>
          <cell r="D820">
            <v>34515</v>
          </cell>
          <cell r="E820" t="str">
            <v>M</v>
          </cell>
          <cell r="F820" t="str">
            <v>SEN</v>
          </cell>
          <cell r="G820" t="str">
            <v>RONALD JOLICOEUR GRANDE MONTAGNE AC</v>
          </cell>
          <cell r="H820" t="str">
            <v>ROD</v>
          </cell>
        </row>
        <row r="821">
          <cell r="A821">
            <v>1820</v>
          </cell>
          <cell r="B821" t="str">
            <v>YOHAN</v>
          </cell>
          <cell r="C821" t="str">
            <v>COLIN</v>
          </cell>
          <cell r="D821">
            <v>39371</v>
          </cell>
          <cell r="E821" t="str">
            <v>M</v>
          </cell>
          <cell r="F821" t="str">
            <v>U 16</v>
          </cell>
          <cell r="G821" t="str">
            <v>RONALD JOLICOEUR GRANDE MONTAGNE AC</v>
          </cell>
          <cell r="H821" t="str">
            <v>ROD</v>
          </cell>
        </row>
        <row r="822">
          <cell r="A822">
            <v>1821</v>
          </cell>
          <cell r="B822" t="str">
            <v>JEAN RAGOUEL</v>
          </cell>
          <cell r="C822" t="str">
            <v>PERRINE</v>
          </cell>
          <cell r="D822">
            <v>39430</v>
          </cell>
          <cell r="E822" t="str">
            <v>M</v>
          </cell>
          <cell r="F822" t="str">
            <v>U 16</v>
          </cell>
          <cell r="G822" t="str">
            <v>RONALD JOLICOEUR GRANDE MONTAGNE AC</v>
          </cell>
          <cell r="H822" t="str">
            <v>ROD</v>
          </cell>
        </row>
        <row r="823">
          <cell r="A823">
            <v>1822</v>
          </cell>
          <cell r="B823" t="str">
            <v>INDRIDCENDRES</v>
          </cell>
          <cell r="C823" t="str">
            <v>COLLET</v>
          </cell>
          <cell r="D823">
            <v>32979</v>
          </cell>
          <cell r="E823" t="str">
            <v>F</v>
          </cell>
          <cell r="F823" t="str">
            <v xml:space="preserve"> - </v>
          </cell>
          <cell r="G823" t="str">
            <v>RONALD JOLICOEUR GRANDE MONTAGNE AC</v>
          </cell>
          <cell r="H823" t="str">
            <v>ROD</v>
          </cell>
        </row>
        <row r="824">
          <cell r="A824">
            <v>1823</v>
          </cell>
          <cell r="B824" t="str">
            <v>CLEDIO</v>
          </cell>
          <cell r="C824" t="str">
            <v>AGATHE</v>
          </cell>
          <cell r="D824">
            <v>32725</v>
          </cell>
          <cell r="E824" t="str">
            <v>M</v>
          </cell>
          <cell r="F824" t="str">
            <v xml:space="preserve"> - </v>
          </cell>
          <cell r="G824" t="str">
            <v>RONALD JOLICOEUR GRANDE MONTAGNE AC</v>
          </cell>
          <cell r="H824" t="str">
            <v>ROD</v>
          </cell>
        </row>
        <row r="825">
          <cell r="A825">
            <v>1824</v>
          </cell>
          <cell r="B825" t="str">
            <v>JEAN HUBERT</v>
          </cell>
          <cell r="C825" t="str">
            <v xml:space="preserve">SAMOISY </v>
          </cell>
          <cell r="D825">
            <v>32987</v>
          </cell>
          <cell r="E825" t="str">
            <v>M</v>
          </cell>
          <cell r="F825" t="str">
            <v xml:space="preserve"> - </v>
          </cell>
          <cell r="G825" t="str">
            <v>RONALD JOLICOEUR GRANDE MONTAGNE AC</v>
          </cell>
          <cell r="H825" t="str">
            <v>ROD</v>
          </cell>
        </row>
        <row r="826">
          <cell r="A826">
            <v>1825</v>
          </cell>
          <cell r="B826" t="str">
            <v>HENRY BERNARD</v>
          </cell>
          <cell r="C826" t="str">
            <v>BAPTISTE</v>
          </cell>
          <cell r="D826">
            <v>32579</v>
          </cell>
          <cell r="E826" t="str">
            <v>M</v>
          </cell>
          <cell r="F826" t="str">
            <v>SEN</v>
          </cell>
          <cell r="G826" t="str">
            <v>RONALD JOLICOEUR GRANDE MONTAGNE AC</v>
          </cell>
          <cell r="H826" t="str">
            <v>ROD</v>
          </cell>
        </row>
        <row r="827">
          <cell r="A827">
            <v>1826</v>
          </cell>
          <cell r="B827" t="str">
            <v>MARIE EMILIE</v>
          </cell>
          <cell r="C827" t="str">
            <v>AGATHINA</v>
          </cell>
          <cell r="D827">
            <v>35774</v>
          </cell>
          <cell r="E827" t="str">
            <v>F</v>
          </cell>
          <cell r="F827" t="str">
            <v xml:space="preserve"> - </v>
          </cell>
          <cell r="G827" t="str">
            <v>ROSE BELLE AC</v>
          </cell>
          <cell r="H827" t="str">
            <v>GP</v>
          </cell>
        </row>
        <row r="828">
          <cell r="A828">
            <v>1827</v>
          </cell>
          <cell r="B828" t="str">
            <v>MANSHIKA</v>
          </cell>
          <cell r="C828" t="str">
            <v>BASENOO</v>
          </cell>
          <cell r="D828">
            <v>37704</v>
          </cell>
          <cell r="E828" t="str">
            <v>F</v>
          </cell>
          <cell r="F828" t="str">
            <v>U 20</v>
          </cell>
          <cell r="G828" t="str">
            <v>ROSE BELLE AC</v>
          </cell>
          <cell r="H828" t="str">
            <v>GP</v>
          </cell>
        </row>
        <row r="829">
          <cell r="A829">
            <v>1828</v>
          </cell>
          <cell r="B829" t="str">
            <v>TANIA</v>
          </cell>
          <cell r="C829" t="str">
            <v>CHICANE</v>
          </cell>
          <cell r="D829">
            <v>39493</v>
          </cell>
          <cell r="E829" t="str">
            <v>F</v>
          </cell>
          <cell r="F829" t="str">
            <v>U 14</v>
          </cell>
          <cell r="G829" t="str">
            <v>ROSE BELLE AC</v>
          </cell>
          <cell r="H829" t="str">
            <v>GP</v>
          </cell>
        </row>
        <row r="830">
          <cell r="A830">
            <v>1829</v>
          </cell>
          <cell r="B830" t="str">
            <v>VEEDOOLA</v>
          </cell>
          <cell r="C830" t="str">
            <v>CHUA</v>
          </cell>
          <cell r="D830">
            <v>28530</v>
          </cell>
          <cell r="E830" t="str">
            <v>F</v>
          </cell>
          <cell r="F830" t="str">
            <v xml:space="preserve"> - </v>
          </cell>
          <cell r="G830" t="str">
            <v>ROSE BELLE AC</v>
          </cell>
          <cell r="H830" t="str">
            <v>GP</v>
          </cell>
        </row>
        <row r="831">
          <cell r="A831">
            <v>1830</v>
          </cell>
          <cell r="B831" t="str">
            <v>OLIVIER</v>
          </cell>
          <cell r="C831" t="str">
            <v>CLARICE</v>
          </cell>
          <cell r="D831">
            <v>37263</v>
          </cell>
          <cell r="E831" t="str">
            <v>M</v>
          </cell>
          <cell r="F831" t="str">
            <v>U 20</v>
          </cell>
          <cell r="G831" t="str">
            <v>ROSE BELLE AC</v>
          </cell>
          <cell r="H831" t="str">
            <v>GP</v>
          </cell>
        </row>
        <row r="832">
          <cell r="A832">
            <v>1831</v>
          </cell>
          <cell r="B832" t="str">
            <v>ROBERT</v>
          </cell>
          <cell r="C832" t="str">
            <v>CONSTANT</v>
          </cell>
          <cell r="D832">
            <v>23508</v>
          </cell>
          <cell r="E832" t="str">
            <v>M</v>
          </cell>
          <cell r="F832" t="str">
            <v xml:space="preserve"> - </v>
          </cell>
          <cell r="G832" t="str">
            <v>ROSE BELLE AC</v>
          </cell>
          <cell r="H832" t="str">
            <v>GP</v>
          </cell>
        </row>
        <row r="833">
          <cell r="A833">
            <v>1832</v>
          </cell>
          <cell r="B833" t="str">
            <v>ALISON</v>
          </cell>
          <cell r="C833" t="str">
            <v>DARGA</v>
          </cell>
          <cell r="D833">
            <v>39621</v>
          </cell>
          <cell r="E833" t="str">
            <v>F</v>
          </cell>
          <cell r="F833" t="str">
            <v>U 14</v>
          </cell>
          <cell r="G833" t="str">
            <v>ROSE BELLE AC</v>
          </cell>
          <cell r="H833" t="str">
            <v>GP</v>
          </cell>
        </row>
        <row r="834">
          <cell r="A834">
            <v>1833</v>
          </cell>
          <cell r="B834" t="str">
            <v>SORIADEV</v>
          </cell>
          <cell r="C834" t="str">
            <v>ERRIAH</v>
          </cell>
          <cell r="D834">
            <v>21467</v>
          </cell>
          <cell r="E834" t="str">
            <v>M</v>
          </cell>
          <cell r="F834" t="str">
            <v xml:space="preserve"> - </v>
          </cell>
          <cell r="G834" t="str">
            <v>ROSE BELLE AC</v>
          </cell>
          <cell r="H834" t="str">
            <v>GP</v>
          </cell>
        </row>
        <row r="835">
          <cell r="A835">
            <v>1834</v>
          </cell>
          <cell r="B835" t="str">
            <v>KUMAREE</v>
          </cell>
          <cell r="C835" t="str">
            <v>ERRIAH</v>
          </cell>
          <cell r="D835">
            <v>23380</v>
          </cell>
          <cell r="E835" t="str">
            <v>F</v>
          </cell>
          <cell r="F835" t="str">
            <v xml:space="preserve"> - </v>
          </cell>
          <cell r="G835" t="str">
            <v>ROSE BELLE AC</v>
          </cell>
          <cell r="H835" t="str">
            <v>GP</v>
          </cell>
        </row>
        <row r="836">
          <cell r="A836">
            <v>1835</v>
          </cell>
          <cell r="B836" t="str">
            <v>NIZAM</v>
          </cell>
          <cell r="C836" t="str">
            <v>FAREEDUN</v>
          </cell>
          <cell r="D836">
            <v>22197</v>
          </cell>
          <cell r="E836" t="str">
            <v>M</v>
          </cell>
          <cell r="F836" t="str">
            <v xml:space="preserve"> - </v>
          </cell>
          <cell r="G836" t="str">
            <v>ROSE BELLE AC</v>
          </cell>
          <cell r="H836" t="str">
            <v>GP</v>
          </cell>
        </row>
        <row r="837">
          <cell r="A837">
            <v>1836</v>
          </cell>
          <cell r="B837" t="str">
            <v>RIHANNA</v>
          </cell>
          <cell r="C837" t="str">
            <v>GODER</v>
          </cell>
          <cell r="D837">
            <v>39610</v>
          </cell>
          <cell r="E837" t="str">
            <v>F</v>
          </cell>
          <cell r="F837" t="str">
            <v>U 14</v>
          </cell>
          <cell r="G837" t="str">
            <v>ROSE BELLE AC</v>
          </cell>
          <cell r="H837" t="str">
            <v>GP</v>
          </cell>
        </row>
        <row r="838">
          <cell r="A838">
            <v>1837</v>
          </cell>
          <cell r="B838" t="str">
            <v>STEPHANE</v>
          </cell>
          <cell r="C838" t="str">
            <v>HELLENE</v>
          </cell>
          <cell r="D838">
            <v>38472</v>
          </cell>
          <cell r="E838" t="str">
            <v>M</v>
          </cell>
          <cell r="F838" t="str">
            <v>U 18</v>
          </cell>
          <cell r="G838" t="str">
            <v>ROSE BELLE AC</v>
          </cell>
          <cell r="H838" t="str">
            <v>GP</v>
          </cell>
        </row>
        <row r="839">
          <cell r="A839">
            <v>1838</v>
          </cell>
          <cell r="B839" t="str">
            <v>MOHUNLALL</v>
          </cell>
          <cell r="C839" t="str">
            <v>HURNAUM</v>
          </cell>
          <cell r="D839">
            <v>21682</v>
          </cell>
          <cell r="E839" t="str">
            <v>M</v>
          </cell>
          <cell r="F839" t="str">
            <v xml:space="preserve"> - </v>
          </cell>
          <cell r="G839" t="str">
            <v>ROSE BELLE AC</v>
          </cell>
          <cell r="H839" t="str">
            <v>GP</v>
          </cell>
        </row>
        <row r="840">
          <cell r="A840">
            <v>1839</v>
          </cell>
          <cell r="B840" t="str">
            <v>RAEL</v>
          </cell>
          <cell r="C840" t="str">
            <v>MAKAIR</v>
          </cell>
          <cell r="D840">
            <v>38698</v>
          </cell>
          <cell r="E840" t="str">
            <v>M</v>
          </cell>
          <cell r="F840" t="str">
            <v>U 18</v>
          </cell>
          <cell r="G840" t="str">
            <v>ROSE BELLE AC</v>
          </cell>
          <cell r="H840" t="str">
            <v>GP</v>
          </cell>
        </row>
        <row r="841">
          <cell r="A841">
            <v>1840</v>
          </cell>
          <cell r="B841" t="str">
            <v>PASCAL</v>
          </cell>
          <cell r="C841" t="str">
            <v>QUIRIN</v>
          </cell>
          <cell r="D841">
            <v>34810</v>
          </cell>
          <cell r="E841" t="str">
            <v>M</v>
          </cell>
          <cell r="F841" t="str">
            <v xml:space="preserve"> - </v>
          </cell>
          <cell r="G841" t="str">
            <v>ROSE BELLE AC</v>
          </cell>
          <cell r="H841" t="str">
            <v>GP</v>
          </cell>
        </row>
        <row r="842">
          <cell r="A842">
            <v>1841</v>
          </cell>
          <cell r="B842" t="str">
            <v>KRITESH</v>
          </cell>
          <cell r="C842" t="str">
            <v>RAGHOOBEER</v>
          </cell>
          <cell r="D842">
            <v>38446</v>
          </cell>
          <cell r="E842" t="str">
            <v>M</v>
          </cell>
          <cell r="F842" t="str">
            <v>U 18</v>
          </cell>
          <cell r="G842" t="str">
            <v>ROSE BELLE AC</v>
          </cell>
          <cell r="H842" t="str">
            <v>GP</v>
          </cell>
        </row>
        <row r="843">
          <cell r="A843">
            <v>1842</v>
          </cell>
          <cell r="B843" t="str">
            <v>TARIQ</v>
          </cell>
          <cell r="C843" t="str">
            <v>RAMJAN</v>
          </cell>
          <cell r="D843">
            <v>38616</v>
          </cell>
          <cell r="E843" t="str">
            <v>M</v>
          </cell>
          <cell r="F843" t="str">
            <v>U 18</v>
          </cell>
          <cell r="G843" t="str">
            <v>ROSE BELLE AC</v>
          </cell>
          <cell r="H843" t="str">
            <v>GP</v>
          </cell>
        </row>
        <row r="844">
          <cell r="A844">
            <v>1843</v>
          </cell>
          <cell r="B844" t="str">
            <v>GRACE</v>
          </cell>
          <cell r="C844" t="str">
            <v>SOORYAMUYAH</v>
          </cell>
          <cell r="D844">
            <v>38723</v>
          </cell>
          <cell r="E844" t="str">
            <v>F</v>
          </cell>
          <cell r="F844" t="str">
            <v>U 16</v>
          </cell>
          <cell r="G844" t="str">
            <v>ROSE BELLE AC</v>
          </cell>
          <cell r="H844" t="str">
            <v>GP</v>
          </cell>
        </row>
        <row r="845">
          <cell r="A845">
            <v>1844</v>
          </cell>
          <cell r="B845" t="str">
            <v>GESHNEE</v>
          </cell>
          <cell r="C845" t="str">
            <v>TANGUR</v>
          </cell>
          <cell r="D845">
            <v>39540</v>
          </cell>
          <cell r="E845" t="str">
            <v>F</v>
          </cell>
          <cell r="F845" t="str">
            <v>U 14</v>
          </cell>
          <cell r="G845" t="str">
            <v>ROSE BELLE AC</v>
          </cell>
          <cell r="H845" t="str">
            <v>GP</v>
          </cell>
        </row>
        <row r="846">
          <cell r="A846">
            <v>1845</v>
          </cell>
          <cell r="B846" t="str">
            <v>DUSOOA</v>
          </cell>
          <cell r="C846" t="str">
            <v>BADAL</v>
          </cell>
          <cell r="D846">
            <v>38061</v>
          </cell>
          <cell r="E846" t="str">
            <v>M</v>
          </cell>
          <cell r="F846" t="str">
            <v>U 18</v>
          </cell>
          <cell r="G846" t="str">
            <v>ROSE BELLE AC</v>
          </cell>
          <cell r="H846" t="str">
            <v>GP</v>
          </cell>
        </row>
        <row r="847">
          <cell r="A847">
            <v>1846</v>
          </cell>
          <cell r="B847" t="str">
            <v>CLET</v>
          </cell>
          <cell r="C847" t="str">
            <v>ADOLPHE</v>
          </cell>
          <cell r="D847">
            <v>22627</v>
          </cell>
          <cell r="E847" t="str">
            <v>M</v>
          </cell>
          <cell r="F847" t="str">
            <v>MAS</v>
          </cell>
          <cell r="G847" t="str">
            <v>ROSE BELLE AC</v>
          </cell>
          <cell r="H847" t="str">
            <v>GP</v>
          </cell>
        </row>
        <row r="848">
          <cell r="A848">
            <v>1847</v>
          </cell>
          <cell r="B848" t="str">
            <v>GILBERT</v>
          </cell>
          <cell r="C848" t="str">
            <v>SADOO</v>
          </cell>
          <cell r="D848">
            <v>30448</v>
          </cell>
          <cell r="E848" t="str">
            <v>M</v>
          </cell>
          <cell r="F848" t="str">
            <v>MAS</v>
          </cell>
          <cell r="G848" t="str">
            <v>ROSE BELLE AC</v>
          </cell>
          <cell r="H848" t="str">
            <v>GP</v>
          </cell>
        </row>
        <row r="849">
          <cell r="A849">
            <v>1848</v>
          </cell>
          <cell r="B849" t="str">
            <v>RIZWAN</v>
          </cell>
          <cell r="C849" t="str">
            <v>FAREEDUN</v>
          </cell>
          <cell r="D849">
            <v>35140</v>
          </cell>
          <cell r="E849" t="str">
            <v>M</v>
          </cell>
          <cell r="F849" t="str">
            <v>SEN</v>
          </cell>
          <cell r="G849" t="str">
            <v>ROSE BELLE AC</v>
          </cell>
          <cell r="H849" t="str">
            <v>GP</v>
          </cell>
        </row>
        <row r="850">
          <cell r="A850">
            <v>1849</v>
          </cell>
          <cell r="B850" t="str">
            <v>NADEER</v>
          </cell>
          <cell r="C850" t="str">
            <v>FAREEDUN</v>
          </cell>
          <cell r="D850">
            <v>35433</v>
          </cell>
          <cell r="E850" t="str">
            <v>M</v>
          </cell>
          <cell r="F850" t="str">
            <v>SEN</v>
          </cell>
          <cell r="G850" t="str">
            <v>ROSE BELLE AC</v>
          </cell>
          <cell r="H850" t="str">
            <v>GP</v>
          </cell>
        </row>
        <row r="851">
          <cell r="A851">
            <v>1850</v>
          </cell>
          <cell r="B851" t="str">
            <v>MAMTA</v>
          </cell>
          <cell r="C851" t="str">
            <v>RAMLUCHUN</v>
          </cell>
          <cell r="D851">
            <v>35760</v>
          </cell>
          <cell r="E851" t="str">
            <v>M</v>
          </cell>
          <cell r="F851" t="str">
            <v>SEN</v>
          </cell>
          <cell r="G851" t="str">
            <v>ROSE BELLE AC</v>
          </cell>
          <cell r="H851" t="str">
            <v>GP</v>
          </cell>
        </row>
        <row r="852">
          <cell r="A852">
            <v>1851</v>
          </cell>
          <cell r="B852" t="str">
            <v>BHUABUL</v>
          </cell>
          <cell r="C852" t="str">
            <v>RHODEE</v>
          </cell>
          <cell r="D852">
            <v>29374</v>
          </cell>
          <cell r="E852" t="str">
            <v>M</v>
          </cell>
          <cell r="F852" t="str">
            <v>MAS</v>
          </cell>
          <cell r="G852" t="str">
            <v>ROSE BELLE AC</v>
          </cell>
          <cell r="H852" t="str">
            <v>GP</v>
          </cell>
        </row>
        <row r="853">
          <cell r="A853">
            <v>1852</v>
          </cell>
          <cell r="B853" t="str">
            <v>CHLOE</v>
          </cell>
          <cell r="C853" t="str">
            <v>ALEXANDRINE</v>
          </cell>
          <cell r="D853">
            <v>39092</v>
          </cell>
          <cell r="E853" t="str">
            <v>F</v>
          </cell>
          <cell r="F853" t="str">
            <v>U 16</v>
          </cell>
          <cell r="G853" t="str">
            <v>ROSE HILL AC</v>
          </cell>
          <cell r="H853" t="str">
            <v>BBRH</v>
          </cell>
        </row>
        <row r="854">
          <cell r="A854">
            <v>1853</v>
          </cell>
          <cell r="B854" t="str">
            <v>ADRIEN</v>
          </cell>
          <cell r="C854" t="str">
            <v>ANGELIQUE</v>
          </cell>
          <cell r="D854">
            <v>38119</v>
          </cell>
          <cell r="E854" t="str">
            <v>M</v>
          </cell>
          <cell r="F854" t="str">
            <v>U 18</v>
          </cell>
          <cell r="G854" t="str">
            <v>ROSE HILL AC</v>
          </cell>
          <cell r="H854" t="str">
            <v>BBRH</v>
          </cell>
        </row>
        <row r="855">
          <cell r="A855">
            <v>1854</v>
          </cell>
          <cell r="B855" t="str">
            <v>DAPHNE</v>
          </cell>
          <cell r="C855" t="str">
            <v>AUCKLOO</v>
          </cell>
          <cell r="D855">
            <v>39155</v>
          </cell>
          <cell r="E855" t="str">
            <v>F</v>
          </cell>
          <cell r="F855" t="str">
            <v>U 16</v>
          </cell>
          <cell r="G855" t="str">
            <v>ROSE HILL AC</v>
          </cell>
          <cell r="H855" t="str">
            <v>BBRH</v>
          </cell>
        </row>
        <row r="856">
          <cell r="A856">
            <v>1855</v>
          </cell>
          <cell r="B856" t="str">
            <v>ALEXANDRE</v>
          </cell>
          <cell r="C856" t="str">
            <v>AUGUSTE</v>
          </cell>
          <cell r="D856">
            <v>38765</v>
          </cell>
          <cell r="E856" t="str">
            <v>M</v>
          </cell>
          <cell r="F856" t="str">
            <v>U 16</v>
          </cell>
          <cell r="G856" t="str">
            <v>ROSE HILL AC</v>
          </cell>
          <cell r="H856" t="str">
            <v>BBRH</v>
          </cell>
        </row>
        <row r="857">
          <cell r="A857">
            <v>1856</v>
          </cell>
          <cell r="B857" t="str">
            <v>KEVIN</v>
          </cell>
          <cell r="C857" t="str">
            <v>BABYLONE</v>
          </cell>
          <cell r="D857">
            <v>38020</v>
          </cell>
          <cell r="E857" t="str">
            <v>M</v>
          </cell>
          <cell r="F857" t="str">
            <v>U 18</v>
          </cell>
          <cell r="G857" t="str">
            <v>ROSE HILL AC</v>
          </cell>
          <cell r="H857" t="str">
            <v>BBRH</v>
          </cell>
        </row>
        <row r="858">
          <cell r="A858">
            <v>1857</v>
          </cell>
          <cell r="B858" t="str">
            <v>AURELIE</v>
          </cell>
          <cell r="C858" t="str">
            <v>BAPTISTE</v>
          </cell>
          <cell r="D858">
            <v>36905</v>
          </cell>
          <cell r="E858" t="str">
            <v>F</v>
          </cell>
          <cell r="F858" t="str">
            <v>SEN</v>
          </cell>
          <cell r="G858" t="str">
            <v>ROSE HILL AC</v>
          </cell>
          <cell r="H858" t="str">
            <v>BBRH</v>
          </cell>
        </row>
        <row r="859">
          <cell r="A859">
            <v>1858</v>
          </cell>
          <cell r="B859" t="str">
            <v>NOA</v>
          </cell>
          <cell r="C859" t="str">
            <v>BIBI</v>
          </cell>
          <cell r="D859">
            <v>36759</v>
          </cell>
          <cell r="E859" t="str">
            <v>M</v>
          </cell>
          <cell r="F859" t="str">
            <v>U 20</v>
          </cell>
          <cell r="G859" t="str">
            <v>ROSE HILL AC</v>
          </cell>
          <cell r="H859" t="str">
            <v>BBRH</v>
          </cell>
        </row>
        <row r="860">
          <cell r="A860">
            <v>1859</v>
          </cell>
          <cell r="B860" t="str">
            <v>DISHEN</v>
          </cell>
          <cell r="C860" t="str">
            <v>CAROMBAYENIN</v>
          </cell>
          <cell r="D860">
            <v>38700</v>
          </cell>
          <cell r="E860" t="str">
            <v>M</v>
          </cell>
          <cell r="F860" t="str">
            <v>U 18</v>
          </cell>
          <cell r="G860" t="str">
            <v>ROSE HILL AC</v>
          </cell>
          <cell r="H860" t="str">
            <v>BBRH</v>
          </cell>
        </row>
        <row r="861">
          <cell r="A861">
            <v>1860</v>
          </cell>
          <cell r="B861" t="str">
            <v>NIDHI</v>
          </cell>
          <cell r="C861" t="str">
            <v>CAROMBAYENIN</v>
          </cell>
          <cell r="D861">
            <v>39677</v>
          </cell>
          <cell r="E861" t="str">
            <v>F</v>
          </cell>
          <cell r="F861" t="str">
            <v>U 14</v>
          </cell>
          <cell r="G861" t="str">
            <v>ROSE HILL AC</v>
          </cell>
          <cell r="H861" t="str">
            <v>BBRH</v>
          </cell>
        </row>
        <row r="862">
          <cell r="A862">
            <v>1861</v>
          </cell>
          <cell r="B862" t="str">
            <v>PRIYA</v>
          </cell>
          <cell r="C862" t="str">
            <v>CAROMBAYENIN</v>
          </cell>
          <cell r="D862" t="str">
            <v>08 Noiv 1981</v>
          </cell>
          <cell r="E862" t="str">
            <v>F</v>
          </cell>
          <cell r="F862" t="str">
            <v xml:space="preserve"> - </v>
          </cell>
          <cell r="G862" t="str">
            <v>ROSE HILL AC</v>
          </cell>
          <cell r="H862" t="str">
            <v>BBRH</v>
          </cell>
        </row>
        <row r="863">
          <cell r="A863">
            <v>1862</v>
          </cell>
          <cell r="B863" t="str">
            <v>KEVAN</v>
          </cell>
          <cell r="C863" t="str">
            <v>CAYAMA</v>
          </cell>
          <cell r="D863">
            <v>38863</v>
          </cell>
          <cell r="E863" t="str">
            <v>M</v>
          </cell>
          <cell r="F863" t="str">
            <v>U 16</v>
          </cell>
          <cell r="G863" t="str">
            <v>ROSE HILL AC</v>
          </cell>
          <cell r="H863" t="str">
            <v>BBRH</v>
          </cell>
        </row>
        <row r="864">
          <cell r="A864">
            <v>1863</v>
          </cell>
          <cell r="B864" t="str">
            <v>BRADLEY</v>
          </cell>
          <cell r="C864" t="str">
            <v>CHARVENY</v>
          </cell>
          <cell r="D864">
            <v>39134</v>
          </cell>
          <cell r="E864" t="str">
            <v>M</v>
          </cell>
          <cell r="F864" t="str">
            <v>U 16</v>
          </cell>
          <cell r="G864" t="str">
            <v>ROSE HILL AC</v>
          </cell>
          <cell r="H864" t="str">
            <v>BBRH</v>
          </cell>
        </row>
        <row r="865">
          <cell r="A865">
            <v>1864</v>
          </cell>
          <cell r="B865" t="str">
            <v>MORGAN ALEXANDRE</v>
          </cell>
          <cell r="C865" t="str">
            <v>CHOWRIMOOTOO</v>
          </cell>
          <cell r="D865">
            <v>38600</v>
          </cell>
          <cell r="E865" t="str">
            <v>M</v>
          </cell>
          <cell r="F865" t="str">
            <v>U 18</v>
          </cell>
          <cell r="G865" t="str">
            <v>ROSE HILL AC</v>
          </cell>
          <cell r="H865" t="str">
            <v>BBRH</v>
          </cell>
        </row>
        <row r="866">
          <cell r="A866">
            <v>1865</v>
          </cell>
          <cell r="B866" t="str">
            <v>ADRIEN</v>
          </cell>
          <cell r="C866" t="str">
            <v>CHUTTOO</v>
          </cell>
          <cell r="D866">
            <v>39104</v>
          </cell>
          <cell r="E866" t="str">
            <v>M</v>
          </cell>
          <cell r="F866" t="str">
            <v>U 16</v>
          </cell>
          <cell r="G866" t="str">
            <v>ROSE HILL AC</v>
          </cell>
          <cell r="H866" t="str">
            <v>BBRH</v>
          </cell>
        </row>
        <row r="867">
          <cell r="A867">
            <v>1866</v>
          </cell>
          <cell r="B867" t="str">
            <v>RHINNA</v>
          </cell>
          <cell r="C867" t="str">
            <v>COLAS</v>
          </cell>
          <cell r="D867">
            <v>39919</v>
          </cell>
          <cell r="E867" t="str">
            <v>F</v>
          </cell>
          <cell r="F867" t="str">
            <v>U 14</v>
          </cell>
          <cell r="G867" t="str">
            <v>ROSE HILL AC</v>
          </cell>
          <cell r="H867" t="str">
            <v>BBRH</v>
          </cell>
        </row>
        <row r="868">
          <cell r="A868">
            <v>1867</v>
          </cell>
          <cell r="B868" t="str">
            <v>RAILEY</v>
          </cell>
          <cell r="C868" t="str">
            <v>CORNET</v>
          </cell>
          <cell r="D868">
            <v>38455</v>
          </cell>
          <cell r="E868" t="str">
            <v>M</v>
          </cell>
          <cell r="F868" t="str">
            <v>U 18</v>
          </cell>
          <cell r="G868" t="str">
            <v>ROSE HILL AC</v>
          </cell>
          <cell r="H868" t="str">
            <v>BBRH</v>
          </cell>
        </row>
        <row r="869">
          <cell r="A869">
            <v>1868</v>
          </cell>
          <cell r="B869" t="str">
            <v>JEREMIE</v>
          </cell>
          <cell r="C869" t="str">
            <v>COTTE</v>
          </cell>
          <cell r="D869">
            <v>36689</v>
          </cell>
          <cell r="E869" t="str">
            <v>M</v>
          </cell>
          <cell r="F869" t="str">
            <v>SEN</v>
          </cell>
          <cell r="G869" t="str">
            <v>ROSE HILL AC</v>
          </cell>
          <cell r="H869" t="str">
            <v>BBRH</v>
          </cell>
        </row>
        <row r="870">
          <cell r="A870">
            <v>1869</v>
          </cell>
          <cell r="B870" t="str">
            <v>ADEL</v>
          </cell>
          <cell r="C870" t="str">
            <v xml:space="preserve">CUPIDON </v>
          </cell>
          <cell r="D870">
            <v>35784</v>
          </cell>
          <cell r="E870" t="str">
            <v>M</v>
          </cell>
          <cell r="F870" t="str">
            <v>SEN</v>
          </cell>
          <cell r="G870" t="str">
            <v>ROSE HILL AC</v>
          </cell>
          <cell r="H870" t="str">
            <v>BBRH</v>
          </cell>
        </row>
        <row r="871">
          <cell r="A871">
            <v>1870</v>
          </cell>
          <cell r="B871" t="str">
            <v>ARIELLE</v>
          </cell>
          <cell r="C871" t="str">
            <v>DANTIER</v>
          </cell>
          <cell r="D871">
            <v>31151</v>
          </cell>
          <cell r="E871" t="str">
            <v>F</v>
          </cell>
          <cell r="F871" t="str">
            <v xml:space="preserve"> - </v>
          </cell>
          <cell r="G871" t="str">
            <v>ROSE HILL AC</v>
          </cell>
          <cell r="H871" t="str">
            <v>BBRH</v>
          </cell>
        </row>
        <row r="872">
          <cell r="A872">
            <v>1871</v>
          </cell>
          <cell r="B872" t="str">
            <v>SEVERINE</v>
          </cell>
          <cell r="C872" t="str">
            <v>DAXE</v>
          </cell>
          <cell r="D872">
            <v>38173</v>
          </cell>
          <cell r="E872" t="str">
            <v>F</v>
          </cell>
          <cell r="F872" t="str">
            <v>U 18</v>
          </cell>
          <cell r="G872" t="str">
            <v>ROSE HILL AC</v>
          </cell>
          <cell r="H872" t="str">
            <v>BBRH</v>
          </cell>
        </row>
        <row r="873">
          <cell r="A873">
            <v>1872</v>
          </cell>
          <cell r="B873" t="str">
            <v>ELIANE</v>
          </cell>
          <cell r="C873" t="str">
            <v>DESIRE</v>
          </cell>
          <cell r="D873">
            <v>37808</v>
          </cell>
          <cell r="E873" t="str">
            <v>F</v>
          </cell>
          <cell r="F873" t="str">
            <v>U 20</v>
          </cell>
          <cell r="G873" t="str">
            <v>ROSE HILL AC</v>
          </cell>
          <cell r="H873" t="str">
            <v>BBRH</v>
          </cell>
        </row>
        <row r="874">
          <cell r="A874">
            <v>1873</v>
          </cell>
          <cell r="B874" t="str">
            <v>ADRIANO</v>
          </cell>
          <cell r="C874" t="str">
            <v>DESPRISES</v>
          </cell>
          <cell r="D874">
            <v>38982</v>
          </cell>
          <cell r="E874" t="str">
            <v>M</v>
          </cell>
          <cell r="F874" t="str">
            <v>U 16</v>
          </cell>
          <cell r="G874" t="str">
            <v>ROSE HILL AC</v>
          </cell>
          <cell r="H874" t="str">
            <v>BBRH</v>
          </cell>
        </row>
        <row r="875">
          <cell r="A875">
            <v>1874</v>
          </cell>
          <cell r="B875" t="str">
            <v>LEILA CHLOE</v>
          </cell>
          <cell r="C875" t="str">
            <v>DOUCE</v>
          </cell>
          <cell r="D875">
            <v>39675</v>
          </cell>
          <cell r="E875" t="str">
            <v>F</v>
          </cell>
          <cell r="F875" t="str">
            <v>U 14</v>
          </cell>
          <cell r="G875" t="str">
            <v>ROSE HILL AC</v>
          </cell>
          <cell r="H875" t="str">
            <v>BBRH</v>
          </cell>
        </row>
        <row r="876">
          <cell r="A876">
            <v>1875</v>
          </cell>
          <cell r="B876" t="str">
            <v>CHRISTOPHER</v>
          </cell>
          <cell r="C876" t="str">
            <v>DURHONE</v>
          </cell>
          <cell r="D876">
            <v>37996</v>
          </cell>
          <cell r="E876" t="str">
            <v>M</v>
          </cell>
          <cell r="F876" t="str">
            <v>U 18</v>
          </cell>
          <cell r="G876" t="str">
            <v>ROSE HILL AC</v>
          </cell>
          <cell r="H876" t="str">
            <v>BBRH</v>
          </cell>
        </row>
        <row r="877">
          <cell r="A877">
            <v>1876</v>
          </cell>
          <cell r="B877" t="str">
            <v>CHRISTOPHER</v>
          </cell>
          <cell r="C877" t="str">
            <v>DURHONE</v>
          </cell>
          <cell r="D877">
            <v>33711</v>
          </cell>
          <cell r="E877" t="str">
            <v>M</v>
          </cell>
          <cell r="F877" t="str">
            <v xml:space="preserve"> - </v>
          </cell>
          <cell r="G877" t="str">
            <v>ROSE HILL AC</v>
          </cell>
          <cell r="H877" t="str">
            <v>BBRH</v>
          </cell>
        </row>
        <row r="878">
          <cell r="A878">
            <v>1877</v>
          </cell>
          <cell r="B878" t="str">
            <v>CLAUDE</v>
          </cell>
          <cell r="C878" t="str">
            <v>DUVAL</v>
          </cell>
          <cell r="D878">
            <v>20530</v>
          </cell>
          <cell r="E878" t="str">
            <v>M</v>
          </cell>
          <cell r="F878" t="str">
            <v xml:space="preserve"> - </v>
          </cell>
          <cell r="G878" t="str">
            <v>ROSE HILL AC</v>
          </cell>
          <cell r="H878" t="str">
            <v>BBRH</v>
          </cell>
        </row>
        <row r="879">
          <cell r="A879">
            <v>1878</v>
          </cell>
          <cell r="B879" t="str">
            <v>MELAHEL COURTNEY</v>
          </cell>
          <cell r="C879" t="str">
            <v>EDOUARD</v>
          </cell>
          <cell r="D879">
            <v>37571</v>
          </cell>
          <cell r="E879" t="str">
            <v>F</v>
          </cell>
          <cell r="F879" t="str">
            <v xml:space="preserve"> - </v>
          </cell>
          <cell r="G879" t="str">
            <v>ROSE HILL AC</v>
          </cell>
          <cell r="H879" t="str">
            <v>BBRH</v>
          </cell>
        </row>
        <row r="880">
          <cell r="A880">
            <v>1879</v>
          </cell>
          <cell r="B880" t="str">
            <v>JESUS</v>
          </cell>
          <cell r="C880" t="str">
            <v>FLEUR</v>
          </cell>
          <cell r="D880">
            <v>40881</v>
          </cell>
          <cell r="E880" t="str">
            <v>M</v>
          </cell>
          <cell r="F880" t="str">
            <v>U 12</v>
          </cell>
          <cell r="G880" t="str">
            <v>ROSE HILL AC</v>
          </cell>
          <cell r="H880" t="str">
            <v>BBRH</v>
          </cell>
        </row>
        <row r="881">
          <cell r="A881">
            <v>1880</v>
          </cell>
          <cell r="B881" t="str">
            <v>LOUIS ETHAN GREGORY</v>
          </cell>
          <cell r="C881" t="str">
            <v>GOINDA</v>
          </cell>
          <cell r="D881">
            <v>39706</v>
          </cell>
          <cell r="E881" t="str">
            <v>M</v>
          </cell>
          <cell r="F881" t="str">
            <v>U 14</v>
          </cell>
          <cell r="G881" t="str">
            <v>ROSE HILL AC</v>
          </cell>
          <cell r="H881" t="str">
            <v>BBRH</v>
          </cell>
        </row>
        <row r="882">
          <cell r="A882">
            <v>1881</v>
          </cell>
          <cell r="B882" t="str">
            <v>JEAN ERIC</v>
          </cell>
          <cell r="C882" t="str">
            <v>HERVE</v>
          </cell>
          <cell r="D882">
            <v>21429</v>
          </cell>
          <cell r="E882" t="str">
            <v>M</v>
          </cell>
          <cell r="F882" t="str">
            <v xml:space="preserve"> - </v>
          </cell>
          <cell r="G882" t="str">
            <v>ROSE HILL AC</v>
          </cell>
          <cell r="H882" t="str">
            <v>BBRH</v>
          </cell>
        </row>
        <row r="883">
          <cell r="A883">
            <v>1882</v>
          </cell>
          <cell r="B883" t="str">
            <v>CLELIA</v>
          </cell>
          <cell r="C883" t="str">
            <v>JASMIN</v>
          </cell>
          <cell r="D883">
            <v>38826</v>
          </cell>
          <cell r="E883" t="str">
            <v>F</v>
          </cell>
          <cell r="F883" t="str">
            <v>U 16</v>
          </cell>
          <cell r="G883" t="str">
            <v>ROSE HILL AC</v>
          </cell>
          <cell r="H883" t="str">
            <v>BBRH</v>
          </cell>
        </row>
        <row r="884">
          <cell r="A884">
            <v>1883</v>
          </cell>
          <cell r="B884" t="str">
            <v>AURELIEN</v>
          </cell>
          <cell r="C884" t="str">
            <v>JEAN</v>
          </cell>
          <cell r="D884">
            <v>39531</v>
          </cell>
          <cell r="E884" t="str">
            <v>M</v>
          </cell>
          <cell r="F884" t="str">
            <v>U 14</v>
          </cell>
          <cell r="G884" t="str">
            <v>ROSE HILL AC</v>
          </cell>
          <cell r="H884" t="str">
            <v>BBRH</v>
          </cell>
        </row>
        <row r="885">
          <cell r="A885">
            <v>1884</v>
          </cell>
          <cell r="B885" t="str">
            <v>DAMIEN</v>
          </cell>
          <cell r="C885" t="str">
            <v>JEAN</v>
          </cell>
          <cell r="D885">
            <v>36253</v>
          </cell>
          <cell r="E885" t="str">
            <v>M</v>
          </cell>
          <cell r="F885" t="str">
            <v xml:space="preserve"> - </v>
          </cell>
          <cell r="G885" t="str">
            <v>ROSE HILL AC</v>
          </cell>
          <cell r="H885" t="str">
            <v>BBRH</v>
          </cell>
        </row>
        <row r="886">
          <cell r="A886">
            <v>1885</v>
          </cell>
          <cell r="B886" t="str">
            <v>AXELLE</v>
          </cell>
          <cell r="C886" t="str">
            <v>JEAN LOUIS</v>
          </cell>
          <cell r="D886">
            <v>38195</v>
          </cell>
          <cell r="E886" t="str">
            <v>M</v>
          </cell>
          <cell r="F886" t="str">
            <v>U 18</v>
          </cell>
          <cell r="G886" t="str">
            <v>ROSE HILL AC</v>
          </cell>
          <cell r="H886" t="str">
            <v>BBRH</v>
          </cell>
        </row>
        <row r="887">
          <cell r="A887">
            <v>1886</v>
          </cell>
          <cell r="B887" t="str">
            <v>KUSHAL</v>
          </cell>
          <cell r="C887" t="str">
            <v>JOGARAH</v>
          </cell>
          <cell r="D887">
            <v>38725</v>
          </cell>
          <cell r="E887" t="str">
            <v>M</v>
          </cell>
          <cell r="F887" t="str">
            <v>U 16</v>
          </cell>
          <cell r="G887" t="str">
            <v>ROSE HILL AC</v>
          </cell>
          <cell r="H887" t="str">
            <v>BBRH</v>
          </cell>
        </row>
        <row r="888">
          <cell r="A888">
            <v>1887</v>
          </cell>
          <cell r="B888" t="str">
            <v>JOYCE</v>
          </cell>
          <cell r="C888" t="str">
            <v>JOSEPHINE</v>
          </cell>
          <cell r="D888">
            <v>37385</v>
          </cell>
          <cell r="E888" t="str">
            <v>F</v>
          </cell>
          <cell r="F888" t="str">
            <v>U 20</v>
          </cell>
          <cell r="G888" t="str">
            <v>ROSE HILL AC</v>
          </cell>
          <cell r="H888" t="str">
            <v>BBRH</v>
          </cell>
        </row>
        <row r="889">
          <cell r="A889">
            <v>1888</v>
          </cell>
          <cell r="B889" t="str">
            <v>GIRISH</v>
          </cell>
          <cell r="C889" t="str">
            <v>JUGGESSUR</v>
          </cell>
          <cell r="D889">
            <v>37080</v>
          </cell>
          <cell r="E889" t="str">
            <v>M</v>
          </cell>
          <cell r="F889" t="str">
            <v>SEN</v>
          </cell>
          <cell r="G889" t="str">
            <v>ROSE HILL AC</v>
          </cell>
          <cell r="H889" t="str">
            <v>BBRH</v>
          </cell>
        </row>
        <row r="890">
          <cell r="A890">
            <v>1889</v>
          </cell>
          <cell r="B890" t="str">
            <v>JEREMIE</v>
          </cell>
          <cell r="C890" t="str">
            <v>LARARAUDEUSE</v>
          </cell>
          <cell r="D890">
            <v>36981</v>
          </cell>
          <cell r="E890" t="str">
            <v>M</v>
          </cell>
          <cell r="F890" t="str">
            <v>SEN</v>
          </cell>
          <cell r="G890" t="str">
            <v>ROSE HILL AC</v>
          </cell>
          <cell r="H890" t="str">
            <v>BBRH</v>
          </cell>
        </row>
        <row r="891">
          <cell r="A891">
            <v>1890</v>
          </cell>
          <cell r="B891" t="str">
            <v>OLIVIA</v>
          </cell>
          <cell r="C891" t="str">
            <v>LENETTE</v>
          </cell>
          <cell r="D891">
            <v>38563</v>
          </cell>
          <cell r="E891" t="str">
            <v>F</v>
          </cell>
          <cell r="F891" t="str">
            <v>U 18</v>
          </cell>
          <cell r="G891" t="str">
            <v>ROSE HILL AC</v>
          </cell>
          <cell r="H891" t="str">
            <v>BBRH</v>
          </cell>
        </row>
        <row r="892">
          <cell r="A892">
            <v>1891</v>
          </cell>
          <cell r="B892" t="str">
            <v>CLAIRE</v>
          </cell>
          <cell r="C892" t="str">
            <v>LENETTE</v>
          </cell>
          <cell r="D892">
            <v>37117</v>
          </cell>
          <cell r="E892" t="str">
            <v>F</v>
          </cell>
          <cell r="F892" t="str">
            <v>SEN</v>
          </cell>
          <cell r="G892" t="str">
            <v>ROSE HILL AC</v>
          </cell>
          <cell r="H892" t="str">
            <v>BBRH</v>
          </cell>
        </row>
        <row r="893">
          <cell r="A893">
            <v>1892</v>
          </cell>
          <cell r="B893" t="str">
            <v>ANNAELLE</v>
          </cell>
          <cell r="C893" t="str">
            <v>L'ESPERANCE</v>
          </cell>
          <cell r="D893">
            <v>37327</v>
          </cell>
          <cell r="E893" t="str">
            <v>F</v>
          </cell>
          <cell r="F893" t="str">
            <v>U 20</v>
          </cell>
          <cell r="G893" t="str">
            <v>ROSE HILL AC</v>
          </cell>
          <cell r="H893" t="str">
            <v>BBRH</v>
          </cell>
        </row>
        <row r="894">
          <cell r="A894">
            <v>1893</v>
          </cell>
          <cell r="B894" t="str">
            <v>PASCAL</v>
          </cell>
          <cell r="C894" t="str">
            <v>LETANG</v>
          </cell>
          <cell r="D894">
            <v>38365</v>
          </cell>
          <cell r="E894" t="str">
            <v>M</v>
          </cell>
          <cell r="F894" t="str">
            <v>U 18</v>
          </cell>
          <cell r="G894" t="str">
            <v>ROSE HILL AC</v>
          </cell>
          <cell r="H894" t="str">
            <v>BBRH</v>
          </cell>
        </row>
        <row r="895">
          <cell r="A895">
            <v>1894</v>
          </cell>
          <cell r="B895" t="str">
            <v>LUC GIOVANNI</v>
          </cell>
          <cell r="C895" t="str">
            <v>LINDOR</v>
          </cell>
          <cell r="D895">
            <v>31471</v>
          </cell>
          <cell r="E895" t="str">
            <v>M</v>
          </cell>
          <cell r="F895" t="str">
            <v xml:space="preserve"> - </v>
          </cell>
          <cell r="G895" t="str">
            <v>ROSE HILL AC</v>
          </cell>
          <cell r="H895" t="str">
            <v>BBRH</v>
          </cell>
        </row>
        <row r="896">
          <cell r="A896">
            <v>1895</v>
          </cell>
          <cell r="B896" t="str">
            <v>NOEMIE</v>
          </cell>
          <cell r="C896" t="str">
            <v>MARIE</v>
          </cell>
          <cell r="D896">
            <v>38746</v>
          </cell>
          <cell r="E896" t="str">
            <v>F</v>
          </cell>
          <cell r="F896" t="str">
            <v>U 16</v>
          </cell>
          <cell r="G896" t="str">
            <v>ROSE HILL AC</v>
          </cell>
          <cell r="H896" t="str">
            <v>BBRH</v>
          </cell>
        </row>
        <row r="897">
          <cell r="A897">
            <v>1896</v>
          </cell>
          <cell r="B897" t="str">
            <v>JOEY</v>
          </cell>
          <cell r="C897" t="str">
            <v>MARIE JEANNE</v>
          </cell>
          <cell r="D897">
            <v>38065</v>
          </cell>
          <cell r="E897" t="str">
            <v>M</v>
          </cell>
          <cell r="F897" t="str">
            <v>U 18</v>
          </cell>
          <cell r="G897" t="str">
            <v>ROSE HILL AC</v>
          </cell>
          <cell r="H897" t="str">
            <v>BBRH</v>
          </cell>
        </row>
        <row r="898">
          <cell r="A898">
            <v>1897</v>
          </cell>
          <cell r="B898" t="str">
            <v>CRUZ</v>
          </cell>
          <cell r="C898" t="str">
            <v>MICHEL</v>
          </cell>
          <cell r="D898">
            <v>38844</v>
          </cell>
          <cell r="E898" t="str">
            <v>M</v>
          </cell>
          <cell r="F898" t="str">
            <v>U 16</v>
          </cell>
          <cell r="G898" t="str">
            <v>ROSE HILL AC</v>
          </cell>
          <cell r="H898" t="str">
            <v>BBRH</v>
          </cell>
        </row>
        <row r="899">
          <cell r="A899">
            <v>1898</v>
          </cell>
          <cell r="B899" t="str">
            <v>AYDAN</v>
          </cell>
          <cell r="C899" t="str">
            <v>MICHEL</v>
          </cell>
          <cell r="D899">
            <v>38443</v>
          </cell>
          <cell r="E899" t="str">
            <v>M</v>
          </cell>
          <cell r="F899" t="str">
            <v>U 18</v>
          </cell>
          <cell r="G899" t="str">
            <v>ROSE HILL AC</v>
          </cell>
          <cell r="H899" t="str">
            <v>BBRH</v>
          </cell>
        </row>
        <row r="900">
          <cell r="A900">
            <v>1899</v>
          </cell>
          <cell r="B900" t="str">
            <v>SEVERINE</v>
          </cell>
          <cell r="C900" t="str">
            <v>MOUTIA</v>
          </cell>
          <cell r="D900">
            <v>36115</v>
          </cell>
          <cell r="E900" t="str">
            <v>F</v>
          </cell>
          <cell r="F900" t="str">
            <v>SEN</v>
          </cell>
          <cell r="G900" t="str">
            <v>ROSE HILL AC</v>
          </cell>
          <cell r="H900" t="str">
            <v>BBRH</v>
          </cell>
        </row>
        <row r="901">
          <cell r="A901">
            <v>1900</v>
          </cell>
          <cell r="B901" t="str">
            <v>YOHAN</v>
          </cell>
          <cell r="C901" t="str">
            <v>MURDEN</v>
          </cell>
          <cell r="D901">
            <v>38453</v>
          </cell>
          <cell r="E901" t="str">
            <v>M</v>
          </cell>
          <cell r="F901" t="str">
            <v>U 18</v>
          </cell>
          <cell r="G901" t="str">
            <v>ROSE HILL AC</v>
          </cell>
          <cell r="H901" t="str">
            <v>BBRH</v>
          </cell>
        </row>
        <row r="902">
          <cell r="A902">
            <v>1901</v>
          </cell>
          <cell r="B902" t="str">
            <v>DJAMEL</v>
          </cell>
          <cell r="C902" t="str">
            <v>PAPI</v>
          </cell>
          <cell r="D902">
            <v>39492</v>
          </cell>
          <cell r="E902" t="str">
            <v>M</v>
          </cell>
          <cell r="F902" t="str">
            <v>U 16</v>
          </cell>
          <cell r="G902" t="str">
            <v>ROSE HILL AC</v>
          </cell>
          <cell r="H902" t="str">
            <v>BBRH</v>
          </cell>
        </row>
        <row r="903">
          <cell r="A903">
            <v>1902</v>
          </cell>
          <cell r="B903" t="str">
            <v>ANDRIANO</v>
          </cell>
          <cell r="C903" t="str">
            <v>PATHE</v>
          </cell>
          <cell r="D903">
            <v>38533</v>
          </cell>
          <cell r="E903" t="str">
            <v>M</v>
          </cell>
          <cell r="F903" t="str">
            <v>U 18</v>
          </cell>
          <cell r="G903" t="str">
            <v>ROSE HILL AC</v>
          </cell>
          <cell r="H903" t="str">
            <v>BBRH</v>
          </cell>
        </row>
        <row r="904">
          <cell r="A904">
            <v>1903</v>
          </cell>
          <cell r="B904" t="str">
            <v>SHANE</v>
          </cell>
          <cell r="C904" t="str">
            <v>PEROUMAL</v>
          </cell>
          <cell r="D904">
            <v>38357</v>
          </cell>
          <cell r="E904" t="str">
            <v>M</v>
          </cell>
          <cell r="F904" t="str">
            <v>U 18</v>
          </cell>
          <cell r="G904" t="str">
            <v>ROSE HILL AC</v>
          </cell>
          <cell r="H904" t="str">
            <v>BBRH</v>
          </cell>
        </row>
        <row r="905">
          <cell r="A905">
            <v>1904</v>
          </cell>
          <cell r="B905" t="str">
            <v>ANASTASIA</v>
          </cell>
          <cell r="C905" t="str">
            <v>PETIT</v>
          </cell>
          <cell r="D905">
            <v>39937</v>
          </cell>
          <cell r="E905" t="str">
            <v>F</v>
          </cell>
          <cell r="F905" t="str">
            <v>U 12</v>
          </cell>
          <cell r="G905" t="str">
            <v>ROSE HILL AC</v>
          </cell>
          <cell r="H905" t="str">
            <v>BBRH</v>
          </cell>
        </row>
        <row r="906">
          <cell r="A906">
            <v>1905</v>
          </cell>
          <cell r="B906" t="str">
            <v>KERYNIA</v>
          </cell>
          <cell r="C906" t="str">
            <v>PIERRE</v>
          </cell>
          <cell r="D906">
            <v>38758</v>
          </cell>
          <cell r="E906" t="str">
            <v>F</v>
          </cell>
          <cell r="F906" t="str">
            <v>U 16</v>
          </cell>
          <cell r="G906" t="str">
            <v>ROSE HILL AC</v>
          </cell>
          <cell r="H906" t="str">
            <v>BBRH</v>
          </cell>
        </row>
        <row r="907">
          <cell r="A907">
            <v>1906</v>
          </cell>
          <cell r="B907" t="str">
            <v>MATHEW</v>
          </cell>
          <cell r="C907" t="str">
            <v>PIERRE LOUIS</v>
          </cell>
          <cell r="D907">
            <v>38093</v>
          </cell>
          <cell r="E907" t="str">
            <v>M</v>
          </cell>
          <cell r="F907" t="str">
            <v>U 18</v>
          </cell>
          <cell r="G907" t="str">
            <v>ROSE HILL AC</v>
          </cell>
          <cell r="H907" t="str">
            <v>BBRH</v>
          </cell>
        </row>
        <row r="908">
          <cell r="A908">
            <v>1907</v>
          </cell>
          <cell r="B908" t="str">
            <v>KELLY</v>
          </cell>
          <cell r="C908" t="str">
            <v>POKUN</v>
          </cell>
          <cell r="D908">
            <v>37396</v>
          </cell>
          <cell r="E908" t="str">
            <v>F</v>
          </cell>
          <cell r="F908" t="str">
            <v>U 20</v>
          </cell>
          <cell r="G908" t="str">
            <v>ROSE HILL AC</v>
          </cell>
          <cell r="H908" t="str">
            <v>BBRH</v>
          </cell>
        </row>
        <row r="909">
          <cell r="A909">
            <v>1908</v>
          </cell>
          <cell r="B909" t="str">
            <v>SELVEN</v>
          </cell>
          <cell r="C909" t="str">
            <v>RAMASAWMY</v>
          </cell>
          <cell r="D909">
            <v>38010</v>
          </cell>
          <cell r="E909" t="str">
            <v>M</v>
          </cell>
          <cell r="F909" t="str">
            <v>U 18</v>
          </cell>
          <cell r="G909" t="str">
            <v>ROSE HILL AC</v>
          </cell>
          <cell r="H909" t="str">
            <v>BBRH</v>
          </cell>
        </row>
        <row r="910">
          <cell r="A910">
            <v>1909</v>
          </cell>
          <cell r="B910" t="str">
            <v>RYAN</v>
          </cell>
          <cell r="C910" t="str">
            <v>RAMBORO</v>
          </cell>
          <cell r="D910">
            <v>37711</v>
          </cell>
          <cell r="E910" t="str">
            <v>M</v>
          </cell>
          <cell r="F910" t="str">
            <v>U 20</v>
          </cell>
          <cell r="G910" t="str">
            <v>ROSE HILL AC</v>
          </cell>
          <cell r="H910" t="str">
            <v>BBRH</v>
          </cell>
        </row>
        <row r="911">
          <cell r="A911">
            <v>1910</v>
          </cell>
          <cell r="B911" t="str">
            <v>CAMILLE</v>
          </cell>
          <cell r="C911" t="str">
            <v>ROUSSEAU</v>
          </cell>
          <cell r="D911">
            <v>37472</v>
          </cell>
          <cell r="E911" t="str">
            <v>F</v>
          </cell>
          <cell r="F911" t="str">
            <v>U 20</v>
          </cell>
          <cell r="G911" t="str">
            <v>ROSE HILL AC</v>
          </cell>
          <cell r="H911" t="str">
            <v>BBRH</v>
          </cell>
        </row>
        <row r="912">
          <cell r="A912">
            <v>1911</v>
          </cell>
          <cell r="B912" t="str">
            <v>CLAREL</v>
          </cell>
          <cell r="C912" t="str">
            <v>ROUSSEAU</v>
          </cell>
          <cell r="D912">
            <v>29118</v>
          </cell>
          <cell r="E912" t="str">
            <v>M</v>
          </cell>
          <cell r="F912" t="str">
            <v xml:space="preserve"> - </v>
          </cell>
          <cell r="G912" t="str">
            <v>ROSE HILL AC</v>
          </cell>
          <cell r="H912" t="str">
            <v>BBRH</v>
          </cell>
        </row>
        <row r="913">
          <cell r="A913">
            <v>1912</v>
          </cell>
          <cell r="B913" t="str">
            <v>JAMES JIMMYTRIS</v>
          </cell>
          <cell r="C913" t="str">
            <v>SERGE</v>
          </cell>
          <cell r="D913">
            <v>31010</v>
          </cell>
          <cell r="E913" t="str">
            <v>M</v>
          </cell>
          <cell r="F913" t="str">
            <v xml:space="preserve"> - </v>
          </cell>
          <cell r="G913" t="str">
            <v>ROSE HILL AC</v>
          </cell>
          <cell r="H913" t="str">
            <v>BBRH</v>
          </cell>
        </row>
        <row r="914">
          <cell r="A914">
            <v>1913</v>
          </cell>
          <cell r="B914" t="str">
            <v>RANVEERSHING</v>
          </cell>
          <cell r="C914" t="str">
            <v>TEELWAH</v>
          </cell>
          <cell r="D914">
            <v>37017</v>
          </cell>
          <cell r="E914" t="str">
            <v>M</v>
          </cell>
          <cell r="F914" t="str">
            <v>SEN</v>
          </cell>
          <cell r="G914" t="str">
            <v>ROSE HILL AC</v>
          </cell>
          <cell r="H914" t="str">
            <v>BBRH</v>
          </cell>
        </row>
        <row r="915">
          <cell r="A915">
            <v>1914</v>
          </cell>
          <cell r="B915" t="str">
            <v>JUDITH VIRUSHA</v>
          </cell>
          <cell r="C915" t="str">
            <v>TEEROOVENGADUM</v>
          </cell>
          <cell r="D915">
            <v>37182</v>
          </cell>
          <cell r="E915" t="str">
            <v>F</v>
          </cell>
          <cell r="F915" t="str">
            <v xml:space="preserve"> - </v>
          </cell>
          <cell r="G915" t="str">
            <v>ROSE HILL AC</v>
          </cell>
          <cell r="H915" t="str">
            <v>BBRH</v>
          </cell>
        </row>
        <row r="916">
          <cell r="A916">
            <v>1915</v>
          </cell>
          <cell r="B916" t="str">
            <v>YOAN</v>
          </cell>
          <cell r="C916" t="str">
            <v>THEODORE</v>
          </cell>
          <cell r="D916">
            <v>37754</v>
          </cell>
          <cell r="E916" t="str">
            <v>M</v>
          </cell>
          <cell r="F916" t="str">
            <v>U 20</v>
          </cell>
          <cell r="G916" t="str">
            <v>ROSE HILL AC</v>
          </cell>
          <cell r="H916" t="str">
            <v>BBRH</v>
          </cell>
        </row>
        <row r="917">
          <cell r="A917">
            <v>1916</v>
          </cell>
          <cell r="B917" t="str">
            <v>MATTHEW</v>
          </cell>
          <cell r="C917" t="str">
            <v>THEOTIS</v>
          </cell>
          <cell r="D917">
            <v>38485</v>
          </cell>
          <cell r="E917" t="str">
            <v>M</v>
          </cell>
          <cell r="F917" t="str">
            <v>U 18</v>
          </cell>
          <cell r="G917" t="str">
            <v>ROSE HILL AC</v>
          </cell>
          <cell r="H917" t="str">
            <v>BBRH</v>
          </cell>
        </row>
        <row r="918">
          <cell r="A918">
            <v>1917</v>
          </cell>
          <cell r="B918" t="str">
            <v>MAEVA</v>
          </cell>
          <cell r="C918" t="str">
            <v>THEVENET</v>
          </cell>
          <cell r="D918">
            <v>38108</v>
          </cell>
          <cell r="E918" t="str">
            <v>F</v>
          </cell>
          <cell r="F918" t="str">
            <v>U 18</v>
          </cell>
          <cell r="G918" t="str">
            <v>ROSE HILL AC</v>
          </cell>
          <cell r="H918" t="str">
            <v>BBRH</v>
          </cell>
        </row>
        <row r="919">
          <cell r="A919">
            <v>1918</v>
          </cell>
          <cell r="B919" t="str">
            <v>DIAZ</v>
          </cell>
          <cell r="C919" t="str">
            <v>TOPIZE</v>
          </cell>
          <cell r="D919">
            <v>39765</v>
          </cell>
          <cell r="E919" t="str">
            <v>F</v>
          </cell>
          <cell r="F919" t="str">
            <v>U 14</v>
          </cell>
          <cell r="G919" t="str">
            <v>ROSE HILL AC</v>
          </cell>
          <cell r="H919" t="str">
            <v>BBRH</v>
          </cell>
        </row>
        <row r="920">
          <cell r="A920">
            <v>1919</v>
          </cell>
          <cell r="B920" t="str">
            <v>ORPHEE</v>
          </cell>
          <cell r="C920" t="str">
            <v>TOPIZE</v>
          </cell>
          <cell r="D920">
            <v>38708</v>
          </cell>
          <cell r="E920" t="str">
            <v>M</v>
          </cell>
          <cell r="F920" t="str">
            <v>U 14</v>
          </cell>
          <cell r="G920" t="str">
            <v>ROSE HILL AC</v>
          </cell>
          <cell r="H920" t="str">
            <v>BBRH</v>
          </cell>
        </row>
        <row r="921">
          <cell r="A921">
            <v>1920</v>
          </cell>
          <cell r="B921" t="str">
            <v>JERSEY</v>
          </cell>
          <cell r="C921" t="str">
            <v>TOPIZE</v>
          </cell>
          <cell r="D921">
            <v>39765</v>
          </cell>
          <cell r="E921" t="str">
            <v>M</v>
          </cell>
          <cell r="F921" t="str">
            <v>U 18</v>
          </cell>
          <cell r="G921" t="str">
            <v>ROSE HILL AC</v>
          </cell>
          <cell r="H921" t="str">
            <v>BBRH</v>
          </cell>
        </row>
        <row r="922">
          <cell r="A922">
            <v>1921</v>
          </cell>
          <cell r="B922" t="str">
            <v>JAROD</v>
          </cell>
          <cell r="C922" t="str">
            <v>TROBADUR</v>
          </cell>
          <cell r="D922">
            <v>37851</v>
          </cell>
          <cell r="E922" t="str">
            <v>M</v>
          </cell>
          <cell r="F922" t="str">
            <v>U 20</v>
          </cell>
          <cell r="G922" t="str">
            <v>ROSE HILL AC</v>
          </cell>
          <cell r="H922" t="str">
            <v>BBRH</v>
          </cell>
        </row>
        <row r="923">
          <cell r="A923">
            <v>1922</v>
          </cell>
          <cell r="B923" t="str">
            <v>GIORGINO</v>
          </cell>
          <cell r="C923" t="str">
            <v>TRON</v>
          </cell>
          <cell r="D923">
            <v>39449</v>
          </cell>
          <cell r="E923" t="str">
            <v>M</v>
          </cell>
          <cell r="F923" t="str">
            <v>U 14</v>
          </cell>
          <cell r="G923" t="str">
            <v>ROSE HILL AC</v>
          </cell>
          <cell r="H923" t="str">
            <v>BBRH</v>
          </cell>
        </row>
        <row r="924">
          <cell r="A924">
            <v>1923</v>
          </cell>
          <cell r="B924" t="str">
            <v>GEORGES</v>
          </cell>
          <cell r="C924" t="str">
            <v>VIEILLESSE</v>
          </cell>
          <cell r="D924">
            <v>21022</v>
          </cell>
          <cell r="E924" t="str">
            <v>M</v>
          </cell>
          <cell r="F924" t="str">
            <v xml:space="preserve"> - </v>
          </cell>
          <cell r="G924" t="str">
            <v>ROSE HILL AC</v>
          </cell>
          <cell r="H924" t="str">
            <v>BBRH</v>
          </cell>
        </row>
        <row r="925">
          <cell r="A925">
            <v>1924</v>
          </cell>
          <cell r="B925" t="str">
            <v>DAMIEN</v>
          </cell>
          <cell r="C925" t="str">
            <v>POLIMONT</v>
          </cell>
          <cell r="D925">
            <v>37058</v>
          </cell>
          <cell r="E925" t="str">
            <v>M</v>
          </cell>
          <cell r="F925" t="str">
            <v>SEN</v>
          </cell>
          <cell r="G925" t="str">
            <v>ROSE HILL AC</v>
          </cell>
          <cell r="H925" t="str">
            <v>BBRH</v>
          </cell>
        </row>
        <row r="926">
          <cell r="A926">
            <v>1925</v>
          </cell>
          <cell r="B926" t="str">
            <v>KIMBERLEY</v>
          </cell>
          <cell r="C926" t="str">
            <v>RAMASAWMY</v>
          </cell>
          <cell r="D926">
            <v>36691</v>
          </cell>
          <cell r="E926" t="str">
            <v>F</v>
          </cell>
          <cell r="F926" t="str">
            <v>SEN</v>
          </cell>
          <cell r="G926" t="str">
            <v>ROSE HILL AC</v>
          </cell>
          <cell r="H926" t="str">
            <v>BBRH</v>
          </cell>
        </row>
        <row r="927">
          <cell r="A927">
            <v>1926</v>
          </cell>
          <cell r="B927" t="str">
            <v>STEEVEN</v>
          </cell>
          <cell r="C927" t="str">
            <v>PERRINE</v>
          </cell>
          <cell r="D927">
            <v>38366</v>
          </cell>
          <cell r="E927" t="str">
            <v>M</v>
          </cell>
          <cell r="F927" t="str">
            <v>U 18</v>
          </cell>
          <cell r="G927" t="str">
            <v>ROSE HILL AC</v>
          </cell>
          <cell r="H927" t="str">
            <v>BBRH</v>
          </cell>
        </row>
        <row r="928">
          <cell r="A928">
            <v>1927</v>
          </cell>
          <cell r="B928" t="str">
            <v>CEDRIC</v>
          </cell>
          <cell r="C928" t="str">
            <v>LARCHE</v>
          </cell>
          <cell r="D928">
            <v>36955</v>
          </cell>
          <cell r="E928" t="str">
            <v>M</v>
          </cell>
          <cell r="F928" t="str">
            <v>SEN</v>
          </cell>
          <cell r="G928" t="str">
            <v>ROSE HILL AC</v>
          </cell>
          <cell r="H928" t="str">
            <v>BBRH</v>
          </cell>
        </row>
        <row r="929">
          <cell r="A929">
            <v>1928</v>
          </cell>
          <cell r="B929" t="str">
            <v>MICHAEL</v>
          </cell>
          <cell r="C929" t="str">
            <v>BEEHARRY</v>
          </cell>
          <cell r="D929">
            <v>38721</v>
          </cell>
          <cell r="E929" t="str">
            <v>M</v>
          </cell>
          <cell r="F929" t="str">
            <v>U 14</v>
          </cell>
          <cell r="G929" t="str">
            <v>ROSE HILL AC</v>
          </cell>
          <cell r="H929" t="str">
            <v>BBRH</v>
          </cell>
        </row>
        <row r="930">
          <cell r="A930">
            <v>1929</v>
          </cell>
          <cell r="B930" t="str">
            <v>JEMIMA</v>
          </cell>
          <cell r="C930" t="str">
            <v>BOOKHUN</v>
          </cell>
          <cell r="D930">
            <v>37106</v>
          </cell>
          <cell r="E930" t="str">
            <v>F</v>
          </cell>
          <cell r="F930" t="str">
            <v>SEN</v>
          </cell>
          <cell r="G930" t="str">
            <v>ROSE HILL AC</v>
          </cell>
          <cell r="H930" t="str">
            <v>BBRH</v>
          </cell>
        </row>
        <row r="931">
          <cell r="A931">
            <v>1930</v>
          </cell>
          <cell r="B931" t="str">
            <v>LUCIANO</v>
          </cell>
          <cell r="C931" t="str">
            <v>JODEN</v>
          </cell>
          <cell r="D931">
            <v>38554</v>
          </cell>
          <cell r="E931" t="str">
            <v>M</v>
          </cell>
          <cell r="F931" t="str">
            <v>U 18</v>
          </cell>
          <cell r="G931" t="str">
            <v>ROSE HILL AC</v>
          </cell>
          <cell r="H931" t="str">
            <v>BBRH</v>
          </cell>
        </row>
        <row r="932">
          <cell r="A932">
            <v>1931</v>
          </cell>
          <cell r="B932" t="str">
            <v>EMANUEL</v>
          </cell>
          <cell r="C932" t="str">
            <v>RAMDIN</v>
          </cell>
          <cell r="D932">
            <v>38499</v>
          </cell>
          <cell r="E932" t="str">
            <v>M</v>
          </cell>
          <cell r="F932" t="str">
            <v>U 18</v>
          </cell>
          <cell r="G932" t="str">
            <v>ROSE HILL AC</v>
          </cell>
          <cell r="H932" t="str">
            <v>BBRH</v>
          </cell>
        </row>
        <row r="933">
          <cell r="A933">
            <v>1932</v>
          </cell>
          <cell r="B933" t="str">
            <v>IAN GAEL</v>
          </cell>
          <cell r="C933" t="str">
            <v>BERGER</v>
          </cell>
          <cell r="D933">
            <v>37554</v>
          </cell>
          <cell r="E933" t="str">
            <v>M</v>
          </cell>
          <cell r="F933" t="str">
            <v>U 20</v>
          </cell>
          <cell r="G933" t="str">
            <v>ROSE HILL AC</v>
          </cell>
          <cell r="H933" t="str">
            <v>BBRH</v>
          </cell>
        </row>
        <row r="934">
          <cell r="A934">
            <v>1933</v>
          </cell>
          <cell r="B934" t="str">
            <v>ALEXANDRE</v>
          </cell>
          <cell r="C934" t="str">
            <v>FELIX</v>
          </cell>
          <cell r="D934">
            <v>38523</v>
          </cell>
          <cell r="E934" t="str">
            <v>M</v>
          </cell>
          <cell r="F934" t="str">
            <v>U 18</v>
          </cell>
          <cell r="G934" t="str">
            <v>ROSE HILL AC</v>
          </cell>
          <cell r="H934" t="str">
            <v>BBRH</v>
          </cell>
        </row>
        <row r="935">
          <cell r="A935">
            <v>1934</v>
          </cell>
          <cell r="B935" t="str">
            <v>FABRICE</v>
          </cell>
          <cell r="C935" t="str">
            <v>ANTOINE</v>
          </cell>
          <cell r="D935">
            <v>36050</v>
          </cell>
          <cell r="E935" t="str">
            <v>M</v>
          </cell>
          <cell r="F935" t="str">
            <v>SEN</v>
          </cell>
          <cell r="G935" t="str">
            <v>ROSE HILL AC</v>
          </cell>
          <cell r="H935" t="str">
            <v>BBRH</v>
          </cell>
        </row>
        <row r="936">
          <cell r="A936">
            <v>1935</v>
          </cell>
          <cell r="B936" t="str">
            <v>NISKENS</v>
          </cell>
          <cell r="C936" t="str">
            <v>KADARASSEN</v>
          </cell>
          <cell r="D936">
            <v>37292</v>
          </cell>
          <cell r="E936" t="str">
            <v>M</v>
          </cell>
          <cell r="F936" t="str">
            <v>U 20</v>
          </cell>
          <cell r="G936" t="str">
            <v>ROSE HILL AC</v>
          </cell>
          <cell r="H936" t="str">
            <v>BBRH</v>
          </cell>
        </row>
        <row r="937">
          <cell r="A937">
            <v>1936</v>
          </cell>
          <cell r="B937" t="str">
            <v>ELIAM  HANS</v>
          </cell>
          <cell r="C937" t="str">
            <v>CHENGUBRAYDOO</v>
          </cell>
          <cell r="D937">
            <v>37677</v>
          </cell>
          <cell r="E937" t="str">
            <v>M</v>
          </cell>
          <cell r="F937" t="str">
            <v>U 20</v>
          </cell>
          <cell r="G937" t="str">
            <v>ROSE HILL AC</v>
          </cell>
          <cell r="H937" t="str">
            <v>BBRH</v>
          </cell>
        </row>
        <row r="938">
          <cell r="A938">
            <v>1938</v>
          </cell>
          <cell r="B938" t="str">
            <v>WISTLEY</v>
          </cell>
          <cell r="C938" t="str">
            <v>AGATHE</v>
          </cell>
          <cell r="D938">
            <v>38521</v>
          </cell>
          <cell r="E938" t="str">
            <v>M</v>
          </cell>
          <cell r="F938" t="str">
            <v>U 18</v>
          </cell>
          <cell r="G938" t="str">
            <v>SOUILLAC AC</v>
          </cell>
          <cell r="H938" t="str">
            <v>SAV</v>
          </cell>
        </row>
        <row r="939">
          <cell r="A939">
            <v>1939</v>
          </cell>
          <cell r="B939" t="str">
            <v>ORNEILLIA</v>
          </cell>
          <cell r="C939" t="str">
            <v>ALKAY</v>
          </cell>
          <cell r="D939">
            <v>39403</v>
          </cell>
          <cell r="E939" t="str">
            <v>F</v>
          </cell>
          <cell r="F939" t="str">
            <v>U 16</v>
          </cell>
          <cell r="G939" t="str">
            <v>SOUILLAC AC</v>
          </cell>
          <cell r="H939" t="str">
            <v>SAV</v>
          </cell>
        </row>
        <row r="940">
          <cell r="A940">
            <v>1940</v>
          </cell>
          <cell r="B940" t="str">
            <v>DENZEL</v>
          </cell>
          <cell r="C940" t="str">
            <v>BERTIN</v>
          </cell>
          <cell r="D940">
            <v>39732</v>
          </cell>
          <cell r="E940" t="str">
            <v>M</v>
          </cell>
          <cell r="F940" t="str">
            <v>U 14</v>
          </cell>
          <cell r="G940" t="str">
            <v>SOUILLAC AC</v>
          </cell>
          <cell r="H940" t="str">
            <v>SAV</v>
          </cell>
        </row>
        <row r="941">
          <cell r="A941">
            <v>1941</v>
          </cell>
          <cell r="B941" t="str">
            <v>TACHANA</v>
          </cell>
          <cell r="C941" t="str">
            <v>BERTIN</v>
          </cell>
          <cell r="D941">
            <v>39732</v>
          </cell>
          <cell r="E941" t="str">
            <v>F</v>
          </cell>
          <cell r="F941" t="str">
            <v>U 14</v>
          </cell>
          <cell r="G941" t="str">
            <v>SOUILLAC AC</v>
          </cell>
          <cell r="H941" t="str">
            <v>SAV</v>
          </cell>
        </row>
        <row r="942">
          <cell r="A942">
            <v>1942</v>
          </cell>
          <cell r="B942" t="str">
            <v>ISABELLE</v>
          </cell>
          <cell r="C942" t="str">
            <v>DELORD</v>
          </cell>
          <cell r="D942">
            <v>31685</v>
          </cell>
          <cell r="E942" t="str">
            <v>F</v>
          </cell>
          <cell r="F942" t="str">
            <v>SEN</v>
          </cell>
          <cell r="G942" t="str">
            <v>SOUILLAC AC</v>
          </cell>
          <cell r="H942" t="str">
            <v>SAV</v>
          </cell>
        </row>
        <row r="943">
          <cell r="A943">
            <v>1943</v>
          </cell>
          <cell r="B943" t="str">
            <v>MIKE</v>
          </cell>
          <cell r="C943" t="str">
            <v>FELICITE</v>
          </cell>
          <cell r="D943">
            <v>22832</v>
          </cell>
          <cell r="E943" t="str">
            <v>M</v>
          </cell>
          <cell r="F943" t="str">
            <v xml:space="preserve"> - </v>
          </cell>
          <cell r="G943" t="str">
            <v>SOUILLAC AC</v>
          </cell>
          <cell r="H943" t="str">
            <v>SAV</v>
          </cell>
        </row>
        <row r="944">
          <cell r="A944">
            <v>1944</v>
          </cell>
          <cell r="B944" t="str">
            <v>LETICIA</v>
          </cell>
          <cell r="C944" t="str">
            <v>GERMAIN</v>
          </cell>
          <cell r="D944">
            <v>37514</v>
          </cell>
          <cell r="E944" t="str">
            <v>F</v>
          </cell>
          <cell r="F944" t="str">
            <v>U 20</v>
          </cell>
          <cell r="G944" t="str">
            <v>SOUILLAC AC</v>
          </cell>
          <cell r="H944" t="str">
            <v>SAV</v>
          </cell>
        </row>
        <row r="945">
          <cell r="A945">
            <v>1945</v>
          </cell>
          <cell r="B945" t="str">
            <v>JULIANO</v>
          </cell>
          <cell r="C945" t="str">
            <v>HELENE</v>
          </cell>
          <cell r="D945">
            <v>37855</v>
          </cell>
          <cell r="E945" t="str">
            <v>M</v>
          </cell>
          <cell r="F945" t="str">
            <v>U 20</v>
          </cell>
          <cell r="G945" t="str">
            <v>SOUILLAC AC</v>
          </cell>
          <cell r="H945" t="str">
            <v>SAV</v>
          </cell>
        </row>
        <row r="946">
          <cell r="A946">
            <v>1946</v>
          </cell>
          <cell r="B946" t="str">
            <v>ILENA</v>
          </cell>
          <cell r="C946" t="str">
            <v>ISABELLE</v>
          </cell>
          <cell r="D946">
            <v>38941</v>
          </cell>
          <cell r="E946" t="str">
            <v>F</v>
          </cell>
          <cell r="F946" t="str">
            <v>U 16</v>
          </cell>
          <cell r="G946" t="str">
            <v>SOUILLAC AC</v>
          </cell>
          <cell r="H946" t="str">
            <v>SAV</v>
          </cell>
        </row>
        <row r="947">
          <cell r="A947">
            <v>1947</v>
          </cell>
          <cell r="B947" t="str">
            <v>NOEMI</v>
          </cell>
          <cell r="C947" t="str">
            <v>JOSE</v>
          </cell>
          <cell r="D947">
            <v>39364</v>
          </cell>
          <cell r="E947" t="str">
            <v>F</v>
          </cell>
          <cell r="F947" t="str">
            <v>U 16</v>
          </cell>
          <cell r="G947" t="str">
            <v>SOUILLAC AC</v>
          </cell>
          <cell r="H947" t="str">
            <v>SAV</v>
          </cell>
        </row>
        <row r="948">
          <cell r="A948">
            <v>1948</v>
          </cell>
          <cell r="B948" t="str">
            <v>HANS</v>
          </cell>
          <cell r="C948" t="str">
            <v>LABONNE</v>
          </cell>
          <cell r="D948">
            <v>37929</v>
          </cell>
          <cell r="E948" t="str">
            <v>M</v>
          </cell>
          <cell r="F948" t="str">
            <v>U 20</v>
          </cell>
          <cell r="G948" t="str">
            <v>SOUILLAC AC</v>
          </cell>
          <cell r="H948" t="str">
            <v>SAV</v>
          </cell>
        </row>
        <row r="949">
          <cell r="A949">
            <v>1949</v>
          </cell>
          <cell r="B949" t="str">
            <v>TACHANA</v>
          </cell>
          <cell r="C949" t="str">
            <v>LAGAILLARDE</v>
          </cell>
          <cell r="D949">
            <v>39166</v>
          </cell>
          <cell r="E949" t="str">
            <v>F</v>
          </cell>
          <cell r="F949" t="str">
            <v>U 16</v>
          </cell>
          <cell r="G949" t="str">
            <v>SOUILLAC AC</v>
          </cell>
          <cell r="H949" t="str">
            <v>SAV</v>
          </cell>
        </row>
        <row r="950">
          <cell r="A950">
            <v>1950</v>
          </cell>
          <cell r="B950" t="str">
            <v>EDINO</v>
          </cell>
          <cell r="C950" t="str">
            <v>LOUIS</v>
          </cell>
          <cell r="D950">
            <v>37279</v>
          </cell>
          <cell r="E950" t="str">
            <v>M</v>
          </cell>
          <cell r="F950" t="str">
            <v>U 20</v>
          </cell>
          <cell r="G950" t="str">
            <v>SOUILLAC AC</v>
          </cell>
          <cell r="H950" t="str">
            <v>SAV</v>
          </cell>
        </row>
        <row r="951">
          <cell r="A951">
            <v>1951</v>
          </cell>
          <cell r="B951" t="str">
            <v>YANNICK</v>
          </cell>
          <cell r="C951" t="str">
            <v>MONTY</v>
          </cell>
          <cell r="D951">
            <v>37314</v>
          </cell>
          <cell r="E951" t="str">
            <v>M</v>
          </cell>
          <cell r="F951" t="str">
            <v>U 20</v>
          </cell>
          <cell r="G951" t="str">
            <v>SOUILLAC AC</v>
          </cell>
          <cell r="H951" t="str">
            <v>SAV</v>
          </cell>
        </row>
        <row r="952">
          <cell r="A952">
            <v>1952</v>
          </cell>
          <cell r="B952" t="str">
            <v>THESSA</v>
          </cell>
          <cell r="C952" t="str">
            <v>NADAL</v>
          </cell>
          <cell r="D952">
            <v>39365</v>
          </cell>
          <cell r="E952" t="str">
            <v>F</v>
          </cell>
          <cell r="F952" t="str">
            <v>U 16</v>
          </cell>
          <cell r="G952" t="str">
            <v>SOUILLAC AC</v>
          </cell>
          <cell r="H952" t="str">
            <v>SAV</v>
          </cell>
        </row>
        <row r="953">
          <cell r="A953">
            <v>1953</v>
          </cell>
          <cell r="B953" t="str">
            <v>CATELINA</v>
          </cell>
          <cell r="C953" t="str">
            <v>NANON</v>
          </cell>
          <cell r="D953">
            <v>38515</v>
          </cell>
          <cell r="E953" t="str">
            <v>F</v>
          </cell>
          <cell r="F953" t="str">
            <v>U 18</v>
          </cell>
          <cell r="G953" t="str">
            <v>SOUILLAC AC</v>
          </cell>
          <cell r="H953" t="str">
            <v>SAV</v>
          </cell>
        </row>
        <row r="954">
          <cell r="A954">
            <v>1954</v>
          </cell>
          <cell r="B954" t="str">
            <v>RAJAYE</v>
          </cell>
          <cell r="C954" t="str">
            <v>PUTANAH</v>
          </cell>
          <cell r="D954">
            <v>28157</v>
          </cell>
          <cell r="E954" t="str">
            <v>M</v>
          </cell>
          <cell r="F954" t="str">
            <v xml:space="preserve"> - </v>
          </cell>
          <cell r="G954" t="str">
            <v>SOUILLAC AC</v>
          </cell>
          <cell r="H954" t="str">
            <v>SAV</v>
          </cell>
        </row>
        <row r="955">
          <cell r="A955">
            <v>1955</v>
          </cell>
          <cell r="B955" t="str">
            <v>RYAN</v>
          </cell>
          <cell r="C955" t="str">
            <v>MALECO</v>
          </cell>
          <cell r="D955">
            <v>39087</v>
          </cell>
          <cell r="E955" t="str">
            <v>M</v>
          </cell>
          <cell r="F955" t="str">
            <v>U 16</v>
          </cell>
          <cell r="G955" t="str">
            <v>SOUILLAC AC</v>
          </cell>
          <cell r="H955" t="str">
            <v>SAV</v>
          </cell>
        </row>
        <row r="956">
          <cell r="A956">
            <v>1956</v>
          </cell>
          <cell r="B956" t="str">
            <v>DANIEL</v>
          </cell>
          <cell r="C956" t="str">
            <v>TELVAR</v>
          </cell>
          <cell r="D956">
            <v>27506</v>
          </cell>
          <cell r="E956" t="str">
            <v>M</v>
          </cell>
          <cell r="F956" t="str">
            <v xml:space="preserve"> - </v>
          </cell>
          <cell r="G956" t="str">
            <v>SOUILLAC AC</v>
          </cell>
          <cell r="H956" t="str">
            <v>SAV</v>
          </cell>
        </row>
        <row r="957">
          <cell r="A957">
            <v>1957</v>
          </cell>
          <cell r="B957" t="str">
            <v>DENOVAN</v>
          </cell>
          <cell r="C957" t="str">
            <v>PAUL</v>
          </cell>
          <cell r="D957">
            <v>38369</v>
          </cell>
          <cell r="E957" t="str">
            <v>M</v>
          </cell>
          <cell r="F957" t="str">
            <v>U 18</v>
          </cell>
          <cell r="G957" t="str">
            <v>SOUILLAC AC</v>
          </cell>
          <cell r="H957" t="str">
            <v>SAV</v>
          </cell>
        </row>
        <row r="958">
          <cell r="A958">
            <v>1958</v>
          </cell>
          <cell r="B958" t="str">
            <v>ISAIE</v>
          </cell>
          <cell r="C958" t="str">
            <v>PAUL</v>
          </cell>
          <cell r="D958">
            <v>37454</v>
          </cell>
          <cell r="E958" t="str">
            <v>M</v>
          </cell>
          <cell r="F958" t="str">
            <v>U 20</v>
          </cell>
          <cell r="G958" t="str">
            <v>SOUILLAC AC</v>
          </cell>
          <cell r="H958" t="str">
            <v>SAV</v>
          </cell>
        </row>
        <row r="959">
          <cell r="A959">
            <v>1959</v>
          </cell>
          <cell r="B959" t="str">
            <v>PIERRE EMANUEL</v>
          </cell>
          <cell r="C959" t="str">
            <v>ROSE</v>
          </cell>
          <cell r="D959">
            <v>37195</v>
          </cell>
          <cell r="E959" t="str">
            <v>M</v>
          </cell>
          <cell r="F959" t="str">
            <v>SEN</v>
          </cell>
          <cell r="G959" t="str">
            <v>SOUILLAC AC</v>
          </cell>
          <cell r="H959" t="str">
            <v>SAV</v>
          </cell>
        </row>
        <row r="960">
          <cell r="A960">
            <v>1960</v>
          </cell>
          <cell r="B960" t="str">
            <v>MATHIEU</v>
          </cell>
          <cell r="C960" t="str">
            <v>VENUS</v>
          </cell>
          <cell r="D960">
            <v>37411</v>
          </cell>
          <cell r="E960" t="str">
            <v>M</v>
          </cell>
          <cell r="F960" t="str">
            <v>U 20</v>
          </cell>
          <cell r="G960" t="str">
            <v>SOUILLAC AC</v>
          </cell>
          <cell r="H960" t="str">
            <v>SAV</v>
          </cell>
        </row>
        <row r="961">
          <cell r="A961">
            <v>1961</v>
          </cell>
          <cell r="B961" t="str">
            <v>JEAN FABIEN</v>
          </cell>
          <cell r="C961" t="str">
            <v>DIG DIG</v>
          </cell>
          <cell r="D961">
            <v>35872</v>
          </cell>
          <cell r="E961" t="str">
            <v>M</v>
          </cell>
          <cell r="F961" t="str">
            <v xml:space="preserve"> - </v>
          </cell>
          <cell r="G961" t="str">
            <v>SOUILLAC AC</v>
          </cell>
          <cell r="H961" t="str">
            <v>SAV</v>
          </cell>
        </row>
        <row r="962">
          <cell r="A962">
            <v>1962</v>
          </cell>
          <cell r="B962" t="str">
            <v>SEBASTIEN</v>
          </cell>
          <cell r="C962" t="str">
            <v>BONNAPEN</v>
          </cell>
          <cell r="D962">
            <v>37579</v>
          </cell>
          <cell r="E962" t="str">
            <v>M</v>
          </cell>
          <cell r="F962" t="str">
            <v>U 20</v>
          </cell>
          <cell r="G962" t="str">
            <v>SOUILLAC AC</v>
          </cell>
          <cell r="H962" t="str">
            <v>SAV</v>
          </cell>
        </row>
        <row r="963">
          <cell r="A963">
            <v>1963</v>
          </cell>
          <cell r="B963" t="str">
            <v>TRACY</v>
          </cell>
          <cell r="C963" t="str">
            <v>LAGAILLARDE</v>
          </cell>
          <cell r="D963">
            <v>38993</v>
          </cell>
          <cell r="E963" t="str">
            <v>F</v>
          </cell>
          <cell r="F963" t="str">
            <v>U 16</v>
          </cell>
          <cell r="G963" t="str">
            <v>SOUILLAC AC</v>
          </cell>
          <cell r="H963" t="str">
            <v>SAV</v>
          </cell>
        </row>
        <row r="964">
          <cell r="A964">
            <v>1964</v>
          </cell>
          <cell r="B964" t="str">
            <v>NIDHI DEVI</v>
          </cell>
          <cell r="C964" t="str">
            <v>SARATHEE</v>
          </cell>
          <cell r="D964">
            <v>41201</v>
          </cell>
          <cell r="E964" t="str">
            <v>F</v>
          </cell>
          <cell r="F964" t="str">
            <v>U 12</v>
          </cell>
          <cell r="G964" t="str">
            <v>SOUILLAC AC</v>
          </cell>
          <cell r="H964" t="str">
            <v>SAV</v>
          </cell>
        </row>
        <row r="965">
          <cell r="A965">
            <v>1965</v>
          </cell>
          <cell r="B965" t="str">
            <v>GARY</v>
          </cell>
          <cell r="C965" t="str">
            <v>NADAL</v>
          </cell>
          <cell r="D965">
            <v>39308</v>
          </cell>
          <cell r="E965" t="str">
            <v>M</v>
          </cell>
          <cell r="F965" t="str">
            <v>U 16</v>
          </cell>
          <cell r="G965" t="str">
            <v>SOUILLAC AC</v>
          </cell>
          <cell r="H965" t="str">
            <v>SAV</v>
          </cell>
        </row>
        <row r="966">
          <cell r="A966">
            <v>1966</v>
          </cell>
          <cell r="B966" t="str">
            <v>EDDY</v>
          </cell>
          <cell r="C966" t="str">
            <v>JEAN</v>
          </cell>
          <cell r="D966">
            <v>23723</v>
          </cell>
          <cell r="E966" t="str">
            <v>M</v>
          </cell>
          <cell r="F966" t="str">
            <v xml:space="preserve"> - </v>
          </cell>
          <cell r="G966" t="str">
            <v>SOUILLAC AC</v>
          </cell>
          <cell r="H966" t="str">
            <v>SAV</v>
          </cell>
        </row>
        <row r="967">
          <cell r="A967">
            <v>1967</v>
          </cell>
          <cell r="B967" t="str">
            <v>KARL  NOEL</v>
          </cell>
          <cell r="C967" t="str">
            <v>BERTIN</v>
          </cell>
          <cell r="D967">
            <v>21905</v>
          </cell>
          <cell r="E967" t="str">
            <v>M</v>
          </cell>
          <cell r="F967" t="str">
            <v>-</v>
          </cell>
          <cell r="G967" t="str">
            <v>SOUILLAC AC</v>
          </cell>
          <cell r="H967" t="str">
            <v>SAV</v>
          </cell>
        </row>
        <row r="968">
          <cell r="A968">
            <v>1968</v>
          </cell>
          <cell r="B968" t="str">
            <v>LAURENA TIANA</v>
          </cell>
          <cell r="C968" t="str">
            <v>NOBIN</v>
          </cell>
          <cell r="D968">
            <v>38096</v>
          </cell>
          <cell r="E968" t="str">
            <v>F</v>
          </cell>
          <cell r="F968" t="str">
            <v>U 18</v>
          </cell>
          <cell r="G968" t="str">
            <v>SOUILLAC AC</v>
          </cell>
          <cell r="H968" t="str">
            <v>SAV</v>
          </cell>
        </row>
        <row r="969">
          <cell r="A969">
            <v>1969</v>
          </cell>
          <cell r="B969" t="str">
            <v>BONNAPEN</v>
          </cell>
          <cell r="C969" t="str">
            <v>CHRISTOPHER</v>
          </cell>
          <cell r="D969">
            <v>38673</v>
          </cell>
          <cell r="E969" t="str">
            <v>M</v>
          </cell>
          <cell r="F969" t="str">
            <v>U 18</v>
          </cell>
          <cell r="G969" t="str">
            <v>SOUILLAC AC</v>
          </cell>
          <cell r="H969" t="str">
            <v>SAV</v>
          </cell>
        </row>
        <row r="970">
          <cell r="A970">
            <v>1970</v>
          </cell>
          <cell r="B970" t="str">
            <v>JEAN MORENO</v>
          </cell>
          <cell r="C970" t="str">
            <v xml:space="preserve">SPEVILLE </v>
          </cell>
          <cell r="D970">
            <v>26207</v>
          </cell>
          <cell r="E970" t="str">
            <v>M</v>
          </cell>
          <cell r="F970" t="str">
            <v xml:space="preserve"> - </v>
          </cell>
          <cell r="G970" t="str">
            <v>SOUPIRS AC</v>
          </cell>
          <cell r="H970" t="str">
            <v>ROD</v>
          </cell>
        </row>
        <row r="971">
          <cell r="A971">
            <v>1971</v>
          </cell>
          <cell r="B971" t="str">
            <v>JEAN DANIEL</v>
          </cell>
          <cell r="C971" t="str">
            <v>ANDRE</v>
          </cell>
          <cell r="D971">
            <v>23401</v>
          </cell>
          <cell r="E971" t="str">
            <v>M</v>
          </cell>
          <cell r="F971" t="str">
            <v xml:space="preserve"> - </v>
          </cell>
          <cell r="G971" t="str">
            <v>SOUPIRS AC</v>
          </cell>
          <cell r="H971" t="str">
            <v>ROD</v>
          </cell>
        </row>
        <row r="972">
          <cell r="A972">
            <v>1972</v>
          </cell>
          <cell r="B972" t="str">
            <v>HUCTOR</v>
          </cell>
          <cell r="C972" t="str">
            <v>POLIMON</v>
          </cell>
          <cell r="D972">
            <v>38447</v>
          </cell>
          <cell r="E972" t="str">
            <v>M</v>
          </cell>
          <cell r="F972" t="str">
            <v>U 18</v>
          </cell>
          <cell r="G972" t="str">
            <v>SOUPIRS AC</v>
          </cell>
          <cell r="H972" t="str">
            <v>ROD</v>
          </cell>
        </row>
        <row r="973">
          <cell r="A973">
            <v>1973</v>
          </cell>
          <cell r="B973" t="str">
            <v>DORIANA</v>
          </cell>
          <cell r="C973" t="str">
            <v>LEOPOLD</v>
          </cell>
          <cell r="D973">
            <v>38445</v>
          </cell>
          <cell r="E973" t="str">
            <v>F</v>
          </cell>
          <cell r="F973" t="str">
            <v>U 18</v>
          </cell>
          <cell r="G973" t="str">
            <v>SOUPIRS AC</v>
          </cell>
          <cell r="H973" t="str">
            <v>ROD</v>
          </cell>
        </row>
        <row r="974">
          <cell r="A974">
            <v>1974</v>
          </cell>
          <cell r="B974" t="str">
            <v>JEREMY</v>
          </cell>
          <cell r="C974" t="str">
            <v>MOMUS</v>
          </cell>
          <cell r="D974">
            <v>37546</v>
          </cell>
          <cell r="E974" t="str">
            <v>M</v>
          </cell>
          <cell r="F974" t="str">
            <v>U 20</v>
          </cell>
          <cell r="G974" t="str">
            <v>PETIT GABRIEL AC</v>
          </cell>
          <cell r="H974" t="str">
            <v>ROD</v>
          </cell>
        </row>
        <row r="975">
          <cell r="A975">
            <v>1975</v>
          </cell>
          <cell r="B975" t="str">
            <v>STEVEN</v>
          </cell>
          <cell r="C975" t="str">
            <v>MILAZAR</v>
          </cell>
          <cell r="D975">
            <v>39150</v>
          </cell>
          <cell r="E975" t="str">
            <v>M</v>
          </cell>
          <cell r="F975" t="str">
            <v>U 16</v>
          </cell>
          <cell r="G975" t="str">
            <v>SOUPIRS AC</v>
          </cell>
          <cell r="H975" t="str">
            <v>ROD</v>
          </cell>
        </row>
        <row r="976">
          <cell r="A976">
            <v>1976</v>
          </cell>
          <cell r="B976" t="str">
            <v>MICHAEL RYAN</v>
          </cell>
          <cell r="C976" t="str">
            <v>EDOUARD</v>
          </cell>
          <cell r="D976">
            <v>39325</v>
          </cell>
          <cell r="E976" t="str">
            <v>M</v>
          </cell>
          <cell r="F976" t="str">
            <v>U 16</v>
          </cell>
          <cell r="G976" t="str">
            <v>SOUPIRS AC</v>
          </cell>
          <cell r="H976" t="str">
            <v>ROD</v>
          </cell>
        </row>
        <row r="977">
          <cell r="A977">
            <v>1977</v>
          </cell>
          <cell r="B977" t="str">
            <v>ETHAN ANDREW</v>
          </cell>
          <cell r="C977" t="str">
            <v>ANSLEY</v>
          </cell>
          <cell r="D977">
            <v>39201</v>
          </cell>
          <cell r="E977" t="str">
            <v>M</v>
          </cell>
          <cell r="F977" t="str">
            <v>U 16</v>
          </cell>
          <cell r="G977" t="str">
            <v>SOUPIRS AC</v>
          </cell>
          <cell r="H977" t="str">
            <v>ROD</v>
          </cell>
        </row>
        <row r="978">
          <cell r="A978">
            <v>1978</v>
          </cell>
          <cell r="B978" t="str">
            <v>JEAN HENRI</v>
          </cell>
          <cell r="C978" t="str">
            <v>VIEILLESSE</v>
          </cell>
          <cell r="D978">
            <v>38160</v>
          </cell>
          <cell r="E978" t="str">
            <v>M</v>
          </cell>
          <cell r="F978" t="str">
            <v>U 18</v>
          </cell>
          <cell r="G978" t="str">
            <v>SOUPIRS AC</v>
          </cell>
          <cell r="H978" t="str">
            <v>ROD</v>
          </cell>
        </row>
        <row r="979">
          <cell r="A979">
            <v>1979</v>
          </cell>
          <cell r="B979" t="str">
            <v>ANTHONY</v>
          </cell>
          <cell r="C979" t="str">
            <v>LOUIS</v>
          </cell>
          <cell r="D979">
            <v>22355</v>
          </cell>
          <cell r="E979" t="str">
            <v>M</v>
          </cell>
          <cell r="F979" t="str">
            <v xml:space="preserve"> - </v>
          </cell>
          <cell r="G979" t="str">
            <v>SOUPIRS AC</v>
          </cell>
          <cell r="H979" t="str">
            <v>ROD</v>
          </cell>
        </row>
        <row r="980">
          <cell r="A980">
            <v>1980</v>
          </cell>
          <cell r="B980" t="str">
            <v>MARIE CHRISTIANE</v>
          </cell>
          <cell r="C980" t="str">
            <v>VOLBERT</v>
          </cell>
          <cell r="D980">
            <v>30692</v>
          </cell>
          <cell r="E980" t="str">
            <v>F</v>
          </cell>
          <cell r="F980" t="str">
            <v xml:space="preserve"> - </v>
          </cell>
          <cell r="G980" t="str">
            <v>SOUPIRS AC</v>
          </cell>
          <cell r="H980" t="str">
            <v>ROD</v>
          </cell>
        </row>
        <row r="981">
          <cell r="A981">
            <v>1981</v>
          </cell>
          <cell r="B981" t="str">
            <v>BERTY</v>
          </cell>
          <cell r="C981" t="str">
            <v>DIMBA</v>
          </cell>
          <cell r="D981">
            <v>21108</v>
          </cell>
          <cell r="E981" t="str">
            <v>M</v>
          </cell>
          <cell r="F981" t="str">
            <v xml:space="preserve"> - </v>
          </cell>
          <cell r="G981" t="str">
            <v>ST PIERRE AC</v>
          </cell>
          <cell r="H981" t="str">
            <v>MK</v>
          </cell>
        </row>
        <row r="982">
          <cell r="A982">
            <v>1982</v>
          </cell>
          <cell r="B982" t="str">
            <v>MUNEER</v>
          </cell>
          <cell r="C982" t="str">
            <v>DREEPAUL</v>
          </cell>
          <cell r="D982">
            <v>24852</v>
          </cell>
          <cell r="E982" t="str">
            <v>M</v>
          </cell>
          <cell r="F982" t="str">
            <v xml:space="preserve"> - </v>
          </cell>
          <cell r="G982" t="str">
            <v>ST PIERRE AC</v>
          </cell>
          <cell r="H982" t="str">
            <v>MK</v>
          </cell>
        </row>
        <row r="983">
          <cell r="A983">
            <v>1983</v>
          </cell>
          <cell r="B983" t="str">
            <v>ZARRIN</v>
          </cell>
          <cell r="C983" t="str">
            <v>DREEPAUL</v>
          </cell>
          <cell r="D983">
            <v>26359</v>
          </cell>
          <cell r="E983" t="str">
            <v>F</v>
          </cell>
          <cell r="F983" t="str">
            <v xml:space="preserve"> - </v>
          </cell>
          <cell r="G983" t="str">
            <v>ST PIERRE AC</v>
          </cell>
          <cell r="H983" t="str">
            <v>MK</v>
          </cell>
        </row>
        <row r="984">
          <cell r="A984">
            <v>1984</v>
          </cell>
          <cell r="B984" t="str">
            <v>OUMESH</v>
          </cell>
          <cell r="C984" t="str">
            <v>RAJIAH</v>
          </cell>
          <cell r="D984">
            <v>30320</v>
          </cell>
          <cell r="E984" t="str">
            <v>M</v>
          </cell>
          <cell r="F984" t="str">
            <v xml:space="preserve"> - </v>
          </cell>
          <cell r="G984" t="str">
            <v>ST PIERRE AC</v>
          </cell>
          <cell r="H984" t="str">
            <v>MK</v>
          </cell>
        </row>
        <row r="985">
          <cell r="A985">
            <v>1985</v>
          </cell>
          <cell r="B985" t="str">
            <v>VARSHA</v>
          </cell>
          <cell r="C985" t="str">
            <v>TRAPU</v>
          </cell>
          <cell r="D985">
            <v>27745</v>
          </cell>
          <cell r="E985" t="str">
            <v>F</v>
          </cell>
          <cell r="F985" t="str">
            <v xml:space="preserve"> - </v>
          </cell>
          <cell r="G985" t="str">
            <v>ST PIERRE AC</v>
          </cell>
          <cell r="H985" t="str">
            <v>MK</v>
          </cell>
        </row>
        <row r="986">
          <cell r="A986">
            <v>1986</v>
          </cell>
          <cell r="B986" t="str">
            <v>OLIVER</v>
          </cell>
          <cell r="C986" t="str">
            <v>ANDRE</v>
          </cell>
          <cell r="D986">
            <v>38518</v>
          </cell>
          <cell r="E986" t="str">
            <v>M</v>
          </cell>
          <cell r="F986" t="str">
            <v>U 18</v>
          </cell>
          <cell r="G986" t="str">
            <v>ST REMY AC</v>
          </cell>
          <cell r="H986" t="str">
            <v>FLQ</v>
          </cell>
        </row>
        <row r="987">
          <cell r="A987">
            <v>1987</v>
          </cell>
          <cell r="B987" t="str">
            <v>JOSEE</v>
          </cell>
          <cell r="C987" t="str">
            <v>BAZERQUE</v>
          </cell>
          <cell r="D987">
            <v>19938</v>
          </cell>
          <cell r="E987" t="str">
            <v>M</v>
          </cell>
          <cell r="F987" t="str">
            <v xml:space="preserve"> - </v>
          </cell>
          <cell r="G987" t="str">
            <v>ST REMY AC</v>
          </cell>
          <cell r="H987" t="str">
            <v>FLQ</v>
          </cell>
        </row>
        <row r="988">
          <cell r="A988">
            <v>1988</v>
          </cell>
          <cell r="B988" t="str">
            <v>JOANITO</v>
          </cell>
          <cell r="C988" t="str">
            <v>BOTTE</v>
          </cell>
          <cell r="D988">
            <v>37325</v>
          </cell>
          <cell r="E988" t="str">
            <v>M</v>
          </cell>
          <cell r="F988" t="str">
            <v>U 20</v>
          </cell>
          <cell r="G988" t="str">
            <v>ST REMY AC</v>
          </cell>
          <cell r="H988" t="str">
            <v>FLQ</v>
          </cell>
        </row>
        <row r="989">
          <cell r="A989">
            <v>1989</v>
          </cell>
          <cell r="B989" t="str">
            <v>PASCAL</v>
          </cell>
          <cell r="C989" t="str">
            <v>CALIS</v>
          </cell>
          <cell r="D989">
            <v>36620</v>
          </cell>
          <cell r="E989" t="str">
            <v>M</v>
          </cell>
          <cell r="F989" t="str">
            <v>SEN</v>
          </cell>
          <cell r="G989" t="str">
            <v>ST REMY AC</v>
          </cell>
          <cell r="H989" t="str">
            <v>FLQ</v>
          </cell>
        </row>
        <row r="990">
          <cell r="A990">
            <v>1990</v>
          </cell>
          <cell r="B990" t="str">
            <v>ALEXANDRE</v>
          </cell>
          <cell r="C990" t="str">
            <v xml:space="preserve">DEVALET </v>
          </cell>
          <cell r="D990">
            <v>38719</v>
          </cell>
          <cell r="E990" t="str">
            <v>M</v>
          </cell>
          <cell r="F990" t="str">
            <v>U 16</v>
          </cell>
          <cell r="G990" t="str">
            <v>ST REMY AC</v>
          </cell>
          <cell r="H990" t="str">
            <v>FLQ</v>
          </cell>
        </row>
        <row r="991">
          <cell r="A991">
            <v>1991</v>
          </cell>
          <cell r="B991" t="str">
            <v>GIOVANNI</v>
          </cell>
          <cell r="C991" t="str">
            <v xml:space="preserve">DEVALET </v>
          </cell>
          <cell r="D991">
            <v>25484</v>
          </cell>
          <cell r="E991" t="str">
            <v>M</v>
          </cell>
          <cell r="F991" t="str">
            <v xml:space="preserve"> - </v>
          </cell>
          <cell r="G991" t="str">
            <v>ST REMY AC</v>
          </cell>
          <cell r="H991" t="str">
            <v>FLQ</v>
          </cell>
        </row>
        <row r="992">
          <cell r="A992">
            <v>1992</v>
          </cell>
          <cell r="B992" t="str">
            <v>MIGUEL</v>
          </cell>
          <cell r="C992" t="str">
            <v>FENOUILLE</v>
          </cell>
          <cell r="D992">
            <v>38477</v>
          </cell>
          <cell r="E992" t="str">
            <v>M</v>
          </cell>
          <cell r="F992" t="str">
            <v>U 18</v>
          </cell>
          <cell r="G992" t="str">
            <v>ST REMY AC</v>
          </cell>
          <cell r="H992" t="str">
            <v>FLQ</v>
          </cell>
        </row>
        <row r="993">
          <cell r="A993">
            <v>1993</v>
          </cell>
          <cell r="B993" t="str">
            <v>POAVIN</v>
          </cell>
          <cell r="C993" t="str">
            <v>MATHOOR</v>
          </cell>
          <cell r="D993">
            <v>38356</v>
          </cell>
          <cell r="E993" t="str">
            <v>M</v>
          </cell>
          <cell r="F993" t="str">
            <v>U 18</v>
          </cell>
          <cell r="G993" t="str">
            <v>ST REMY AC</v>
          </cell>
          <cell r="H993" t="str">
            <v>FLQ</v>
          </cell>
        </row>
        <row r="994">
          <cell r="A994">
            <v>1994</v>
          </cell>
          <cell r="B994" t="str">
            <v>LUCAS</v>
          </cell>
          <cell r="C994" t="str">
            <v>MEDON</v>
          </cell>
          <cell r="D994">
            <v>38103</v>
          </cell>
          <cell r="E994" t="str">
            <v>M</v>
          </cell>
          <cell r="F994" t="str">
            <v>U 18</v>
          </cell>
          <cell r="G994" t="str">
            <v>ST REMY AC</v>
          </cell>
          <cell r="H994" t="str">
            <v>FLQ</v>
          </cell>
        </row>
        <row r="995">
          <cell r="A995">
            <v>1995</v>
          </cell>
          <cell r="B995" t="str">
            <v>JACQUES</v>
          </cell>
          <cell r="C995" t="str">
            <v>RAMTANON</v>
          </cell>
          <cell r="D995">
            <v>25069</v>
          </cell>
          <cell r="E995" t="str">
            <v>M</v>
          </cell>
          <cell r="F995" t="str">
            <v xml:space="preserve"> - </v>
          </cell>
          <cell r="G995" t="str">
            <v>ST REMY AC</v>
          </cell>
          <cell r="H995" t="str">
            <v>FLQ</v>
          </cell>
        </row>
        <row r="996">
          <cell r="A996">
            <v>1996</v>
          </cell>
          <cell r="B996" t="str">
            <v>ANOUSKA</v>
          </cell>
          <cell r="C996" t="str">
            <v>VIEILLESSE</v>
          </cell>
          <cell r="D996">
            <v>38755</v>
          </cell>
          <cell r="E996" t="str">
            <v>F</v>
          </cell>
          <cell r="F996" t="str">
            <v>U 16</v>
          </cell>
          <cell r="G996" t="str">
            <v>ST REMY AC</v>
          </cell>
          <cell r="H996" t="str">
            <v>FLQ</v>
          </cell>
        </row>
        <row r="997">
          <cell r="A997">
            <v>1997</v>
          </cell>
          <cell r="B997" t="str">
            <v>EMMIE</v>
          </cell>
          <cell r="C997" t="str">
            <v>JULIE</v>
          </cell>
          <cell r="D997">
            <v>38718</v>
          </cell>
          <cell r="E997" t="str">
            <v>F</v>
          </cell>
          <cell r="F997" t="str">
            <v>U 18</v>
          </cell>
          <cell r="G997" t="str">
            <v>ST REMY AC</v>
          </cell>
          <cell r="H997" t="str">
            <v>FLQ</v>
          </cell>
        </row>
        <row r="998">
          <cell r="A998">
            <v>1998</v>
          </cell>
          <cell r="B998" t="str">
            <v>ANGELE</v>
          </cell>
          <cell r="C998" t="str">
            <v>MOOTIEN</v>
          </cell>
          <cell r="D998">
            <v>38931</v>
          </cell>
          <cell r="E998" t="str">
            <v>M</v>
          </cell>
          <cell r="F998" t="str">
            <v>U 18</v>
          </cell>
          <cell r="G998" t="str">
            <v>ST REMY AC</v>
          </cell>
          <cell r="H998" t="str">
            <v>FLQ</v>
          </cell>
        </row>
        <row r="999">
          <cell r="A999">
            <v>1999</v>
          </cell>
          <cell r="B999" t="str">
            <v>KASHYAP</v>
          </cell>
          <cell r="C999" t="str">
            <v>RAMGOLAM</v>
          </cell>
          <cell r="D999">
            <v>38565</v>
          </cell>
          <cell r="E999" t="str">
            <v>M</v>
          </cell>
          <cell r="F999" t="str">
            <v>U 18</v>
          </cell>
          <cell r="G999" t="str">
            <v>ST REMY AC</v>
          </cell>
          <cell r="H999" t="str">
            <v>FLQ</v>
          </cell>
        </row>
        <row r="1000">
          <cell r="A1000">
            <v>2000</v>
          </cell>
          <cell r="B1000" t="str">
            <v>GREGORY FABIANO</v>
          </cell>
          <cell r="C1000" t="str">
            <v>BONNE FEMME</v>
          </cell>
          <cell r="D1000">
            <v>38443</v>
          </cell>
          <cell r="E1000" t="str">
            <v>M</v>
          </cell>
          <cell r="F1000" t="str">
            <v>U 18</v>
          </cell>
          <cell r="G1000" t="str">
            <v>ST REMY AC</v>
          </cell>
          <cell r="H1000" t="str">
            <v>FLQ</v>
          </cell>
        </row>
        <row r="1001">
          <cell r="A1001">
            <v>2001</v>
          </cell>
          <cell r="B1001" t="str">
            <v>DIDIER</v>
          </cell>
          <cell r="C1001" t="str">
            <v>AH CHOON</v>
          </cell>
          <cell r="D1001">
            <v>29950</v>
          </cell>
          <cell r="E1001" t="str">
            <v>M</v>
          </cell>
          <cell r="F1001" t="str">
            <v xml:space="preserve"> - </v>
          </cell>
          <cell r="G1001" t="str">
            <v>STANLEY / TREFLES AC</v>
          </cell>
          <cell r="H1001" t="str">
            <v>BBRH</v>
          </cell>
        </row>
        <row r="1002">
          <cell r="A1002">
            <v>2002</v>
          </cell>
          <cell r="B1002" t="str">
            <v>HERBERT</v>
          </cell>
          <cell r="C1002" t="str">
            <v>LEBRASSE</v>
          </cell>
          <cell r="D1002">
            <v>19377</v>
          </cell>
          <cell r="E1002" t="str">
            <v>M</v>
          </cell>
          <cell r="F1002" t="str">
            <v xml:space="preserve"> - </v>
          </cell>
          <cell r="G1002" t="str">
            <v>STANLEY / TREFLES AC</v>
          </cell>
          <cell r="H1002" t="str">
            <v>BBRH</v>
          </cell>
        </row>
        <row r="1003">
          <cell r="A1003">
            <v>2003</v>
          </cell>
          <cell r="B1003" t="str">
            <v>BRUNETTE</v>
          </cell>
          <cell r="C1003" t="str">
            <v>LOUISE</v>
          </cell>
          <cell r="D1003">
            <v>22659</v>
          </cell>
          <cell r="E1003" t="str">
            <v>F</v>
          </cell>
          <cell r="F1003" t="str">
            <v xml:space="preserve"> - </v>
          </cell>
          <cell r="G1003" t="str">
            <v>STANLEY / TREFLES AC</v>
          </cell>
          <cell r="H1003" t="str">
            <v>BBRH</v>
          </cell>
        </row>
        <row r="1004">
          <cell r="A1004">
            <v>2004</v>
          </cell>
          <cell r="B1004" t="str">
            <v>PIERRE</v>
          </cell>
          <cell r="C1004" t="str">
            <v xml:space="preserve">MIGALE </v>
          </cell>
          <cell r="D1004">
            <v>19207</v>
          </cell>
          <cell r="E1004" t="str">
            <v>M</v>
          </cell>
          <cell r="F1004" t="str">
            <v xml:space="preserve"> - </v>
          </cell>
          <cell r="G1004" t="str">
            <v>STANLEY / TREFLES AC</v>
          </cell>
          <cell r="H1004" t="str">
            <v>BBRH</v>
          </cell>
        </row>
        <row r="1005">
          <cell r="A1005">
            <v>2005</v>
          </cell>
          <cell r="B1005" t="str">
            <v>KHEMRAZ</v>
          </cell>
          <cell r="C1005" t="str">
            <v>SONEA NAIKO</v>
          </cell>
          <cell r="D1005">
            <v>28361</v>
          </cell>
          <cell r="E1005" t="str">
            <v>M</v>
          </cell>
          <cell r="F1005" t="str">
            <v xml:space="preserve"> - </v>
          </cell>
          <cell r="G1005" t="str">
            <v>STANLEY / TREFLES AC</v>
          </cell>
          <cell r="H1005" t="str">
            <v>BBRH</v>
          </cell>
        </row>
        <row r="1006">
          <cell r="A1006">
            <v>2006</v>
          </cell>
          <cell r="B1006" t="str">
            <v>ALEXANDRE</v>
          </cell>
          <cell r="C1006" t="str">
            <v>LANDINAFF</v>
          </cell>
          <cell r="D1006">
            <v>37539</v>
          </cell>
          <cell r="E1006" t="str">
            <v>M</v>
          </cell>
          <cell r="F1006" t="str">
            <v>U 20</v>
          </cell>
          <cell r="G1006" t="str">
            <v>STANLEY / TREFLES AC</v>
          </cell>
          <cell r="H1006" t="str">
            <v>BBRH</v>
          </cell>
        </row>
        <row r="1007">
          <cell r="A1007">
            <v>2007</v>
          </cell>
          <cell r="B1007" t="str">
            <v>SEPHORA</v>
          </cell>
          <cell r="C1007" t="str">
            <v>FELIX</v>
          </cell>
          <cell r="D1007">
            <v>38573</v>
          </cell>
          <cell r="E1007" t="str">
            <v>F</v>
          </cell>
          <cell r="F1007" t="str">
            <v>U 18</v>
          </cell>
          <cell r="G1007" t="str">
            <v>STANLEY / TREFLES AC</v>
          </cell>
          <cell r="H1007" t="str">
            <v>BBRH</v>
          </cell>
        </row>
        <row r="1008">
          <cell r="A1008">
            <v>2008</v>
          </cell>
          <cell r="B1008" t="str">
            <v>MAEVA MARIE</v>
          </cell>
          <cell r="C1008" t="str">
            <v>CURE</v>
          </cell>
          <cell r="D1008">
            <v>38464</v>
          </cell>
          <cell r="E1008" t="str">
            <v>F</v>
          </cell>
          <cell r="F1008" t="str">
            <v>U 18</v>
          </cell>
          <cell r="G1008" t="str">
            <v>STANLEY / TREFLES AC</v>
          </cell>
          <cell r="H1008" t="str">
            <v>BBRH</v>
          </cell>
        </row>
        <row r="1009">
          <cell r="A1009">
            <v>2009</v>
          </cell>
          <cell r="B1009" t="str">
            <v>SOPHIE</v>
          </cell>
          <cell r="C1009" t="str">
            <v>ELEONORE</v>
          </cell>
          <cell r="D1009">
            <v>38384</v>
          </cell>
          <cell r="E1009" t="str">
            <v>F</v>
          </cell>
          <cell r="F1009" t="str">
            <v>U 18</v>
          </cell>
          <cell r="G1009" t="str">
            <v>STANLEY / TREFLES AC</v>
          </cell>
          <cell r="H1009" t="str">
            <v>BBRH</v>
          </cell>
        </row>
        <row r="1010">
          <cell r="A1010">
            <v>2010</v>
          </cell>
          <cell r="B1010" t="str">
            <v>LOUISIANE</v>
          </cell>
          <cell r="C1010" t="str">
            <v>HATTENBERGER</v>
          </cell>
          <cell r="D1010">
            <v>38532</v>
          </cell>
          <cell r="E1010" t="str">
            <v>F</v>
          </cell>
          <cell r="F1010" t="str">
            <v>U 18</v>
          </cell>
          <cell r="G1010" t="str">
            <v>STANLEY / TREFLES AC</v>
          </cell>
          <cell r="H1010" t="str">
            <v>BBRH</v>
          </cell>
        </row>
        <row r="1011">
          <cell r="A1011">
            <v>2011</v>
          </cell>
          <cell r="B1011" t="str">
            <v>JEAN ERIC</v>
          </cell>
          <cell r="C1011" t="str">
            <v>MILAZAR</v>
          </cell>
          <cell r="D1011">
            <v>27546</v>
          </cell>
          <cell r="E1011" t="str">
            <v>M</v>
          </cell>
          <cell r="F1011" t="str">
            <v>-</v>
          </cell>
          <cell r="G1011" t="str">
            <v>STANLEY / TREFLES AC</v>
          </cell>
          <cell r="H1011" t="str">
            <v>BBRH</v>
          </cell>
        </row>
        <row r="1012">
          <cell r="A1012">
            <v>2012</v>
          </cell>
          <cell r="B1012" t="str">
            <v>PRANAV</v>
          </cell>
          <cell r="C1012" t="str">
            <v>BABOOA</v>
          </cell>
          <cell r="D1012">
            <v>37573</v>
          </cell>
          <cell r="E1012" t="str">
            <v>M</v>
          </cell>
          <cell r="F1012" t="str">
            <v xml:space="preserve"> - </v>
          </cell>
          <cell r="G1012" t="str">
            <v>TRIOLET AC</v>
          </cell>
          <cell r="H1012" t="str">
            <v>PAMP</v>
          </cell>
        </row>
        <row r="1013">
          <cell r="A1013">
            <v>2013</v>
          </cell>
          <cell r="B1013" t="str">
            <v>SANJIV KUMAR</v>
          </cell>
          <cell r="C1013" t="str">
            <v>BABOOA</v>
          </cell>
          <cell r="D1013">
            <v>25473</v>
          </cell>
          <cell r="E1013" t="str">
            <v>M</v>
          </cell>
          <cell r="F1013" t="str">
            <v xml:space="preserve"> - </v>
          </cell>
          <cell r="G1013" t="str">
            <v>TRIOLET AC</v>
          </cell>
          <cell r="H1013" t="str">
            <v>PAMP</v>
          </cell>
        </row>
        <row r="1014">
          <cell r="A1014">
            <v>2014</v>
          </cell>
          <cell r="B1014" t="str">
            <v>HENRY</v>
          </cell>
          <cell r="C1014" t="str">
            <v>CALISTE</v>
          </cell>
          <cell r="D1014">
            <v>34514</v>
          </cell>
          <cell r="E1014" t="str">
            <v>M</v>
          </cell>
          <cell r="F1014" t="str">
            <v xml:space="preserve"> - </v>
          </cell>
          <cell r="G1014" t="str">
            <v>CUREPIPE WARRIORS AC</v>
          </cell>
          <cell r="H1014" t="str">
            <v>CPE</v>
          </cell>
        </row>
        <row r="1015">
          <cell r="A1015">
            <v>2015</v>
          </cell>
          <cell r="B1015" t="str">
            <v>CORINE</v>
          </cell>
          <cell r="C1015" t="str">
            <v>GEORGE</v>
          </cell>
          <cell r="D1015">
            <v>23943</v>
          </cell>
          <cell r="E1015" t="str">
            <v>F</v>
          </cell>
          <cell r="F1015" t="str">
            <v xml:space="preserve"> - </v>
          </cell>
          <cell r="G1015" t="str">
            <v>CUREPIPE WARRIORS AC</v>
          </cell>
          <cell r="H1015" t="str">
            <v>CPE</v>
          </cell>
        </row>
        <row r="1016">
          <cell r="A1016">
            <v>2016</v>
          </cell>
          <cell r="B1016" t="str">
            <v>JEAN ERICK</v>
          </cell>
          <cell r="C1016" t="str">
            <v>LAJEUNESSE</v>
          </cell>
          <cell r="D1016">
            <v>26240</v>
          </cell>
          <cell r="E1016" t="str">
            <v>M</v>
          </cell>
          <cell r="F1016" t="str">
            <v xml:space="preserve"> - </v>
          </cell>
          <cell r="G1016" t="str">
            <v>CUREPIPE WARRIORS AC</v>
          </cell>
          <cell r="H1016" t="str">
            <v>CPE</v>
          </cell>
        </row>
        <row r="1017">
          <cell r="A1017">
            <v>2017</v>
          </cell>
          <cell r="B1017" t="str">
            <v>RACHEL</v>
          </cell>
          <cell r="C1017" t="str">
            <v>MICHEL</v>
          </cell>
          <cell r="D1017">
            <v>34913</v>
          </cell>
          <cell r="E1017" t="str">
            <v>F</v>
          </cell>
          <cell r="F1017" t="str">
            <v>SEN</v>
          </cell>
          <cell r="G1017" t="str">
            <v>CUREPIPE WARRIORS AC</v>
          </cell>
          <cell r="H1017" t="str">
            <v>CPE</v>
          </cell>
        </row>
        <row r="1018">
          <cell r="A1018">
            <v>2018</v>
          </cell>
          <cell r="B1018" t="str">
            <v>JEAN IAN</v>
          </cell>
          <cell r="C1018" t="str">
            <v>CARRE</v>
          </cell>
          <cell r="D1018">
            <v>34152</v>
          </cell>
          <cell r="E1018" t="str">
            <v>M</v>
          </cell>
          <cell r="F1018" t="str">
            <v>SEN</v>
          </cell>
          <cell r="G1018" t="str">
            <v>CUREPIPE WARRIORS AC</v>
          </cell>
          <cell r="H1018" t="str">
            <v>CPE</v>
          </cell>
        </row>
        <row r="1019">
          <cell r="A1019">
            <v>2019</v>
          </cell>
          <cell r="B1019" t="str">
            <v>CHRISTOPHER</v>
          </cell>
          <cell r="C1019" t="str">
            <v>SOPHIE</v>
          </cell>
          <cell r="D1019">
            <v>33383</v>
          </cell>
          <cell r="E1019" t="str">
            <v>M</v>
          </cell>
          <cell r="F1019" t="str">
            <v>SEN</v>
          </cell>
          <cell r="G1019" t="str">
            <v>CUREPIPE WARRIORS AC</v>
          </cell>
          <cell r="H1019" t="str">
            <v>CPE</v>
          </cell>
        </row>
        <row r="1020">
          <cell r="A1020">
            <v>2020</v>
          </cell>
          <cell r="B1020" t="str">
            <v>DORIS</v>
          </cell>
          <cell r="C1020" t="str">
            <v>CHELLEN</v>
          </cell>
          <cell r="D1020">
            <v>22395</v>
          </cell>
          <cell r="E1020" t="str">
            <v>F</v>
          </cell>
          <cell r="F1020" t="str">
            <v xml:space="preserve"> - </v>
          </cell>
          <cell r="G1020" t="str">
            <v>CUREPIPE WARRIORS AC</v>
          </cell>
          <cell r="H1020" t="str">
            <v>CPE</v>
          </cell>
        </row>
        <row r="1021">
          <cell r="A1021">
            <v>2021</v>
          </cell>
          <cell r="B1021" t="str">
            <v>DARYL RITCHIE</v>
          </cell>
          <cell r="C1021" t="str">
            <v>POLYXENE</v>
          </cell>
          <cell r="D1021">
            <v>35790</v>
          </cell>
          <cell r="E1021" t="str">
            <v>M</v>
          </cell>
          <cell r="F1021" t="str">
            <v>SEN</v>
          </cell>
          <cell r="G1021" t="str">
            <v>Q-BORNES PAVILLON AC</v>
          </cell>
          <cell r="H1021" t="str">
            <v>QB</v>
          </cell>
        </row>
        <row r="1022">
          <cell r="A1022">
            <v>2022</v>
          </cell>
          <cell r="B1022" t="str">
            <v>JUSTINE</v>
          </cell>
          <cell r="C1022" t="str">
            <v>MILAZAR</v>
          </cell>
          <cell r="D1022">
            <v>38810</v>
          </cell>
          <cell r="E1022" t="str">
            <v>F</v>
          </cell>
          <cell r="F1022" t="str">
            <v>U 16</v>
          </cell>
          <cell r="G1022" t="str">
            <v>HENRIETTA AC</v>
          </cell>
          <cell r="H1022" t="str">
            <v>VCPH</v>
          </cell>
        </row>
        <row r="1023">
          <cell r="A1023">
            <v>2023</v>
          </cell>
          <cell r="B1023" t="str">
            <v>KEILA</v>
          </cell>
          <cell r="C1023" t="str">
            <v>PIERRE LOUIS</v>
          </cell>
          <cell r="D1023">
            <v>40323</v>
          </cell>
          <cell r="E1023" t="str">
            <v>F</v>
          </cell>
          <cell r="F1023" t="str">
            <v>U 12</v>
          </cell>
          <cell r="G1023" t="str">
            <v>HENRIETTA AC</v>
          </cell>
          <cell r="H1023" t="str">
            <v>VCPH</v>
          </cell>
        </row>
        <row r="1024">
          <cell r="A1024">
            <v>2024</v>
          </cell>
          <cell r="B1024" t="str">
            <v>EDEN JONASH</v>
          </cell>
          <cell r="C1024" t="str">
            <v>CHEVERY</v>
          </cell>
          <cell r="D1024">
            <v>40550</v>
          </cell>
          <cell r="E1024" t="str">
            <v>M</v>
          </cell>
          <cell r="F1024" t="str">
            <v>U 12</v>
          </cell>
          <cell r="G1024" t="str">
            <v>HENRIETTA AC</v>
          </cell>
          <cell r="H1024" t="str">
            <v>VCPH</v>
          </cell>
        </row>
        <row r="1025">
          <cell r="A1025">
            <v>2025</v>
          </cell>
          <cell r="B1025" t="str">
            <v>ELIOTE JONAS</v>
          </cell>
          <cell r="C1025" t="str">
            <v>MARIE</v>
          </cell>
          <cell r="D1025">
            <v>41944</v>
          </cell>
          <cell r="E1025" t="str">
            <v>M</v>
          </cell>
          <cell r="F1025" t="str">
            <v>U 9</v>
          </cell>
          <cell r="G1025" t="str">
            <v>HENRIETTA AC</v>
          </cell>
          <cell r="H1025" t="str">
            <v>VCPH</v>
          </cell>
        </row>
        <row r="1026">
          <cell r="A1026">
            <v>2026</v>
          </cell>
          <cell r="B1026" t="str">
            <v>MATTEO LOGAN</v>
          </cell>
          <cell r="C1026" t="str">
            <v>MARIE</v>
          </cell>
          <cell r="D1026">
            <v>42549</v>
          </cell>
          <cell r="E1026" t="str">
            <v>M</v>
          </cell>
          <cell r="F1026" t="str">
            <v>U 9</v>
          </cell>
          <cell r="G1026" t="str">
            <v>HENRIETTA AC</v>
          </cell>
          <cell r="H1026" t="str">
            <v>VCPH</v>
          </cell>
        </row>
        <row r="1027">
          <cell r="A1027">
            <v>2027</v>
          </cell>
          <cell r="B1027" t="str">
            <v>WESLEY DAVID</v>
          </cell>
          <cell r="C1027" t="str">
            <v>ARMOOGUM</v>
          </cell>
          <cell r="D1027">
            <v>38650</v>
          </cell>
          <cell r="E1027" t="str">
            <v>M</v>
          </cell>
          <cell r="F1027" t="str">
            <v>U 18</v>
          </cell>
          <cell r="G1027" t="str">
            <v>HENRIETTA AC</v>
          </cell>
          <cell r="H1027" t="str">
            <v>VCPH</v>
          </cell>
        </row>
        <row r="1028">
          <cell r="A1028">
            <v>2028</v>
          </cell>
          <cell r="B1028" t="str">
            <v>FLORENT</v>
          </cell>
          <cell r="C1028" t="str">
            <v>ARLANDA</v>
          </cell>
          <cell r="D1028">
            <v>40363</v>
          </cell>
          <cell r="E1028" t="str">
            <v>M</v>
          </cell>
          <cell r="F1028" t="str">
            <v>U 12</v>
          </cell>
          <cell r="G1028" t="str">
            <v>HENRIETTA AC</v>
          </cell>
          <cell r="H1028" t="str">
            <v>VCPH</v>
          </cell>
        </row>
        <row r="1029">
          <cell r="A1029">
            <v>2029</v>
          </cell>
          <cell r="B1029" t="str">
            <v>DENIS SYLVAIN</v>
          </cell>
          <cell r="C1029" t="str">
            <v>RAJUB</v>
          </cell>
          <cell r="D1029">
            <v>26723</v>
          </cell>
          <cell r="E1029" t="str">
            <v>M</v>
          </cell>
          <cell r="F1029" t="str">
            <v xml:space="preserve"> - </v>
          </cell>
          <cell r="G1029" t="str">
            <v>HENRIETTA AC</v>
          </cell>
          <cell r="H1029" t="str">
            <v>VCPH</v>
          </cell>
        </row>
        <row r="1030">
          <cell r="A1030">
            <v>2030</v>
          </cell>
          <cell r="B1030" t="str">
            <v>MARIE ANINYA SHERRIDANE</v>
          </cell>
          <cell r="C1030" t="str">
            <v>RAVINA</v>
          </cell>
          <cell r="D1030">
            <v>37622</v>
          </cell>
          <cell r="E1030" t="str">
            <v>F</v>
          </cell>
          <cell r="F1030" t="str">
            <v>U 20</v>
          </cell>
          <cell r="G1030" t="str">
            <v>POUDRE D'OR AC</v>
          </cell>
          <cell r="H1030" t="str">
            <v>RR</v>
          </cell>
        </row>
        <row r="1031">
          <cell r="A1031">
            <v>2031</v>
          </cell>
          <cell r="B1031" t="str">
            <v>CEDRIC DYLAN DESIRE</v>
          </cell>
          <cell r="C1031" t="str">
            <v>AUGUSTIN</v>
          </cell>
          <cell r="D1031">
            <v>37329</v>
          </cell>
          <cell r="E1031" t="str">
            <v>M</v>
          </cell>
          <cell r="F1031" t="str">
            <v>U 20</v>
          </cell>
          <cell r="G1031" t="str">
            <v>POUDRE D'OR AC</v>
          </cell>
          <cell r="H1031" t="str">
            <v>RR</v>
          </cell>
        </row>
        <row r="1032">
          <cell r="A1032">
            <v>2032</v>
          </cell>
          <cell r="B1032" t="str">
            <v>YOHAN</v>
          </cell>
          <cell r="C1032" t="str">
            <v>MOHES</v>
          </cell>
          <cell r="D1032">
            <v>37608</v>
          </cell>
          <cell r="E1032" t="str">
            <v>M</v>
          </cell>
          <cell r="F1032" t="str">
            <v>U 20</v>
          </cell>
          <cell r="G1032" t="str">
            <v>CUREPIPE WARRIORS AC</v>
          </cell>
          <cell r="H1032" t="str">
            <v>CPE</v>
          </cell>
        </row>
        <row r="1033">
          <cell r="A1033">
            <v>2033</v>
          </cell>
          <cell r="B1033" t="str">
            <v>MANSINEE</v>
          </cell>
          <cell r="C1033" t="str">
            <v>NOKHEEDAH</v>
          </cell>
          <cell r="D1033">
            <v>39505</v>
          </cell>
          <cell r="E1033" t="str">
            <v>F</v>
          </cell>
          <cell r="F1033" t="str">
            <v>U 14</v>
          </cell>
          <cell r="G1033" t="str">
            <v>CUREPIPE WARRIORS AC</v>
          </cell>
          <cell r="H1033" t="str">
            <v>CPE</v>
          </cell>
        </row>
        <row r="1034">
          <cell r="A1034">
            <v>2034</v>
          </cell>
          <cell r="B1034" t="str">
            <v>BRANDON</v>
          </cell>
          <cell r="C1034" t="str">
            <v>SOORIAH</v>
          </cell>
          <cell r="D1034">
            <v>38512</v>
          </cell>
          <cell r="E1034" t="str">
            <v>M</v>
          </cell>
          <cell r="F1034" t="str">
            <v>U 18</v>
          </cell>
          <cell r="G1034" t="str">
            <v>CUREPIPE WARRIORS AC</v>
          </cell>
          <cell r="H1034" t="str">
            <v>CPE</v>
          </cell>
        </row>
        <row r="1035">
          <cell r="A1035">
            <v>2035</v>
          </cell>
          <cell r="B1035" t="str">
            <v>MOHAMED</v>
          </cell>
          <cell r="C1035" t="str">
            <v>ABUKHOUSA</v>
          </cell>
          <cell r="D1035">
            <v>33968</v>
          </cell>
          <cell r="E1035" t="str">
            <v>M</v>
          </cell>
          <cell r="F1035" t="str">
            <v>SEN</v>
          </cell>
          <cell r="G1035" t="str">
            <v>BLACK RIVER STAR AC</v>
          </cell>
          <cell r="H1035" t="str">
            <v>BR</v>
          </cell>
        </row>
        <row r="1036">
          <cell r="A1036">
            <v>2036</v>
          </cell>
          <cell r="B1036" t="str">
            <v>HARLEY</v>
          </cell>
          <cell r="C1036" t="str">
            <v>JUSTE</v>
          </cell>
          <cell r="D1036">
            <v>24176</v>
          </cell>
          <cell r="E1036" t="str">
            <v>M</v>
          </cell>
          <cell r="F1036" t="str">
            <v>-</v>
          </cell>
          <cell r="G1036" t="str">
            <v>BLACK RIVER STAR AC</v>
          </cell>
          <cell r="H1036" t="str">
            <v>BR</v>
          </cell>
        </row>
        <row r="1037">
          <cell r="A1037">
            <v>2037</v>
          </cell>
          <cell r="B1037" t="str">
            <v>GILBERT</v>
          </cell>
          <cell r="C1037" t="str">
            <v>BAUDOIN</v>
          </cell>
          <cell r="D1037">
            <v>31280</v>
          </cell>
          <cell r="E1037" t="str">
            <v>M</v>
          </cell>
          <cell r="F1037" t="str">
            <v>SEN</v>
          </cell>
          <cell r="G1037" t="str">
            <v>RONALD JOLICOEUR GRANDE MONTAGNE AC</v>
          </cell>
          <cell r="H1037" t="str">
            <v>ROD</v>
          </cell>
        </row>
        <row r="1038">
          <cell r="A1038">
            <v>2038</v>
          </cell>
          <cell r="B1038" t="str">
            <v>VERONIQUE</v>
          </cell>
          <cell r="C1038" t="str">
            <v>RABOUDE</v>
          </cell>
          <cell r="D1038">
            <v>35493</v>
          </cell>
          <cell r="E1038" t="str">
            <v>F</v>
          </cell>
          <cell r="F1038" t="str">
            <v>SEN</v>
          </cell>
          <cell r="G1038" t="str">
            <v>RONALD JOLICOEUR GRANDE MONTAGNE AC</v>
          </cell>
          <cell r="H1038" t="str">
            <v>ROD</v>
          </cell>
        </row>
        <row r="1039">
          <cell r="A1039">
            <v>2039</v>
          </cell>
          <cell r="B1039" t="str">
            <v>MARY JADE</v>
          </cell>
          <cell r="C1039" t="str">
            <v>CATHERINE</v>
          </cell>
          <cell r="D1039">
            <v>38837</v>
          </cell>
          <cell r="E1039" t="str">
            <v>F</v>
          </cell>
          <cell r="F1039" t="str">
            <v>U 16</v>
          </cell>
          <cell r="G1039" t="str">
            <v>RONALD JOLICOEUR GRANDE MONTAGNE AC</v>
          </cell>
          <cell r="H1039" t="str">
            <v>ROD</v>
          </cell>
        </row>
        <row r="1040">
          <cell r="A1040">
            <v>2040</v>
          </cell>
          <cell r="B1040" t="str">
            <v>GRACE LYARISA</v>
          </cell>
          <cell r="C1040" t="str">
            <v>AZIE</v>
          </cell>
          <cell r="D1040">
            <v>39666</v>
          </cell>
          <cell r="E1040" t="str">
            <v>F</v>
          </cell>
          <cell r="F1040" t="str">
            <v>U 14</v>
          </cell>
          <cell r="G1040" t="str">
            <v>RONALD JOLICOEUR GRANDE MONTAGNE AC</v>
          </cell>
          <cell r="H1040" t="str">
            <v>ROD</v>
          </cell>
        </row>
        <row r="1041">
          <cell r="A1041">
            <v>2041</v>
          </cell>
          <cell r="B1041" t="str">
            <v>KEITH KELLY</v>
          </cell>
          <cell r="C1041" t="str">
            <v>CATHERINE</v>
          </cell>
          <cell r="D1041">
            <v>40465</v>
          </cell>
          <cell r="E1041" t="str">
            <v>F</v>
          </cell>
          <cell r="F1041" t="str">
            <v>U 12</v>
          </cell>
          <cell r="G1041" t="str">
            <v>RONALD JOLICOEUR GRANDE MONTAGNE AC</v>
          </cell>
          <cell r="H1041" t="str">
            <v>ROD</v>
          </cell>
        </row>
        <row r="1042">
          <cell r="A1042">
            <v>2042</v>
          </cell>
          <cell r="B1042" t="str">
            <v>JULIANE</v>
          </cell>
          <cell r="C1042" t="str">
            <v>CLAIR</v>
          </cell>
          <cell r="D1042">
            <v>35959</v>
          </cell>
          <cell r="E1042" t="str">
            <v>F</v>
          </cell>
          <cell r="F1042" t="str">
            <v>SEN</v>
          </cell>
          <cell r="G1042" t="str">
            <v>RONALD JOLICOEUR GRANDE MONTAGNE AC</v>
          </cell>
          <cell r="H1042" t="str">
            <v>ROD</v>
          </cell>
        </row>
        <row r="1043">
          <cell r="A1043">
            <v>2043</v>
          </cell>
          <cell r="B1043" t="str">
            <v>NEHEMIE</v>
          </cell>
          <cell r="C1043" t="str">
            <v>CLAIR</v>
          </cell>
          <cell r="D1043">
            <v>40297</v>
          </cell>
          <cell r="E1043" t="str">
            <v>F</v>
          </cell>
          <cell r="F1043" t="str">
            <v>U 12</v>
          </cell>
          <cell r="G1043" t="str">
            <v>RONALD JOLICOEUR GRANDE MONTAGNE AC</v>
          </cell>
          <cell r="H1043" t="str">
            <v>ROD</v>
          </cell>
        </row>
        <row r="1044">
          <cell r="A1044">
            <v>2044</v>
          </cell>
          <cell r="B1044" t="str">
            <v>THIBAUT ABEL</v>
          </cell>
          <cell r="C1044" t="str">
            <v>AGATHE</v>
          </cell>
          <cell r="D1044">
            <v>39274</v>
          </cell>
          <cell r="E1044" t="str">
            <v>M</v>
          </cell>
          <cell r="F1044" t="str">
            <v>U 16</v>
          </cell>
          <cell r="G1044" t="str">
            <v>RONALD JOLICOEUR GRANDE MONTAGNE AC</v>
          </cell>
          <cell r="H1044" t="str">
            <v>ROD</v>
          </cell>
        </row>
        <row r="1045">
          <cell r="A1045">
            <v>2045</v>
          </cell>
          <cell r="B1045" t="str">
            <v>DOANN YAEL</v>
          </cell>
          <cell r="C1045" t="str">
            <v>GENTIL</v>
          </cell>
          <cell r="D1045">
            <v>38958</v>
          </cell>
          <cell r="E1045" t="str">
            <v>F</v>
          </cell>
          <cell r="F1045" t="str">
            <v>U 16</v>
          </cell>
          <cell r="G1045" t="str">
            <v>RONALD JOLICOEUR GRANDE MONTAGNE AC</v>
          </cell>
          <cell r="H1045" t="str">
            <v>ROD</v>
          </cell>
        </row>
        <row r="1046">
          <cell r="A1046">
            <v>2046</v>
          </cell>
          <cell r="B1046" t="str">
            <v>ELSA</v>
          </cell>
          <cell r="C1046" t="str">
            <v>DALOU</v>
          </cell>
          <cell r="D1046">
            <v>39161</v>
          </cell>
          <cell r="E1046" t="str">
            <v>F</v>
          </cell>
          <cell r="F1046" t="str">
            <v>U 16</v>
          </cell>
          <cell r="G1046" t="str">
            <v>ROSE HILL AC</v>
          </cell>
          <cell r="H1046" t="str">
            <v>BBRH</v>
          </cell>
        </row>
        <row r="1047">
          <cell r="A1047">
            <v>2047</v>
          </cell>
          <cell r="B1047" t="str">
            <v>SYLVIE</v>
          </cell>
          <cell r="C1047" t="str">
            <v>AH KANG</v>
          </cell>
          <cell r="D1047">
            <v>14364</v>
          </cell>
          <cell r="E1047" t="str">
            <v>F</v>
          </cell>
          <cell r="F1047" t="str">
            <v>-</v>
          </cell>
          <cell r="G1047" t="str">
            <v>Q-BORNES PAVILLON AC</v>
          </cell>
          <cell r="H1047" t="str">
            <v>QB</v>
          </cell>
        </row>
        <row r="1048">
          <cell r="A1048">
            <v>2048</v>
          </cell>
          <cell r="B1048" t="str">
            <v>YOUGENDRANATH</v>
          </cell>
          <cell r="C1048" t="str">
            <v>OREE</v>
          </cell>
          <cell r="D1048">
            <v>27351</v>
          </cell>
          <cell r="E1048" t="str">
            <v>M</v>
          </cell>
          <cell r="F1048" t="str">
            <v>-</v>
          </cell>
          <cell r="G1048" t="str">
            <v>P-LOUIS CENTAURS AC</v>
          </cell>
          <cell r="H1048" t="str">
            <v>PL</v>
          </cell>
        </row>
        <row r="1049">
          <cell r="A1049">
            <v>2049</v>
          </cell>
          <cell r="B1049" t="str">
            <v>POORVASHI</v>
          </cell>
          <cell r="C1049" t="str">
            <v>BUJUN</v>
          </cell>
          <cell r="D1049">
            <v>33983</v>
          </cell>
          <cell r="E1049" t="str">
            <v>F</v>
          </cell>
          <cell r="F1049" t="str">
            <v>-</v>
          </cell>
          <cell r="G1049" t="str">
            <v>P-LOUIS CENTAURS AC</v>
          </cell>
          <cell r="H1049" t="str">
            <v>PL</v>
          </cell>
        </row>
        <row r="1050">
          <cell r="A1050">
            <v>2050</v>
          </cell>
          <cell r="B1050" t="str">
            <v>ILHAAM</v>
          </cell>
          <cell r="C1050" t="str">
            <v>JAWAHEER</v>
          </cell>
          <cell r="D1050">
            <v>36294</v>
          </cell>
          <cell r="E1050" t="str">
            <v>F</v>
          </cell>
          <cell r="F1050" t="str">
            <v>-</v>
          </cell>
          <cell r="G1050" t="str">
            <v>P-LOUIS CENTAURS AC</v>
          </cell>
          <cell r="H1050" t="str">
            <v>PL</v>
          </cell>
        </row>
        <row r="1051">
          <cell r="A1051">
            <v>2051</v>
          </cell>
          <cell r="B1051" t="str">
            <v>CHAD</v>
          </cell>
          <cell r="C1051" t="str">
            <v>HOWARD</v>
          </cell>
          <cell r="D1051">
            <v>39926</v>
          </cell>
          <cell r="E1051" t="str">
            <v>M</v>
          </cell>
          <cell r="F1051" t="str">
            <v>U 14</v>
          </cell>
          <cell r="G1051" t="str">
            <v>POUDRE D'OR AC</v>
          </cell>
          <cell r="H1051" t="str">
            <v>RR</v>
          </cell>
        </row>
        <row r="1052">
          <cell r="A1052">
            <v>2052</v>
          </cell>
          <cell r="B1052" t="str">
            <v>CHRISTIANO ALVINO</v>
          </cell>
          <cell r="C1052" t="str">
            <v>NABAB</v>
          </cell>
          <cell r="D1052">
            <v>37967</v>
          </cell>
          <cell r="E1052" t="str">
            <v>M</v>
          </cell>
          <cell r="F1052" t="str">
            <v>U 20</v>
          </cell>
          <cell r="G1052" t="str">
            <v>BEAU BASSIN AC</v>
          </cell>
          <cell r="H1052" t="str">
            <v>BBRH</v>
          </cell>
        </row>
        <row r="1053">
          <cell r="A1053">
            <v>2053</v>
          </cell>
          <cell r="B1053" t="str">
            <v>MARIE TRINITY ASHLEY</v>
          </cell>
          <cell r="C1053" t="str">
            <v>TELVAVE</v>
          </cell>
          <cell r="D1053">
            <v>36755</v>
          </cell>
          <cell r="E1053" t="str">
            <v>M</v>
          </cell>
          <cell r="F1053" t="str">
            <v>SEN</v>
          </cell>
          <cell r="G1053" t="str">
            <v>Q-BORNES MAGIC CLUB</v>
          </cell>
          <cell r="H1053" t="str">
            <v>QB</v>
          </cell>
        </row>
        <row r="1054">
          <cell r="A1054">
            <v>2054</v>
          </cell>
          <cell r="B1054" t="str">
            <v>OUWEISH NOOR-E-AZAM</v>
          </cell>
          <cell r="C1054" t="str">
            <v>EMAMDY</v>
          </cell>
          <cell r="D1054">
            <v>34916</v>
          </cell>
          <cell r="E1054" t="str">
            <v>M</v>
          </cell>
          <cell r="F1054" t="str">
            <v>SEN</v>
          </cell>
          <cell r="G1054" t="str">
            <v>ROSE HILL AC</v>
          </cell>
          <cell r="H1054" t="str">
            <v>BBRH</v>
          </cell>
        </row>
        <row r="1055">
          <cell r="A1055">
            <v>2055</v>
          </cell>
          <cell r="B1055" t="str">
            <v>THIERRY</v>
          </cell>
          <cell r="C1055" t="str">
            <v>MINKIVE</v>
          </cell>
          <cell r="D1055">
            <v>38264</v>
          </cell>
          <cell r="E1055" t="str">
            <v>M</v>
          </cell>
          <cell r="F1055" t="str">
            <v>U 18</v>
          </cell>
          <cell r="G1055" t="str">
            <v>ROSE HILL AC</v>
          </cell>
          <cell r="H1055" t="str">
            <v>BBRH</v>
          </cell>
        </row>
        <row r="1056">
          <cell r="A1056">
            <v>2056</v>
          </cell>
          <cell r="B1056" t="str">
            <v>JULIANA</v>
          </cell>
          <cell r="C1056" t="str">
            <v>GOVINDASSAMY</v>
          </cell>
          <cell r="D1056">
            <v>37305</v>
          </cell>
          <cell r="E1056" t="str">
            <v>M</v>
          </cell>
          <cell r="F1056" t="str">
            <v>U 20</v>
          </cell>
          <cell r="G1056" t="str">
            <v>ROSE HILL AC</v>
          </cell>
          <cell r="H1056" t="str">
            <v>BBRH</v>
          </cell>
        </row>
        <row r="1057">
          <cell r="A1057">
            <v>2057</v>
          </cell>
          <cell r="B1057" t="str">
            <v>OWEN CEDRIC</v>
          </cell>
          <cell r="C1057" t="str">
            <v>GOVINDASSAMY</v>
          </cell>
          <cell r="D1057">
            <v>38295</v>
          </cell>
          <cell r="E1057" t="str">
            <v>M</v>
          </cell>
          <cell r="F1057" t="str">
            <v>U 18</v>
          </cell>
          <cell r="G1057" t="str">
            <v>ROSE HILL AC</v>
          </cell>
          <cell r="H1057" t="str">
            <v>BBRH</v>
          </cell>
        </row>
        <row r="1058">
          <cell r="A1058">
            <v>2058</v>
          </cell>
          <cell r="B1058" t="str">
            <v>PIERRE FRANKY CEDRIC</v>
          </cell>
          <cell r="C1058" t="str">
            <v>LABOUDEUSE</v>
          </cell>
          <cell r="D1058">
            <v>38092</v>
          </cell>
          <cell r="E1058" t="str">
            <v>M</v>
          </cell>
          <cell r="F1058" t="str">
            <v>U 18</v>
          </cell>
          <cell r="G1058" t="str">
            <v>ROSE HILL AC</v>
          </cell>
          <cell r="H1058" t="str">
            <v>BBRH</v>
          </cell>
        </row>
        <row r="1059">
          <cell r="A1059">
            <v>2059</v>
          </cell>
          <cell r="B1059" t="str">
            <v>ANEESHRAO</v>
          </cell>
          <cell r="C1059" t="str">
            <v>SUDDHOO</v>
          </cell>
          <cell r="D1059">
            <v>37365</v>
          </cell>
          <cell r="E1059" t="str">
            <v>M</v>
          </cell>
          <cell r="F1059" t="str">
            <v>U 20</v>
          </cell>
          <cell r="G1059" t="str">
            <v>Q-BORNES PAVILLON AC</v>
          </cell>
          <cell r="H1059" t="str">
            <v>QB</v>
          </cell>
        </row>
        <row r="1060">
          <cell r="A1060">
            <v>2060</v>
          </cell>
          <cell r="B1060" t="str">
            <v>RAMA</v>
          </cell>
          <cell r="C1060" t="str">
            <v>RAMANAH</v>
          </cell>
          <cell r="D1060">
            <v>21142</v>
          </cell>
          <cell r="E1060" t="str">
            <v>M</v>
          </cell>
          <cell r="F1060" t="str">
            <v>-</v>
          </cell>
          <cell r="G1060" t="str">
            <v>Q-BORNES PAVILLON AC</v>
          </cell>
          <cell r="H1060" t="str">
            <v>QB</v>
          </cell>
        </row>
        <row r="1061">
          <cell r="A1061">
            <v>2061</v>
          </cell>
          <cell r="B1061" t="str">
            <v>SANJEEVA</v>
          </cell>
          <cell r="C1061" t="str">
            <v>SOORIAH</v>
          </cell>
          <cell r="D1061">
            <v>31500</v>
          </cell>
          <cell r="E1061" t="str">
            <v>M</v>
          </cell>
          <cell r="F1061" t="str">
            <v>SEN</v>
          </cell>
          <cell r="G1061" t="str">
            <v>Q-BORNES PAVILLON AC</v>
          </cell>
          <cell r="H1061" t="str">
            <v>QB</v>
          </cell>
        </row>
        <row r="1062">
          <cell r="A1062">
            <v>2062</v>
          </cell>
          <cell r="B1062" t="str">
            <v>TESSA ANNE</v>
          </cell>
          <cell r="C1062" t="str">
            <v>BELLEROSE</v>
          </cell>
          <cell r="D1062">
            <v>38388</v>
          </cell>
          <cell r="E1062" t="str">
            <v>F</v>
          </cell>
          <cell r="F1062" t="str">
            <v>U 18</v>
          </cell>
          <cell r="G1062" t="str">
            <v>STANLEY / TREFLES AC</v>
          </cell>
          <cell r="H1062" t="str">
            <v>BBRH</v>
          </cell>
        </row>
        <row r="1063">
          <cell r="A1063">
            <v>2063</v>
          </cell>
          <cell r="B1063" t="str">
            <v>MARDAYVEN</v>
          </cell>
          <cell r="C1063" t="str">
            <v>MURDAYMOOTOO</v>
          </cell>
          <cell r="D1063">
            <v>25787</v>
          </cell>
          <cell r="E1063" t="str">
            <v>M</v>
          </cell>
          <cell r="F1063" t="str">
            <v>MAS</v>
          </cell>
          <cell r="G1063" t="str">
            <v>BOULET ROUGE AC</v>
          </cell>
          <cell r="H1063" t="str">
            <v>FLQ</v>
          </cell>
        </row>
        <row r="1064">
          <cell r="A1064">
            <v>2064</v>
          </cell>
          <cell r="B1064" t="str">
            <v>KESHAN</v>
          </cell>
          <cell r="C1064" t="str">
            <v>APPAVOO</v>
          </cell>
          <cell r="D1064">
            <v>37996</v>
          </cell>
          <cell r="E1064" t="str">
            <v>M</v>
          </cell>
          <cell r="F1064" t="str">
            <v>U 18</v>
          </cell>
          <cell r="G1064" t="str">
            <v>BOULET ROUGE AC</v>
          </cell>
          <cell r="H1064" t="str">
            <v>FLQ</v>
          </cell>
        </row>
        <row r="1065">
          <cell r="A1065">
            <v>2065</v>
          </cell>
          <cell r="B1065" t="str">
            <v>LOIC</v>
          </cell>
          <cell r="C1065" t="str">
            <v>ZEPHIR</v>
          </cell>
          <cell r="D1065">
            <v>37764</v>
          </cell>
          <cell r="E1065" t="str">
            <v>M</v>
          </cell>
          <cell r="F1065" t="str">
            <v>U 20</v>
          </cell>
          <cell r="G1065" t="str">
            <v>BOULET ROUGE AC</v>
          </cell>
          <cell r="H1065" t="str">
            <v>FLQ</v>
          </cell>
        </row>
        <row r="1066">
          <cell r="A1066">
            <v>2066</v>
          </cell>
          <cell r="B1066" t="str">
            <v>BEATRICE</v>
          </cell>
          <cell r="C1066" t="str">
            <v>ZEPHIR</v>
          </cell>
          <cell r="D1066">
            <v>38567</v>
          </cell>
          <cell r="E1066" t="str">
            <v>F</v>
          </cell>
          <cell r="F1066" t="str">
            <v>U 18</v>
          </cell>
          <cell r="G1066" t="str">
            <v>BOULET ROUGE AC</v>
          </cell>
          <cell r="H1066" t="str">
            <v>FLQ</v>
          </cell>
        </row>
        <row r="1067">
          <cell r="A1067">
            <v>2067</v>
          </cell>
          <cell r="B1067" t="str">
            <v>NELLA IVY</v>
          </cell>
          <cell r="C1067" t="str">
            <v>CAETANE</v>
          </cell>
          <cell r="D1067">
            <v>22618</v>
          </cell>
          <cell r="E1067" t="str">
            <v>F</v>
          </cell>
          <cell r="F1067" t="str">
            <v>-</v>
          </cell>
          <cell r="G1067" t="str">
            <v>ROCHE BOIS ÉCLAIR AC</v>
          </cell>
          <cell r="H1067" t="str">
            <v>PL</v>
          </cell>
        </row>
        <row r="1068">
          <cell r="A1068">
            <v>2068</v>
          </cell>
          <cell r="B1068" t="str">
            <v>JEREMY</v>
          </cell>
          <cell r="C1068" t="str">
            <v>CHAN SIN CHEONG</v>
          </cell>
          <cell r="D1068">
            <v>38052</v>
          </cell>
          <cell r="E1068" t="str">
            <v>M</v>
          </cell>
          <cell r="F1068" t="str">
            <v>U 18</v>
          </cell>
          <cell r="G1068" t="str">
            <v>ROSE HILL AC</v>
          </cell>
          <cell r="H1068" t="str">
            <v>BBRH</v>
          </cell>
        </row>
        <row r="1069">
          <cell r="A1069">
            <v>2069</v>
          </cell>
          <cell r="B1069" t="str">
            <v>HENNA</v>
          </cell>
          <cell r="C1069" t="str">
            <v>SUNASSEE</v>
          </cell>
          <cell r="D1069">
            <v>35890</v>
          </cell>
          <cell r="E1069" t="str">
            <v>F</v>
          </cell>
          <cell r="F1069" t="str">
            <v>SEN</v>
          </cell>
          <cell r="G1069" t="str">
            <v>ROSE BELLE AC</v>
          </cell>
          <cell r="H1069" t="str">
            <v>GP</v>
          </cell>
        </row>
        <row r="1070">
          <cell r="A1070">
            <v>2070</v>
          </cell>
          <cell r="B1070" t="str">
            <v>JADE</v>
          </cell>
          <cell r="C1070" t="str">
            <v>YARDIN</v>
          </cell>
          <cell r="D1070">
            <v>38180</v>
          </cell>
          <cell r="E1070" t="str">
            <v>F</v>
          </cell>
          <cell r="F1070" t="str">
            <v>U 18</v>
          </cell>
          <cell r="G1070" t="str">
            <v>POUDRE D'OR AC</v>
          </cell>
          <cell r="H1070" t="str">
            <v>RR</v>
          </cell>
        </row>
        <row r="1071">
          <cell r="A1071">
            <v>2071</v>
          </cell>
          <cell r="B1071" t="str">
            <v>JARELL</v>
          </cell>
          <cell r="C1071" t="str">
            <v>YARDIN</v>
          </cell>
          <cell r="D1071">
            <v>38817</v>
          </cell>
          <cell r="E1071" t="str">
            <v>M</v>
          </cell>
          <cell r="F1071" t="str">
            <v>U 16</v>
          </cell>
          <cell r="G1071" t="str">
            <v>POUDRE D'OR AC</v>
          </cell>
          <cell r="H1071" t="str">
            <v>RR</v>
          </cell>
        </row>
        <row r="1072">
          <cell r="A1072">
            <v>2072</v>
          </cell>
          <cell r="B1072" t="str">
            <v>CHRISTABEL</v>
          </cell>
          <cell r="C1072" t="str">
            <v>CORNISH</v>
          </cell>
          <cell r="D1072">
            <v>29489</v>
          </cell>
          <cell r="E1072" t="str">
            <v>F</v>
          </cell>
          <cell r="F1072" t="str">
            <v>MAS</v>
          </cell>
          <cell r="G1072" t="str">
            <v>POUDRE D'OR AC</v>
          </cell>
          <cell r="H1072" t="str">
            <v>RR</v>
          </cell>
        </row>
        <row r="1073">
          <cell r="A1073">
            <v>2073</v>
          </cell>
          <cell r="B1073" t="str">
            <v>GERALDINE</v>
          </cell>
          <cell r="C1073" t="str">
            <v>LABROCHE</v>
          </cell>
          <cell r="D1073">
            <v>32546</v>
          </cell>
          <cell r="E1073" t="str">
            <v>F</v>
          </cell>
          <cell r="F1073" t="str">
            <v>-</v>
          </cell>
          <cell r="G1073" t="str">
            <v>POUDRE D'OR AC</v>
          </cell>
          <cell r="H1073" t="str">
            <v>RR</v>
          </cell>
        </row>
        <row r="1074">
          <cell r="A1074">
            <v>2074</v>
          </cell>
          <cell r="B1074" t="str">
            <v>ELOINE</v>
          </cell>
          <cell r="C1074" t="str">
            <v>MILAZAR</v>
          </cell>
          <cell r="D1074">
            <v>40785</v>
          </cell>
          <cell r="E1074" t="str">
            <v>M</v>
          </cell>
          <cell r="F1074" t="str">
            <v>U 12</v>
          </cell>
          <cell r="G1074" t="str">
            <v>HENRIETTA AC</v>
          </cell>
          <cell r="H1074" t="str">
            <v>VCPH</v>
          </cell>
        </row>
        <row r="1075">
          <cell r="A1075">
            <v>2075</v>
          </cell>
          <cell r="B1075" t="str">
            <v>AMANUEL</v>
          </cell>
          <cell r="C1075" t="str">
            <v>BRELU BRELU</v>
          </cell>
          <cell r="D1075">
            <v>39787</v>
          </cell>
          <cell r="E1075" t="str">
            <v>M</v>
          </cell>
          <cell r="F1075" t="str">
            <v>U 14</v>
          </cell>
          <cell r="G1075" t="str">
            <v>HENRIETTA AC</v>
          </cell>
          <cell r="H1075" t="str">
            <v>VCPH</v>
          </cell>
        </row>
        <row r="1076">
          <cell r="A1076">
            <v>2076</v>
          </cell>
          <cell r="B1076" t="str">
            <v>MARIE JEANNE</v>
          </cell>
          <cell r="C1076" t="str">
            <v>ARMOOGUM</v>
          </cell>
          <cell r="D1076">
            <v>26141</v>
          </cell>
          <cell r="E1076" t="str">
            <v>F</v>
          </cell>
          <cell r="F1076" t="str">
            <v>-</v>
          </cell>
          <cell r="G1076" t="str">
            <v>HENRIETTA AC</v>
          </cell>
          <cell r="H1076" t="str">
            <v>VCPH</v>
          </cell>
        </row>
        <row r="1077">
          <cell r="A1077">
            <v>2077</v>
          </cell>
          <cell r="B1077" t="str">
            <v>BENOIT</v>
          </cell>
          <cell r="C1077" t="str">
            <v>ARLANDA</v>
          </cell>
          <cell r="D1077">
            <v>23925</v>
          </cell>
          <cell r="E1077" t="str">
            <v>M</v>
          </cell>
          <cell r="F1077" t="str">
            <v>-</v>
          </cell>
          <cell r="G1077" t="str">
            <v>HENRIETTA AC</v>
          </cell>
          <cell r="H1077" t="str">
            <v>VCPH</v>
          </cell>
        </row>
        <row r="1078">
          <cell r="A1078">
            <v>2078</v>
          </cell>
          <cell r="B1078" t="str">
            <v>LENSLEY</v>
          </cell>
          <cell r="C1078" t="str">
            <v>JUHEL</v>
          </cell>
          <cell r="D1078">
            <v>29217</v>
          </cell>
          <cell r="E1078" t="str">
            <v>M</v>
          </cell>
          <cell r="F1078" t="str">
            <v>-</v>
          </cell>
          <cell r="G1078" t="str">
            <v>ROSE HILL AC</v>
          </cell>
          <cell r="H1078" t="str">
            <v>BBRH</v>
          </cell>
        </row>
        <row r="1079">
          <cell r="A1079">
            <v>2079</v>
          </cell>
          <cell r="B1079" t="str">
            <v>JEAN MICHEL</v>
          </cell>
          <cell r="C1079" t="str">
            <v>DE SENNEVILLE</v>
          </cell>
          <cell r="D1079">
            <v>17576</v>
          </cell>
          <cell r="E1079" t="str">
            <v>M</v>
          </cell>
          <cell r="F1079" t="str">
            <v>MAS</v>
          </cell>
          <cell r="G1079" t="str">
            <v>P-LOUIS RACERS AC</v>
          </cell>
          <cell r="H1079" t="str">
            <v>PL</v>
          </cell>
        </row>
        <row r="1080">
          <cell r="A1080">
            <v>2080</v>
          </cell>
          <cell r="B1080" t="str">
            <v>FABRICE GAEL</v>
          </cell>
          <cell r="C1080" t="str">
            <v>LOUIS</v>
          </cell>
          <cell r="D1080">
            <v>35296</v>
          </cell>
          <cell r="E1080" t="str">
            <v>M</v>
          </cell>
          <cell r="F1080" t="str">
            <v>SEN</v>
          </cell>
          <cell r="G1080" t="str">
            <v>MEDINE AC</v>
          </cell>
          <cell r="H1080" t="str">
            <v>BR</v>
          </cell>
        </row>
        <row r="1081">
          <cell r="A1081">
            <v>2081</v>
          </cell>
          <cell r="B1081" t="str">
            <v>WAYNE MATHIEU</v>
          </cell>
          <cell r="C1081" t="str">
            <v>PRODIGUE</v>
          </cell>
          <cell r="D1081">
            <v>38838</v>
          </cell>
          <cell r="E1081" t="str">
            <v>M</v>
          </cell>
          <cell r="F1081" t="str">
            <v>U 12</v>
          </cell>
          <cell r="G1081" t="str">
            <v>MEDINE AC</v>
          </cell>
          <cell r="H1081" t="str">
            <v>BR</v>
          </cell>
        </row>
        <row r="1082">
          <cell r="A1082">
            <v>2082</v>
          </cell>
          <cell r="B1082" t="str">
            <v>ANNIA FARAH</v>
          </cell>
          <cell r="C1082" t="str">
            <v>PRODIGUE</v>
          </cell>
          <cell r="D1082">
            <v>38443</v>
          </cell>
          <cell r="E1082" t="str">
            <v>F</v>
          </cell>
          <cell r="F1082" t="str">
            <v>U 18</v>
          </cell>
          <cell r="G1082" t="str">
            <v>MEDINE AC</v>
          </cell>
          <cell r="H1082" t="str">
            <v>BR</v>
          </cell>
        </row>
        <row r="1083">
          <cell r="A1083">
            <v>2083</v>
          </cell>
          <cell r="B1083" t="str">
            <v>JEREMIE NATHAN</v>
          </cell>
          <cell r="C1083" t="str">
            <v>ISABELLE</v>
          </cell>
          <cell r="D1083">
            <v>37049</v>
          </cell>
          <cell r="E1083" t="str">
            <v>M</v>
          </cell>
          <cell r="F1083" t="str">
            <v>U 20</v>
          </cell>
          <cell r="G1083" t="str">
            <v>MEDINE AC</v>
          </cell>
          <cell r="H1083" t="str">
            <v>BR</v>
          </cell>
        </row>
        <row r="1084">
          <cell r="A1084">
            <v>2084</v>
          </cell>
          <cell r="B1084" t="str">
            <v>MARJORIE</v>
          </cell>
          <cell r="C1084" t="str">
            <v>FLORENS</v>
          </cell>
          <cell r="D1084">
            <v>26001</v>
          </cell>
          <cell r="E1084" t="str">
            <v>F</v>
          </cell>
          <cell r="F1084" t="str">
            <v>-</v>
          </cell>
          <cell r="G1084" t="str">
            <v>MEDINE AC</v>
          </cell>
          <cell r="H1084" t="str">
            <v>BR</v>
          </cell>
        </row>
        <row r="1085">
          <cell r="A1085">
            <v>2085</v>
          </cell>
          <cell r="B1085" t="str">
            <v>PAMELA</v>
          </cell>
          <cell r="C1085" t="str">
            <v>LESTE</v>
          </cell>
          <cell r="D1085">
            <v>26216</v>
          </cell>
          <cell r="E1085" t="str">
            <v>F</v>
          </cell>
          <cell r="F1085" t="str">
            <v>-</v>
          </cell>
          <cell r="G1085" t="str">
            <v>MEDINE AC</v>
          </cell>
          <cell r="H1085" t="str">
            <v>BR</v>
          </cell>
        </row>
        <row r="1086">
          <cell r="A1086">
            <v>2086</v>
          </cell>
          <cell r="B1086" t="str">
            <v xml:space="preserve">JULIE </v>
          </cell>
          <cell r="C1086" t="str">
            <v>STAUB</v>
          </cell>
          <cell r="D1086">
            <v>31768</v>
          </cell>
          <cell r="E1086" t="str">
            <v>F</v>
          </cell>
          <cell r="F1086" t="str">
            <v>MAS</v>
          </cell>
          <cell r="G1086" t="str">
            <v>GYMKHANA AC</v>
          </cell>
          <cell r="H1086" t="str">
            <v>VCPH</v>
          </cell>
        </row>
        <row r="1087">
          <cell r="A1087">
            <v>2087</v>
          </cell>
          <cell r="B1087" t="str">
            <v xml:space="preserve">DAMIEN </v>
          </cell>
          <cell r="C1087" t="str">
            <v>STECIUK</v>
          </cell>
          <cell r="D1087">
            <v>30241</v>
          </cell>
          <cell r="E1087" t="str">
            <v>M</v>
          </cell>
          <cell r="F1087" t="str">
            <v>MAS</v>
          </cell>
          <cell r="G1087" t="str">
            <v>ADONAI CANDOS SC</v>
          </cell>
          <cell r="H1087" t="str">
            <v>QB</v>
          </cell>
        </row>
        <row r="1088">
          <cell r="A1088">
            <v>2088</v>
          </cell>
          <cell r="B1088" t="str">
            <v xml:space="preserve">JOHANNE </v>
          </cell>
          <cell r="C1088" t="str">
            <v>MARIN</v>
          </cell>
          <cell r="D1088">
            <v>30228</v>
          </cell>
          <cell r="E1088" t="str">
            <v>F</v>
          </cell>
          <cell r="F1088" t="str">
            <v>MAS</v>
          </cell>
          <cell r="G1088" t="str">
            <v>ADONAI CANDOS SC</v>
          </cell>
          <cell r="H1088" t="str">
            <v>QB</v>
          </cell>
        </row>
        <row r="1089">
          <cell r="A1089">
            <v>2089</v>
          </cell>
          <cell r="B1089" t="str">
            <v>ADRIEN</v>
          </cell>
          <cell r="C1089" t="str">
            <v>TOULET</v>
          </cell>
          <cell r="D1089">
            <v>38969</v>
          </cell>
          <cell r="E1089" t="str">
            <v>M</v>
          </cell>
          <cell r="F1089" t="str">
            <v>U 16</v>
          </cell>
          <cell r="G1089" t="str">
            <v>GYMKHANA AC</v>
          </cell>
          <cell r="H1089" t="str">
            <v>VCPH</v>
          </cell>
        </row>
        <row r="1090">
          <cell r="A1090">
            <v>2090</v>
          </cell>
          <cell r="B1090" t="str">
            <v>CORALIE</v>
          </cell>
          <cell r="C1090" t="str">
            <v>LOUISE</v>
          </cell>
          <cell r="D1090">
            <v>38189</v>
          </cell>
          <cell r="E1090" t="str">
            <v>F</v>
          </cell>
          <cell r="F1090" t="str">
            <v>U 18</v>
          </cell>
          <cell r="G1090" t="str">
            <v>STANLEY/TREFLES AC</v>
          </cell>
          <cell r="H1090" t="str">
            <v>BBRH</v>
          </cell>
        </row>
        <row r="1091">
          <cell r="A1091">
            <v>2091</v>
          </cell>
          <cell r="B1091" t="str">
            <v>CHITESH</v>
          </cell>
          <cell r="C1091" t="str">
            <v>BHUOSAH</v>
          </cell>
          <cell r="D1091">
            <v>38888</v>
          </cell>
          <cell r="E1091" t="str">
            <v>M</v>
          </cell>
          <cell r="F1091" t="str">
            <v>U 16</v>
          </cell>
          <cell r="G1091" t="str">
            <v>BOULET ROUGE AC</v>
          </cell>
          <cell r="H1091" t="str">
            <v>FLQ</v>
          </cell>
        </row>
        <row r="1092">
          <cell r="A1092">
            <v>2092</v>
          </cell>
          <cell r="B1092" t="str">
            <v>MOHAMMAD AQIL</v>
          </cell>
          <cell r="C1092" t="str">
            <v>MUNGLOO</v>
          </cell>
          <cell r="D1092">
            <v>38854</v>
          </cell>
          <cell r="E1092" t="str">
            <v>M</v>
          </cell>
          <cell r="F1092" t="str">
            <v>U 16</v>
          </cell>
          <cell r="G1092" t="str">
            <v>BOULET ROUGE AC</v>
          </cell>
          <cell r="H1092" t="str">
            <v>FLQ</v>
          </cell>
        </row>
        <row r="1093">
          <cell r="A1093">
            <v>2093</v>
          </cell>
          <cell r="B1093" t="str">
            <v>HANS DHRUV</v>
          </cell>
          <cell r="C1093" t="str">
            <v>SAUBA</v>
          </cell>
          <cell r="D1093">
            <v>39058</v>
          </cell>
          <cell r="E1093" t="str">
            <v>M</v>
          </cell>
          <cell r="F1093" t="str">
            <v>U 16</v>
          </cell>
          <cell r="G1093" t="str">
            <v>BOULET ROUGE AC</v>
          </cell>
          <cell r="H1093" t="str">
            <v>FLQ</v>
          </cell>
        </row>
        <row r="1094">
          <cell r="A1094">
            <v>2094</v>
          </cell>
          <cell r="B1094" t="str">
            <v>DILMOHAMED</v>
          </cell>
          <cell r="C1094" t="str">
            <v>NABEE</v>
          </cell>
          <cell r="D1094">
            <v>37229</v>
          </cell>
          <cell r="E1094" t="str">
            <v>M</v>
          </cell>
          <cell r="F1094" t="str">
            <v>SEN</v>
          </cell>
          <cell r="G1094" t="str">
            <v>BOULET ROUGE AC</v>
          </cell>
          <cell r="H1094" t="str">
            <v>FLQ</v>
          </cell>
        </row>
        <row r="1095">
          <cell r="A1095">
            <v>2095</v>
          </cell>
          <cell r="B1095" t="str">
            <v>HANS</v>
          </cell>
          <cell r="C1095" t="str">
            <v>ROMAIN</v>
          </cell>
          <cell r="D1095">
            <v>39302</v>
          </cell>
          <cell r="E1095" t="str">
            <v>M</v>
          </cell>
          <cell r="F1095" t="str">
            <v>U 16</v>
          </cell>
          <cell r="G1095" t="str">
            <v>BOULET ROUGE AC</v>
          </cell>
          <cell r="H1095" t="str">
            <v>FLQ</v>
          </cell>
        </row>
        <row r="1096">
          <cell r="A1096">
            <v>2096</v>
          </cell>
          <cell r="B1096" t="str">
            <v>GAWRAM</v>
          </cell>
          <cell r="C1096" t="str">
            <v>GUNDOWREE</v>
          </cell>
          <cell r="D1096">
            <v>38064</v>
          </cell>
          <cell r="E1096" t="str">
            <v>M</v>
          </cell>
          <cell r="F1096" t="str">
            <v>U 18</v>
          </cell>
          <cell r="G1096" t="str">
            <v>BOULET ROUGE AC</v>
          </cell>
          <cell r="H1096" t="str">
            <v>FLQ</v>
          </cell>
        </row>
        <row r="1097">
          <cell r="A1097">
            <v>2097</v>
          </cell>
          <cell r="B1097" t="str">
            <v>MARIE NOELLE SEVRINE</v>
          </cell>
          <cell r="C1097" t="str">
            <v>LAVERDURE</v>
          </cell>
          <cell r="D1097">
            <v>38707</v>
          </cell>
          <cell r="E1097" t="str">
            <v>F</v>
          </cell>
          <cell r="F1097" t="str">
            <v>U 18</v>
          </cell>
          <cell r="G1097" t="str">
            <v>ROSE HILL AC</v>
          </cell>
          <cell r="H1097" t="str">
            <v>BBRH</v>
          </cell>
        </row>
        <row r="1098">
          <cell r="A1098">
            <v>2098</v>
          </cell>
          <cell r="B1098" t="str">
            <v>LOIC</v>
          </cell>
          <cell r="C1098" t="str">
            <v>DAVID</v>
          </cell>
          <cell r="D1098">
            <v>38002</v>
          </cell>
          <cell r="E1098" t="str">
            <v>M</v>
          </cell>
          <cell r="F1098" t="str">
            <v>U 18</v>
          </cell>
          <cell r="G1098" t="str">
            <v>ROSE HILL AC</v>
          </cell>
          <cell r="H1098" t="str">
            <v>BBRH</v>
          </cell>
        </row>
        <row r="1099">
          <cell r="A1099">
            <v>2099</v>
          </cell>
          <cell r="B1099" t="str">
            <v>CHRIST</v>
          </cell>
          <cell r="C1099" t="str">
            <v>GOOHEERAM</v>
          </cell>
          <cell r="D1099">
            <v>37568</v>
          </cell>
          <cell r="E1099" t="str">
            <v>M</v>
          </cell>
          <cell r="F1099" t="str">
            <v>U 20</v>
          </cell>
          <cell r="G1099" t="str">
            <v>ROSE HILL AC</v>
          </cell>
          <cell r="H1099" t="str">
            <v>BBRH</v>
          </cell>
        </row>
        <row r="1100">
          <cell r="A1100">
            <v>2100</v>
          </cell>
          <cell r="B1100" t="str">
            <v>AUDREY</v>
          </cell>
          <cell r="C1100" t="str">
            <v>ROUSSELIN MARJOLIN</v>
          </cell>
          <cell r="D1100">
            <v>31921</v>
          </cell>
          <cell r="E1100" t="str">
            <v>F</v>
          </cell>
          <cell r="F1100" t="str">
            <v>SEN</v>
          </cell>
          <cell r="G1100" t="str">
            <v>Q-BORNES PAVILLON AC</v>
          </cell>
          <cell r="H1100" t="str">
            <v>QB</v>
          </cell>
        </row>
        <row r="1101">
          <cell r="A1101">
            <v>2101</v>
          </cell>
          <cell r="B1101" t="str">
            <v xml:space="preserve">LOIC NICHOLAS </v>
          </cell>
          <cell r="C1101" t="str">
            <v>MARIETTE</v>
          </cell>
          <cell r="D1101">
            <v>37239</v>
          </cell>
          <cell r="E1101" t="str">
            <v>M</v>
          </cell>
          <cell r="F1101" t="str">
            <v>SEN</v>
          </cell>
          <cell r="G1101" t="str">
            <v>CUREPIPE WARRIORS AC</v>
          </cell>
          <cell r="H1101" t="str">
            <v>CPE</v>
          </cell>
        </row>
        <row r="1102">
          <cell r="A1102">
            <v>2102</v>
          </cell>
          <cell r="B1102" t="str">
            <v>EZECHIEL</v>
          </cell>
          <cell r="C1102" t="str">
            <v>FRA</v>
          </cell>
          <cell r="D1102">
            <v>38839</v>
          </cell>
          <cell r="E1102" t="str">
            <v>M</v>
          </cell>
          <cell r="F1102" t="str">
            <v>U 16</v>
          </cell>
          <cell r="G1102" t="str">
            <v>LE HOCHET AC</v>
          </cell>
          <cell r="H1102" t="str">
            <v>PAMP</v>
          </cell>
        </row>
        <row r="1103">
          <cell r="A1103">
            <v>2103</v>
          </cell>
          <cell r="B1103" t="str">
            <v>JEAN WILL</v>
          </cell>
          <cell r="C1103" t="str">
            <v>SMITH</v>
          </cell>
          <cell r="D1103">
            <v>29813</v>
          </cell>
          <cell r="E1103" t="str">
            <v>M</v>
          </cell>
          <cell r="F1103" t="str">
            <v>MAS</v>
          </cell>
          <cell r="G1103" t="str">
            <v>LE HOCHET AC</v>
          </cell>
          <cell r="H1103" t="str">
            <v>PAMP</v>
          </cell>
        </row>
        <row r="1104">
          <cell r="A1104">
            <v>2104</v>
          </cell>
          <cell r="B1104" t="str">
            <v>AJAY</v>
          </cell>
          <cell r="C1104" t="str">
            <v>MOHABEER</v>
          </cell>
          <cell r="D1104">
            <v>19589</v>
          </cell>
          <cell r="E1104" t="str">
            <v>M</v>
          </cell>
          <cell r="F1104" t="str">
            <v>MAS</v>
          </cell>
          <cell r="G1104" t="str">
            <v>GYMKHANA AC</v>
          </cell>
          <cell r="H1104" t="str">
            <v>VCPH</v>
          </cell>
        </row>
        <row r="1105">
          <cell r="A1105">
            <v>2105</v>
          </cell>
          <cell r="B1105" t="str">
            <v>LEYNA</v>
          </cell>
          <cell r="C1105" t="str">
            <v>SEEGOBIN</v>
          </cell>
          <cell r="D1105">
            <v>38807</v>
          </cell>
          <cell r="E1105" t="str">
            <v>F</v>
          </cell>
          <cell r="F1105" t="str">
            <v>U 16</v>
          </cell>
          <cell r="G1105" t="str">
            <v>Q-BORNES PAVILLON AC</v>
          </cell>
          <cell r="H1105" t="str">
            <v>QB</v>
          </cell>
        </row>
        <row r="1106">
          <cell r="A1106">
            <v>2106</v>
          </cell>
          <cell r="B1106" t="str">
            <v>YASHIL</v>
          </cell>
          <cell r="C1106" t="str">
            <v>SEEGOBIN</v>
          </cell>
          <cell r="D1106">
            <v>39507</v>
          </cell>
          <cell r="E1106" t="str">
            <v>M</v>
          </cell>
          <cell r="F1106" t="str">
            <v>U 14</v>
          </cell>
          <cell r="G1106" t="str">
            <v>Q-BORNES PAVILLON AC</v>
          </cell>
          <cell r="H1106" t="str">
            <v>QB</v>
          </cell>
        </row>
        <row r="1107">
          <cell r="A1107">
            <v>2107</v>
          </cell>
          <cell r="B1107" t="str">
            <v>TANYA ASIYA</v>
          </cell>
          <cell r="C1107" t="str">
            <v>CHELLEN</v>
          </cell>
          <cell r="D1107">
            <v>38985</v>
          </cell>
          <cell r="E1107" t="str">
            <v>F</v>
          </cell>
          <cell r="F1107" t="str">
            <v>U 16</v>
          </cell>
          <cell r="G1107" t="str">
            <v>POUDRE D'OR AC</v>
          </cell>
          <cell r="H1107" t="str">
            <v>RR</v>
          </cell>
        </row>
        <row r="1108">
          <cell r="A1108">
            <v>2108</v>
          </cell>
          <cell r="B1108" t="str">
            <v>ENRIQUE DESIRE</v>
          </cell>
          <cell r="C1108" t="str">
            <v>BERTHELOT</v>
          </cell>
          <cell r="D1108">
            <v>37449</v>
          </cell>
          <cell r="E1108" t="str">
            <v>M</v>
          </cell>
          <cell r="F1108" t="str">
            <v>U 20</v>
          </cell>
          <cell r="G1108" t="str">
            <v>SOUILLAC AC</v>
          </cell>
          <cell r="H1108" t="str">
            <v>SAV</v>
          </cell>
        </row>
        <row r="1109">
          <cell r="A1109">
            <v>2109</v>
          </cell>
          <cell r="B1109" t="str">
            <v>LOUIS JORDY</v>
          </cell>
          <cell r="C1109" t="str">
            <v>ANTOINE</v>
          </cell>
          <cell r="D1109">
            <v>38507</v>
          </cell>
          <cell r="E1109" t="str">
            <v>M</v>
          </cell>
          <cell r="F1109" t="str">
            <v>U 18</v>
          </cell>
          <cell r="G1109" t="str">
            <v>SOUILLAC AC</v>
          </cell>
          <cell r="H1109" t="str">
            <v>SAV</v>
          </cell>
        </row>
        <row r="1110">
          <cell r="A1110">
            <v>2110</v>
          </cell>
          <cell r="B1110" t="str">
            <v>CEDRICK DENILSON SILVESTRE</v>
          </cell>
          <cell r="C1110" t="str">
            <v>NATCHOU</v>
          </cell>
          <cell r="D1110">
            <v>37256</v>
          </cell>
          <cell r="E1110" t="str">
            <v>M</v>
          </cell>
          <cell r="F1110" t="str">
            <v>-</v>
          </cell>
          <cell r="G1110" t="str">
            <v>SOUILLAC AC</v>
          </cell>
          <cell r="H1110" t="str">
            <v>SAV</v>
          </cell>
        </row>
        <row r="1111">
          <cell r="A1111">
            <v>2111</v>
          </cell>
          <cell r="B1111" t="str">
            <v>KISTNEN</v>
          </cell>
          <cell r="C1111" t="str">
            <v>VYTHILINGUM</v>
          </cell>
          <cell r="D1111">
            <v>20958</v>
          </cell>
          <cell r="E1111" t="str">
            <v>M</v>
          </cell>
          <cell r="F1111" t="str">
            <v>-</v>
          </cell>
          <cell r="G1111" t="str">
            <v>STANLEY/TREFLES AC</v>
          </cell>
          <cell r="H1111" t="str">
            <v>BBRH</v>
          </cell>
        </row>
        <row r="1112">
          <cell r="A1112">
            <v>2112</v>
          </cell>
          <cell r="B1112" t="str">
            <v>MARIE STACY CHLOE</v>
          </cell>
          <cell r="C1112" t="str">
            <v>LUCETTE</v>
          </cell>
          <cell r="D1112">
            <v>37222</v>
          </cell>
          <cell r="E1112" t="str">
            <v>F</v>
          </cell>
          <cell r="F1112" t="str">
            <v>-</v>
          </cell>
          <cell r="G1112" t="str">
            <v>MAHEBOURG AC</v>
          </cell>
          <cell r="H1112" t="str">
            <v>GP</v>
          </cell>
        </row>
        <row r="1113">
          <cell r="A1113">
            <v>2113</v>
          </cell>
          <cell r="B1113" t="str">
            <v>MARY JENNIFA</v>
          </cell>
          <cell r="C1113" t="str">
            <v>PERRINE</v>
          </cell>
          <cell r="D1113">
            <v>28890</v>
          </cell>
          <cell r="E1113" t="str">
            <v>F</v>
          </cell>
          <cell r="F1113" t="str">
            <v>-</v>
          </cell>
          <cell r="G1113" t="str">
            <v>CAMP DU ROI AC</v>
          </cell>
          <cell r="H1113" t="str">
            <v>ROD</v>
          </cell>
        </row>
        <row r="1114">
          <cell r="A1114">
            <v>2114</v>
          </cell>
          <cell r="B1114" t="str">
            <v>JOSEPH CLERIOT</v>
          </cell>
          <cell r="C1114" t="str">
            <v>COLLET</v>
          </cell>
          <cell r="D1114">
            <v>33295</v>
          </cell>
          <cell r="E1114" t="str">
            <v>M</v>
          </cell>
          <cell r="F1114" t="str">
            <v>-</v>
          </cell>
          <cell r="G1114" t="str">
            <v>PETIT GABRIEL AC</v>
          </cell>
          <cell r="H1114" t="str">
            <v>ROD</v>
          </cell>
        </row>
        <row r="1115">
          <cell r="A1115">
            <v>2115</v>
          </cell>
          <cell r="B1115" t="str">
            <v>NATHALIE</v>
          </cell>
          <cell r="C1115" t="str">
            <v>EDOUARD</v>
          </cell>
          <cell r="D1115">
            <v>32645</v>
          </cell>
          <cell r="E1115" t="str">
            <v>F</v>
          </cell>
          <cell r="F1115" t="str">
            <v>-</v>
          </cell>
          <cell r="G1115" t="str">
            <v>PETIT GABRIEL AC</v>
          </cell>
          <cell r="H1115" t="str">
            <v>ROD</v>
          </cell>
        </row>
        <row r="1116">
          <cell r="A1116">
            <v>2116</v>
          </cell>
          <cell r="B1116" t="str">
            <v>SHANONE</v>
          </cell>
          <cell r="C1116" t="str">
            <v>BEGUE</v>
          </cell>
          <cell r="D1116">
            <v>39973</v>
          </cell>
          <cell r="E1116" t="str">
            <v>F</v>
          </cell>
          <cell r="F1116" t="str">
            <v>U 14</v>
          </cell>
          <cell r="G1116" t="str">
            <v>CAMP DU ROI AC</v>
          </cell>
          <cell r="H1116" t="str">
            <v>ROD</v>
          </cell>
        </row>
        <row r="1117">
          <cell r="A1117">
            <v>2117</v>
          </cell>
          <cell r="B1117" t="str">
            <v>ALISON</v>
          </cell>
          <cell r="C1117" t="str">
            <v>CLAIR</v>
          </cell>
          <cell r="D1117">
            <v>39827</v>
          </cell>
          <cell r="E1117" t="str">
            <v>F</v>
          </cell>
          <cell r="F1117" t="str">
            <v>U 14</v>
          </cell>
          <cell r="G1117" t="str">
            <v>CAMP DU ROI AC</v>
          </cell>
          <cell r="H1117" t="str">
            <v>ROD</v>
          </cell>
        </row>
        <row r="1118">
          <cell r="A1118">
            <v>2118</v>
          </cell>
          <cell r="B1118" t="str">
            <v>DELPHINE</v>
          </cell>
          <cell r="C1118" t="str">
            <v>ROUSSETY</v>
          </cell>
          <cell r="D1118">
            <v>39995</v>
          </cell>
          <cell r="E1118" t="str">
            <v>F</v>
          </cell>
          <cell r="F1118" t="str">
            <v>U 14</v>
          </cell>
          <cell r="G1118" t="str">
            <v>CAMP DU ROI AC</v>
          </cell>
          <cell r="H1118" t="str">
            <v>ROD</v>
          </cell>
        </row>
        <row r="1119">
          <cell r="A1119">
            <v>2119</v>
          </cell>
          <cell r="B1119" t="str">
            <v>ARLANDO</v>
          </cell>
          <cell r="C1119" t="str">
            <v>EDOUARD</v>
          </cell>
          <cell r="D1119">
            <v>37830</v>
          </cell>
          <cell r="E1119" t="str">
            <v>M</v>
          </cell>
          <cell r="F1119" t="str">
            <v>U 20</v>
          </cell>
          <cell r="G1119" t="str">
            <v>CAMP DU ROI AC</v>
          </cell>
          <cell r="H1119" t="str">
            <v>ROD</v>
          </cell>
        </row>
        <row r="1120">
          <cell r="A1120">
            <v>2120</v>
          </cell>
          <cell r="B1120" t="str">
            <v>MICHAEL</v>
          </cell>
          <cell r="C1120" t="str">
            <v>ALLET</v>
          </cell>
          <cell r="D1120">
            <v>29124</v>
          </cell>
          <cell r="E1120" t="str">
            <v>M</v>
          </cell>
          <cell r="F1120" t="str">
            <v>MAS</v>
          </cell>
          <cell r="G1120" t="str">
            <v>RONALD JOLICOEUR GRANDE MONTAGNE AC</v>
          </cell>
          <cell r="H1120" t="str">
            <v>ROD</v>
          </cell>
        </row>
        <row r="1121">
          <cell r="A1121">
            <v>2121</v>
          </cell>
          <cell r="B1121" t="str">
            <v>JAMES STEVEN</v>
          </cell>
          <cell r="C1121" t="str">
            <v>SERGE</v>
          </cell>
          <cell r="D1121">
            <v>30057</v>
          </cell>
          <cell r="E1121" t="str">
            <v>M</v>
          </cell>
          <cell r="F1121" t="str">
            <v>-</v>
          </cell>
          <cell r="G1121" t="str">
            <v>CAMP DU ROI AC</v>
          </cell>
          <cell r="H1121" t="str">
            <v>ROD</v>
          </cell>
        </row>
        <row r="1122">
          <cell r="A1122">
            <v>2122</v>
          </cell>
          <cell r="B1122" t="str">
            <v>FLORENT NESTA</v>
          </cell>
          <cell r="C1122" t="str">
            <v>JACQUES</v>
          </cell>
          <cell r="D1122">
            <v>38055</v>
          </cell>
          <cell r="E1122" t="str">
            <v>M</v>
          </cell>
          <cell r="F1122" t="str">
            <v>U 18</v>
          </cell>
          <cell r="G1122" t="str">
            <v>SOUILLAC AC</v>
          </cell>
          <cell r="H1122" t="str">
            <v>SAV</v>
          </cell>
        </row>
        <row r="1123">
          <cell r="A1123">
            <v>2123</v>
          </cell>
          <cell r="B1123" t="str">
            <v>JEAN ADRIEN PASCAL</v>
          </cell>
          <cell r="C1123" t="str">
            <v>CARPOORAN</v>
          </cell>
          <cell r="D1123">
            <v>38442</v>
          </cell>
          <cell r="E1123" t="str">
            <v>M</v>
          </cell>
          <cell r="F1123" t="str">
            <v>U 18</v>
          </cell>
          <cell r="G1123" t="str">
            <v>SOUILLAC AC</v>
          </cell>
          <cell r="H1123" t="str">
            <v>SAV</v>
          </cell>
        </row>
        <row r="1124">
          <cell r="A1124">
            <v>2124</v>
          </cell>
          <cell r="B1124" t="str">
            <v>EVIN</v>
          </cell>
          <cell r="C1124" t="str">
            <v>CHOOLUN</v>
          </cell>
          <cell r="D1124">
            <v>39174</v>
          </cell>
          <cell r="E1124" t="str">
            <v>M</v>
          </cell>
          <cell r="F1124" t="str">
            <v>U 16</v>
          </cell>
          <cell r="G1124" t="str">
            <v>SOUILLAC AC</v>
          </cell>
          <cell r="H1124" t="str">
            <v>SAV</v>
          </cell>
        </row>
        <row r="1125">
          <cell r="A1125">
            <v>2125</v>
          </cell>
          <cell r="B1125" t="str">
            <v>MATHILDA</v>
          </cell>
          <cell r="C1125" t="str">
            <v>FELIX</v>
          </cell>
          <cell r="D1125">
            <v>39677</v>
          </cell>
          <cell r="E1125" t="str">
            <v>F</v>
          </cell>
          <cell r="F1125" t="str">
            <v>U 14</v>
          </cell>
          <cell r="G1125" t="str">
            <v>STANLEY / TREFLES AC</v>
          </cell>
          <cell r="H1125" t="str">
            <v>BBRH</v>
          </cell>
        </row>
        <row r="1126">
          <cell r="A1126">
            <v>2126</v>
          </cell>
          <cell r="B1126" t="str">
            <v>MELISSA</v>
          </cell>
          <cell r="C1126" t="str">
            <v>LAYNAT</v>
          </cell>
          <cell r="D1126">
            <v>39220</v>
          </cell>
          <cell r="E1126" t="str">
            <v>F</v>
          </cell>
          <cell r="F1126" t="str">
            <v>U 16</v>
          </cell>
          <cell r="G1126" t="str">
            <v>STANLEY / TREFLES AC</v>
          </cell>
          <cell r="H1126" t="str">
            <v>BBRH</v>
          </cell>
        </row>
        <row r="1127">
          <cell r="A1127">
            <v>2127</v>
          </cell>
          <cell r="B1127" t="str">
            <v>ENZO</v>
          </cell>
          <cell r="C1127" t="str">
            <v>FELICIANE</v>
          </cell>
          <cell r="D1127">
            <v>39431</v>
          </cell>
          <cell r="E1127" t="str">
            <v>M</v>
          </cell>
          <cell r="F1127" t="str">
            <v>U 16</v>
          </cell>
          <cell r="G1127" t="str">
            <v>STANLEY / TREFLES AC</v>
          </cell>
          <cell r="H1127" t="str">
            <v>BBRH</v>
          </cell>
        </row>
        <row r="1128">
          <cell r="A1128">
            <v>2128</v>
          </cell>
          <cell r="B1128" t="str">
            <v>THILBAULT</v>
          </cell>
          <cell r="C1128" t="str">
            <v>ADOLPHE</v>
          </cell>
          <cell r="D1128">
            <v>39101</v>
          </cell>
          <cell r="E1128" t="str">
            <v>M</v>
          </cell>
          <cell r="F1128" t="str">
            <v>U 16</v>
          </cell>
          <cell r="G1128" t="str">
            <v>STANLEY / TREFLES AC</v>
          </cell>
          <cell r="H1128" t="str">
            <v>BBRH</v>
          </cell>
        </row>
        <row r="1129">
          <cell r="A1129">
            <v>2129</v>
          </cell>
          <cell r="B1129" t="str">
            <v>YANIS</v>
          </cell>
          <cell r="C1129" t="str">
            <v>SONEAH NAIKO</v>
          </cell>
          <cell r="D1129">
            <v>39117</v>
          </cell>
          <cell r="E1129" t="str">
            <v>M</v>
          </cell>
          <cell r="F1129" t="str">
            <v>U 16</v>
          </cell>
          <cell r="G1129" t="str">
            <v>STANLEY / TREFLES AC</v>
          </cell>
          <cell r="H1129" t="str">
            <v>BBRH</v>
          </cell>
        </row>
        <row r="1130">
          <cell r="A1130">
            <v>2130</v>
          </cell>
          <cell r="B1130" t="str">
            <v>LEANE</v>
          </cell>
          <cell r="C1130" t="str">
            <v>VILLENEUVE ANAUDIN</v>
          </cell>
          <cell r="D1130">
            <v>39144</v>
          </cell>
          <cell r="E1130" t="str">
            <v>F</v>
          </cell>
          <cell r="F1130" t="str">
            <v>U 16</v>
          </cell>
          <cell r="G1130" t="str">
            <v>STANLEY / TREFLES AC</v>
          </cell>
          <cell r="H1130" t="str">
            <v>BBRH</v>
          </cell>
        </row>
        <row r="1131">
          <cell r="A1131">
            <v>2131</v>
          </cell>
          <cell r="B1131" t="str">
            <v>ARIANE RUTH</v>
          </cell>
          <cell r="C1131" t="str">
            <v>THEREE</v>
          </cell>
          <cell r="D1131">
            <v>37998</v>
          </cell>
          <cell r="E1131" t="str">
            <v>F</v>
          </cell>
          <cell r="F1131" t="str">
            <v>U 18</v>
          </cell>
          <cell r="G1131" t="str">
            <v>ROSE HILL AC</v>
          </cell>
          <cell r="H1131" t="str">
            <v>BBRH</v>
          </cell>
        </row>
        <row r="1132">
          <cell r="A1132">
            <v>2132</v>
          </cell>
          <cell r="B1132" t="str">
            <v>EMMANUELLE</v>
          </cell>
          <cell r="C1132" t="str">
            <v>LIV YEW FAI</v>
          </cell>
          <cell r="D1132">
            <v>38899</v>
          </cell>
          <cell r="E1132" t="str">
            <v>F</v>
          </cell>
          <cell r="F1132" t="str">
            <v>U 16</v>
          </cell>
          <cell r="G1132" t="str">
            <v>ROSE HILL AC</v>
          </cell>
          <cell r="H1132" t="str">
            <v>BBRH</v>
          </cell>
        </row>
        <row r="1133">
          <cell r="A1133">
            <v>2133</v>
          </cell>
          <cell r="B1133" t="str">
            <v>DINESH</v>
          </cell>
          <cell r="C1133" t="str">
            <v>DUSSOYE</v>
          </cell>
          <cell r="D1133">
            <v>38530</v>
          </cell>
          <cell r="E1133" t="str">
            <v>M</v>
          </cell>
          <cell r="F1133" t="str">
            <v>U 18</v>
          </cell>
          <cell r="G1133" t="str">
            <v>ROSE HILL AC</v>
          </cell>
          <cell r="H1133" t="str">
            <v>BBRH</v>
          </cell>
        </row>
        <row r="1134">
          <cell r="A1134">
            <v>2134</v>
          </cell>
          <cell r="B1134" t="str">
            <v>GREGORY KILLIAN</v>
          </cell>
          <cell r="C1134" t="str">
            <v>ROUGET</v>
          </cell>
          <cell r="D1134">
            <v>39577</v>
          </cell>
          <cell r="E1134" t="str">
            <v>M</v>
          </cell>
          <cell r="F1134" t="str">
            <v>U 14</v>
          </cell>
          <cell r="G1134" t="str">
            <v>ROSE HILL AC</v>
          </cell>
          <cell r="H1134" t="str">
            <v>BBRH</v>
          </cell>
        </row>
        <row r="1135">
          <cell r="A1135">
            <v>2135</v>
          </cell>
          <cell r="B1135" t="str">
            <v>SUDHISH</v>
          </cell>
          <cell r="C1135" t="str">
            <v>DUSSOYE</v>
          </cell>
          <cell r="D1135">
            <v>39131</v>
          </cell>
          <cell r="E1135" t="str">
            <v>M</v>
          </cell>
          <cell r="F1135" t="str">
            <v>U 16</v>
          </cell>
          <cell r="G1135" t="str">
            <v>ROSE HILL AC</v>
          </cell>
          <cell r="H1135" t="str">
            <v>BBRH</v>
          </cell>
        </row>
        <row r="1136">
          <cell r="A1136">
            <v>2136</v>
          </cell>
          <cell r="B1136" t="str">
            <v>LUCIANO</v>
          </cell>
          <cell r="C1136" t="str">
            <v>JODUN</v>
          </cell>
          <cell r="D1136">
            <v>38554</v>
          </cell>
          <cell r="E1136" t="str">
            <v>M</v>
          </cell>
          <cell r="F1136" t="str">
            <v>U 18</v>
          </cell>
          <cell r="G1136" t="str">
            <v>ROSE HILL AC</v>
          </cell>
          <cell r="H1136" t="str">
            <v>BBRH</v>
          </cell>
        </row>
        <row r="1137">
          <cell r="A1137">
            <v>2137</v>
          </cell>
          <cell r="B1137" t="str">
            <v>AURELIEN</v>
          </cell>
          <cell r="C1137" t="str">
            <v>BOTTE</v>
          </cell>
          <cell r="D1137">
            <v>38350</v>
          </cell>
          <cell r="F1137" t="str">
            <v>U 18</v>
          </cell>
          <cell r="G1137" t="str">
            <v>SOUILLAC AC</v>
          </cell>
          <cell r="H1137" t="str">
            <v>SAV</v>
          </cell>
        </row>
        <row r="1138">
          <cell r="A1138">
            <v>2138</v>
          </cell>
          <cell r="B1138" t="str">
            <v>RYAN</v>
          </cell>
          <cell r="C1138" t="str">
            <v>NADAL</v>
          </cell>
          <cell r="D1138">
            <v>38983</v>
          </cell>
          <cell r="F1138" t="str">
            <v>U 16</v>
          </cell>
          <cell r="G1138" t="str">
            <v>SOUILLAC AC</v>
          </cell>
          <cell r="H1138" t="str">
            <v>SAV</v>
          </cell>
        </row>
        <row r="1139">
          <cell r="A1139">
            <v>2139</v>
          </cell>
          <cell r="B1139" t="str">
            <v>NICHOLAS</v>
          </cell>
          <cell r="C1139" t="str">
            <v>LI YUN FONG</v>
          </cell>
          <cell r="D1139">
            <v>33844</v>
          </cell>
          <cell r="F1139" t="str">
            <v>SEN</v>
          </cell>
          <cell r="G1139" t="str">
            <v>STANLEY/TREFLES AC</v>
          </cell>
          <cell r="H1139" t="str">
            <v>BBRH</v>
          </cell>
        </row>
        <row r="1140">
          <cell r="A1140">
            <v>2140</v>
          </cell>
          <cell r="B1140" t="str">
            <v>ROHAN</v>
          </cell>
          <cell r="C1140" t="str">
            <v>SEENAUTH</v>
          </cell>
          <cell r="D1140">
            <v>37722</v>
          </cell>
          <cell r="F1140" t="str">
            <v>U 20</v>
          </cell>
          <cell r="G1140" t="str">
            <v>ROSE HILL AC</v>
          </cell>
          <cell r="H1140" t="str">
            <v>BBRH</v>
          </cell>
        </row>
        <row r="1141">
          <cell r="A1141">
            <v>2141</v>
          </cell>
          <cell r="B1141" t="str">
            <v>MARIE ELODIE  RIHANNA</v>
          </cell>
          <cell r="C1141" t="str">
            <v>NADAL</v>
          </cell>
          <cell r="D1141">
            <v>39540</v>
          </cell>
          <cell r="F1141" t="str">
            <v>U 14</v>
          </cell>
          <cell r="G1141" t="str">
            <v>SOUILLAC AC</v>
          </cell>
          <cell r="H1141" t="str">
            <v>SAV</v>
          </cell>
        </row>
        <row r="1142">
          <cell r="A1142">
            <v>2142</v>
          </cell>
          <cell r="B1142" t="str">
            <v>STACY</v>
          </cell>
          <cell r="C1142" t="str">
            <v>MOORGEN</v>
          </cell>
          <cell r="D1142">
            <v>37334</v>
          </cell>
          <cell r="E1142" t="str">
            <v>F</v>
          </cell>
          <cell r="F1142" t="str">
            <v>U 20</v>
          </cell>
          <cell r="G1142" t="str">
            <v>ANGELS REDUIT AC</v>
          </cell>
          <cell r="H1142" t="str">
            <v>MK</v>
          </cell>
        </row>
        <row r="1143">
          <cell r="A1143">
            <v>2143</v>
          </cell>
          <cell r="B1143" t="str">
            <v>LACHOINA</v>
          </cell>
          <cell r="C1143" t="str">
            <v>GATEAUX</v>
          </cell>
          <cell r="D1143">
            <v>37993</v>
          </cell>
          <cell r="E1143" t="str">
            <v>F</v>
          </cell>
          <cell r="F1143" t="str">
            <v>U 18</v>
          </cell>
          <cell r="G1143" t="str">
            <v>ANGELS REDUIT AC</v>
          </cell>
          <cell r="H1143" t="str">
            <v>MK</v>
          </cell>
        </row>
        <row r="1144">
          <cell r="A1144">
            <v>2144</v>
          </cell>
          <cell r="B1144" t="str">
            <v>ADRIANO</v>
          </cell>
          <cell r="C1144" t="str">
            <v>HELLEN</v>
          </cell>
          <cell r="D1144">
            <v>39945</v>
          </cell>
          <cell r="E1144" t="str">
            <v>M</v>
          </cell>
          <cell r="F1144" t="str">
            <v>U 14</v>
          </cell>
          <cell r="G1144" t="str">
            <v>SOUILLAC AC</v>
          </cell>
          <cell r="H1144" t="str">
            <v>SAV</v>
          </cell>
        </row>
        <row r="1145">
          <cell r="A1145">
            <v>2145</v>
          </cell>
          <cell r="B1145" t="str">
            <v>MARIE ILLONA ALICIA</v>
          </cell>
          <cell r="C1145" t="str">
            <v>SARA</v>
          </cell>
          <cell r="D1145">
            <v>39757</v>
          </cell>
          <cell r="E1145" t="str">
            <v>F</v>
          </cell>
          <cell r="F1145" t="str">
            <v>U 14</v>
          </cell>
          <cell r="G1145" t="str">
            <v>SOUILLAC AC</v>
          </cell>
          <cell r="H1145" t="str">
            <v>SAV</v>
          </cell>
        </row>
        <row r="1146">
          <cell r="A1146">
            <v>2146</v>
          </cell>
          <cell r="B1146" t="str">
            <v>MARIE ANAIS RACHEL</v>
          </cell>
          <cell r="C1146" t="str">
            <v>DOUCE</v>
          </cell>
          <cell r="D1146">
            <v>37715</v>
          </cell>
          <cell r="E1146" t="str">
            <v>F</v>
          </cell>
          <cell r="F1146" t="str">
            <v>U 20</v>
          </cell>
          <cell r="G1146" t="str">
            <v>SOUILLAC AC</v>
          </cell>
          <cell r="H1146" t="str">
            <v>SAV</v>
          </cell>
        </row>
        <row r="1147">
          <cell r="A1147">
            <v>2147</v>
          </cell>
          <cell r="B1147" t="str">
            <v>FREDDY</v>
          </cell>
          <cell r="C1147" t="str">
            <v>ROUX</v>
          </cell>
          <cell r="D1147">
            <v>28357</v>
          </cell>
          <cell r="E1147" t="str">
            <v>M</v>
          </cell>
          <cell r="F1147" t="str">
            <v>SEN</v>
          </cell>
          <cell r="G1147" t="str">
            <v>MOKA RANGERS SC</v>
          </cell>
          <cell r="H1147" t="str">
            <v>MK</v>
          </cell>
        </row>
        <row r="1148">
          <cell r="A1148">
            <v>2148</v>
          </cell>
          <cell r="B1148" t="str">
            <v>CORALIE EMILIA</v>
          </cell>
          <cell r="C1148" t="str">
            <v>COLLET</v>
          </cell>
          <cell r="D1148">
            <v>36584</v>
          </cell>
          <cell r="E1148" t="str">
            <v>F</v>
          </cell>
          <cell r="F1148" t="str">
            <v>SEN</v>
          </cell>
          <cell r="G1148" t="str">
            <v>MOKA RANGERS SC</v>
          </cell>
          <cell r="H1148" t="str">
            <v>MK</v>
          </cell>
        </row>
        <row r="1149">
          <cell r="A1149">
            <v>2149</v>
          </cell>
          <cell r="B1149" t="str">
            <v>AUDREY</v>
          </cell>
          <cell r="C1149" t="str">
            <v>SING FAT</v>
          </cell>
          <cell r="D1149">
            <v>34704</v>
          </cell>
          <cell r="E1149" t="str">
            <v>F</v>
          </cell>
          <cell r="F1149" t="str">
            <v>SEN</v>
          </cell>
          <cell r="G1149" t="str">
            <v>MOKA RANGERS SC</v>
          </cell>
          <cell r="H1149" t="str">
            <v>MK</v>
          </cell>
        </row>
        <row r="1150">
          <cell r="A1150">
            <v>2150</v>
          </cell>
          <cell r="B1150" t="str">
            <v>TASHVIN</v>
          </cell>
          <cell r="C1150" t="str">
            <v>DUNNERAM</v>
          </cell>
          <cell r="D1150">
            <v>33167</v>
          </cell>
          <cell r="E1150" t="str">
            <v>M</v>
          </cell>
          <cell r="F1150" t="str">
            <v>MAS</v>
          </cell>
          <cell r="G1150" t="str">
            <v>MOKA RANGERS SC</v>
          </cell>
          <cell r="H1150" t="str">
            <v>MK</v>
          </cell>
        </row>
        <row r="1151">
          <cell r="A1151">
            <v>2151</v>
          </cell>
          <cell r="B1151" t="str">
            <v>RAJIV</v>
          </cell>
          <cell r="C1151" t="str">
            <v>DUNNERAM</v>
          </cell>
          <cell r="D1151">
            <v>29648</v>
          </cell>
          <cell r="E1151" t="str">
            <v>M</v>
          </cell>
          <cell r="F1151" t="str">
            <v>MAS</v>
          </cell>
          <cell r="G1151" t="str">
            <v>MOKA RANGERS SC</v>
          </cell>
          <cell r="H1151" t="str">
            <v>MK</v>
          </cell>
        </row>
        <row r="1152">
          <cell r="A1152">
            <v>2152</v>
          </cell>
          <cell r="B1152" t="str">
            <v>DENZEL</v>
          </cell>
          <cell r="C1152" t="str">
            <v>KEISLER</v>
          </cell>
          <cell r="D1152">
            <v>38471</v>
          </cell>
          <cell r="E1152" t="str">
            <v>M</v>
          </cell>
          <cell r="F1152" t="str">
            <v>U 18</v>
          </cell>
          <cell r="G1152" t="str">
            <v>MOKA RANGERS SC</v>
          </cell>
          <cell r="H1152" t="str">
            <v>MK</v>
          </cell>
        </row>
        <row r="1153">
          <cell r="A1153">
            <v>2153</v>
          </cell>
          <cell r="B1153" t="str">
            <v>SATISH</v>
          </cell>
          <cell r="C1153" t="str">
            <v>BALSCHURN</v>
          </cell>
          <cell r="D1153">
            <v>28749</v>
          </cell>
          <cell r="E1153" t="str">
            <v>M</v>
          </cell>
          <cell r="F1153" t="str">
            <v>MAS</v>
          </cell>
          <cell r="G1153" t="str">
            <v>MOKA RANGERS SC</v>
          </cell>
          <cell r="H1153" t="str">
            <v>MK</v>
          </cell>
        </row>
        <row r="1154">
          <cell r="A1154">
            <v>2154</v>
          </cell>
          <cell r="B1154" t="str">
            <v>IRISSE</v>
          </cell>
          <cell r="C1154" t="str">
            <v>KEISLER</v>
          </cell>
          <cell r="D1154">
            <v>39305</v>
          </cell>
          <cell r="E1154" t="str">
            <v>F</v>
          </cell>
          <cell r="F1154" t="str">
            <v>U 16</v>
          </cell>
          <cell r="G1154" t="str">
            <v>MOKA RANGERS SC</v>
          </cell>
          <cell r="H1154" t="str">
            <v>MK</v>
          </cell>
        </row>
        <row r="1155">
          <cell r="A1155">
            <v>2155</v>
          </cell>
          <cell r="B1155" t="str">
            <v>LAURENT</v>
          </cell>
          <cell r="C1155" t="str">
            <v>L'ENTETE</v>
          </cell>
          <cell r="D1155">
            <v>35285</v>
          </cell>
          <cell r="E1155" t="str">
            <v>M</v>
          </cell>
          <cell r="F1155" t="str">
            <v>SEN</v>
          </cell>
          <cell r="G1155" t="str">
            <v>MOKA RANGERS SC</v>
          </cell>
          <cell r="H1155" t="str">
            <v>MK</v>
          </cell>
        </row>
        <row r="1156">
          <cell r="A1156">
            <v>2156</v>
          </cell>
          <cell r="B1156" t="str">
            <v>NICHAL</v>
          </cell>
          <cell r="C1156" t="str">
            <v>SEEPARSAND</v>
          </cell>
          <cell r="D1156">
            <v>37788</v>
          </cell>
          <cell r="E1156" t="str">
            <v>M</v>
          </cell>
          <cell r="F1156" t="str">
            <v>U 20</v>
          </cell>
          <cell r="G1156" t="str">
            <v>POUDRE D'OR AC</v>
          </cell>
          <cell r="H1156" t="str">
            <v>RR</v>
          </cell>
        </row>
        <row r="1157">
          <cell r="A1157">
            <v>2157</v>
          </cell>
          <cell r="B1157" t="str">
            <v>MYLENKA SHYNA</v>
          </cell>
          <cell r="C1157" t="str">
            <v>BHUGEERATHEE</v>
          </cell>
          <cell r="D1157">
            <v>39125</v>
          </cell>
          <cell r="E1157" t="str">
            <v>F</v>
          </cell>
          <cell r="F1157" t="str">
            <v>U 16</v>
          </cell>
          <cell r="G1157" t="str">
            <v>POUDRE D'OR AC</v>
          </cell>
          <cell r="H1157" t="str">
            <v>RR</v>
          </cell>
        </row>
        <row r="1158">
          <cell r="A1158">
            <v>2158</v>
          </cell>
          <cell r="B1158" t="str">
            <v>TIMOTHY</v>
          </cell>
          <cell r="C1158" t="str">
            <v>MORONEY</v>
          </cell>
          <cell r="D1158">
            <v>40139</v>
          </cell>
          <cell r="E1158" t="str">
            <v>M</v>
          </cell>
          <cell r="F1158" t="str">
            <v>U 14</v>
          </cell>
          <cell r="G1158" t="str">
            <v>POUDRE D'OR AC</v>
          </cell>
          <cell r="H1158" t="str">
            <v>RR</v>
          </cell>
        </row>
        <row r="1159">
          <cell r="A1159">
            <v>2159</v>
          </cell>
          <cell r="B1159" t="str">
            <v>MELODY</v>
          </cell>
          <cell r="C1159" t="str">
            <v>CORNISH</v>
          </cell>
          <cell r="D1159">
            <v>41496</v>
          </cell>
          <cell r="E1159" t="str">
            <v>F</v>
          </cell>
          <cell r="F1159" t="str">
            <v>U 9</v>
          </cell>
          <cell r="G1159" t="str">
            <v>POUDRE D'OR AC</v>
          </cell>
          <cell r="H1159" t="str">
            <v>RR</v>
          </cell>
        </row>
        <row r="1160">
          <cell r="A1160">
            <v>2160</v>
          </cell>
          <cell r="B1160" t="str">
            <v>LUC</v>
          </cell>
          <cell r="C1160" t="str">
            <v>MULLER</v>
          </cell>
          <cell r="D1160">
            <v>39230</v>
          </cell>
          <cell r="E1160" t="str">
            <v>M</v>
          </cell>
          <cell r="F1160" t="str">
            <v>U 16</v>
          </cell>
          <cell r="G1160" t="str">
            <v>POUDRE D'OR AC</v>
          </cell>
          <cell r="H1160" t="str">
            <v>RR</v>
          </cell>
        </row>
        <row r="1161">
          <cell r="A1161">
            <v>2161</v>
          </cell>
          <cell r="B1161" t="str">
            <v>MAHE</v>
          </cell>
          <cell r="C1161" t="str">
            <v>KIAMTIA</v>
          </cell>
          <cell r="D1161">
            <v>40330</v>
          </cell>
          <cell r="E1161" t="str">
            <v>M</v>
          </cell>
          <cell r="F1161" t="str">
            <v>U 12</v>
          </cell>
          <cell r="G1161" t="str">
            <v>POUDRE D'OR AC</v>
          </cell>
          <cell r="H1161" t="str">
            <v>RR</v>
          </cell>
        </row>
        <row r="1162">
          <cell r="A1162">
            <v>2162</v>
          </cell>
          <cell r="B1162" t="str">
            <v>ADRIEN</v>
          </cell>
          <cell r="C1162" t="str">
            <v>ANGELIQUE</v>
          </cell>
          <cell r="D1162">
            <v>38119</v>
          </cell>
          <cell r="E1162" t="str">
            <v>M</v>
          </cell>
          <cell r="F1162" t="str">
            <v>U 18</v>
          </cell>
          <cell r="G1162" t="str">
            <v>ROSE HILL AC</v>
          </cell>
          <cell r="H1162" t="str">
            <v>BBRH</v>
          </cell>
        </row>
        <row r="1163">
          <cell r="A1163">
            <v>2163</v>
          </cell>
          <cell r="B1163" t="str">
            <v>LEAH IVANYA</v>
          </cell>
          <cell r="C1163" t="str">
            <v>FRANCOIS</v>
          </cell>
          <cell r="D1163">
            <v>41693</v>
          </cell>
          <cell r="E1163" t="str">
            <v>F</v>
          </cell>
          <cell r="F1163" t="str">
            <v>U 9</v>
          </cell>
          <cell r="G1163" t="str">
            <v>ROSE HILL AC</v>
          </cell>
          <cell r="H1163" t="str">
            <v>BBRH</v>
          </cell>
        </row>
        <row r="1164">
          <cell r="A1164">
            <v>2164</v>
          </cell>
          <cell r="B1164" t="str">
            <v>LUCAS STEPHAN</v>
          </cell>
          <cell r="C1164" t="str">
            <v>DAVID</v>
          </cell>
          <cell r="D1164">
            <v>39404</v>
          </cell>
          <cell r="E1164" t="str">
            <v>M</v>
          </cell>
          <cell r="F1164" t="str">
            <v>U 16</v>
          </cell>
          <cell r="G1164" t="str">
            <v>ROSE HILL AC</v>
          </cell>
          <cell r="H1164" t="str">
            <v>BBRH</v>
          </cell>
        </row>
        <row r="1165">
          <cell r="A1165">
            <v>2165</v>
          </cell>
          <cell r="B1165" t="str">
            <v>DARREN CHETAN</v>
          </cell>
          <cell r="C1165" t="str">
            <v>MUNGAR</v>
          </cell>
          <cell r="D1165">
            <v>38150</v>
          </cell>
          <cell r="E1165" t="str">
            <v>M</v>
          </cell>
          <cell r="F1165" t="str">
            <v>U 18</v>
          </cell>
          <cell r="G1165" t="str">
            <v>ROSE HILL AC</v>
          </cell>
          <cell r="H1165" t="str">
            <v>BBRH</v>
          </cell>
        </row>
        <row r="1166">
          <cell r="A1166">
            <v>2166</v>
          </cell>
          <cell r="B1166" t="str">
            <v>YOAN ALAIN STEEVY</v>
          </cell>
          <cell r="C1166" t="str">
            <v>BIBI</v>
          </cell>
          <cell r="D1166">
            <v>37909</v>
          </cell>
          <cell r="E1166" t="str">
            <v>M</v>
          </cell>
          <cell r="F1166" t="str">
            <v>U 20</v>
          </cell>
          <cell r="G1166" t="str">
            <v>ROSE HILL AC</v>
          </cell>
          <cell r="H1166" t="str">
            <v>BBRH</v>
          </cell>
        </row>
        <row r="1167">
          <cell r="A1167">
            <v>2167</v>
          </cell>
          <cell r="B1167" t="str">
            <v>JULIEN HANS JASON</v>
          </cell>
          <cell r="C1167" t="str">
            <v>JOSEPHINE</v>
          </cell>
          <cell r="D1167">
            <v>37813</v>
          </cell>
          <cell r="E1167" t="str">
            <v>M</v>
          </cell>
          <cell r="F1167" t="str">
            <v>U 20</v>
          </cell>
          <cell r="G1167" t="str">
            <v>ROSE HILL AC</v>
          </cell>
          <cell r="H1167" t="str">
            <v>BBRH</v>
          </cell>
        </row>
        <row r="1168">
          <cell r="A1168">
            <v>2168</v>
          </cell>
          <cell r="B1168" t="str">
            <v>NORA</v>
          </cell>
          <cell r="C1168" t="str">
            <v>NAIKO</v>
          </cell>
          <cell r="D1168">
            <v>40713</v>
          </cell>
          <cell r="E1168" t="str">
            <v>F</v>
          </cell>
          <cell r="F1168" t="str">
            <v>U 12</v>
          </cell>
          <cell r="G1168" t="str">
            <v>STANLEY/TREFLES AC</v>
          </cell>
          <cell r="H1168" t="str">
            <v>BBRH</v>
          </cell>
        </row>
        <row r="1169">
          <cell r="A1169">
            <v>2169</v>
          </cell>
          <cell r="B1169" t="str">
            <v>DINA</v>
          </cell>
          <cell r="C1169" t="str">
            <v>MARIE</v>
          </cell>
          <cell r="D1169">
            <v>38756</v>
          </cell>
          <cell r="E1169" t="str">
            <v>F</v>
          </cell>
          <cell r="F1169" t="str">
            <v>U 16</v>
          </cell>
          <cell r="G1169" t="str">
            <v>ROCHE BOIS ÉCLAIR AC</v>
          </cell>
          <cell r="H1169" t="str">
            <v>PL</v>
          </cell>
        </row>
        <row r="1170">
          <cell r="A1170">
            <v>2170</v>
          </cell>
          <cell r="B1170" t="str">
            <v>LORIANE</v>
          </cell>
          <cell r="C1170" t="str">
            <v>SUNKUR</v>
          </cell>
          <cell r="D1170">
            <v>38917</v>
          </cell>
          <cell r="E1170" t="str">
            <v>F</v>
          </cell>
          <cell r="F1170" t="str">
            <v>U 16</v>
          </cell>
          <cell r="G1170" t="str">
            <v>ROCHE BOIS ÉCLAIR AC</v>
          </cell>
          <cell r="H1170" t="str">
            <v>PL</v>
          </cell>
        </row>
        <row r="1171">
          <cell r="A1171">
            <v>2171</v>
          </cell>
          <cell r="B1171" t="str">
            <v>VALENTINO</v>
          </cell>
          <cell r="C1171" t="str">
            <v>SUNKUR</v>
          </cell>
          <cell r="D1171">
            <v>40223</v>
          </cell>
          <cell r="E1171" t="str">
            <v>M</v>
          </cell>
          <cell r="F1171" t="str">
            <v>U 12</v>
          </cell>
          <cell r="G1171" t="str">
            <v>ROCHE BOIS ÉCLAIR AC</v>
          </cell>
          <cell r="H1171" t="str">
            <v>PL</v>
          </cell>
        </row>
        <row r="1172">
          <cell r="A1172">
            <v>2172</v>
          </cell>
          <cell r="B1172" t="str">
            <v>JOVANO</v>
          </cell>
          <cell r="C1172" t="str">
            <v>ELISEE</v>
          </cell>
          <cell r="D1172">
            <v>39875</v>
          </cell>
          <cell r="E1172" t="str">
            <v>M</v>
          </cell>
          <cell r="F1172" t="str">
            <v>U 14</v>
          </cell>
          <cell r="G1172" t="str">
            <v>ROCHE BOIS ÉCLAIR AC</v>
          </cell>
          <cell r="H1172" t="str">
            <v>PL</v>
          </cell>
        </row>
        <row r="1173">
          <cell r="A1173">
            <v>2173</v>
          </cell>
          <cell r="B1173" t="str">
            <v>JAHFREENA</v>
          </cell>
          <cell r="C1173" t="str">
            <v>PHILLIPPE</v>
          </cell>
          <cell r="D1173">
            <v>39602</v>
          </cell>
          <cell r="E1173" t="str">
            <v>F</v>
          </cell>
          <cell r="F1173" t="str">
            <v>U 14</v>
          </cell>
          <cell r="G1173" t="str">
            <v>ROCHE BOIS ÉCLAIR AC</v>
          </cell>
          <cell r="H1173" t="str">
            <v>PL</v>
          </cell>
        </row>
        <row r="1174">
          <cell r="A1174">
            <v>2174</v>
          </cell>
          <cell r="B1174" t="str">
            <v>AMELIE</v>
          </cell>
          <cell r="C1174" t="str">
            <v>BOUDEUSE</v>
          </cell>
          <cell r="D1174">
            <v>40192</v>
          </cell>
          <cell r="E1174" t="str">
            <v>F</v>
          </cell>
          <cell r="F1174" t="str">
            <v>U 12</v>
          </cell>
          <cell r="G1174" t="str">
            <v>ROCHE BOIS ÉCLAIR AC</v>
          </cell>
          <cell r="H1174" t="str">
            <v>PL</v>
          </cell>
        </row>
        <row r="1175">
          <cell r="A1175">
            <v>2175</v>
          </cell>
          <cell r="B1175" t="str">
            <v>ELLY</v>
          </cell>
          <cell r="C1175" t="str">
            <v>PRUDENCE</v>
          </cell>
          <cell r="D1175">
            <v>38269</v>
          </cell>
          <cell r="E1175" t="str">
            <v>F</v>
          </cell>
          <cell r="F1175" t="str">
            <v>U 18</v>
          </cell>
          <cell r="G1175" t="str">
            <v>ROCHE BOIS ÉCLAIR AC</v>
          </cell>
          <cell r="H1175" t="str">
            <v>PL</v>
          </cell>
        </row>
        <row r="1176">
          <cell r="A1176">
            <v>2176</v>
          </cell>
          <cell r="B1176" t="str">
            <v>KINSLEY</v>
          </cell>
          <cell r="C1176" t="str">
            <v>CANTAL</v>
          </cell>
          <cell r="D1176">
            <v>38376</v>
          </cell>
          <cell r="E1176" t="str">
            <v>M</v>
          </cell>
          <cell r="F1176" t="str">
            <v>U 18</v>
          </cell>
          <cell r="G1176" t="str">
            <v>ROCHE BOIS ÉCLAIR AC</v>
          </cell>
          <cell r="H1176" t="str">
            <v>PL</v>
          </cell>
        </row>
        <row r="1177">
          <cell r="A1177">
            <v>2177</v>
          </cell>
          <cell r="B1177" t="str">
            <v>FELICIA</v>
          </cell>
          <cell r="C1177" t="str">
            <v>FLORE</v>
          </cell>
          <cell r="D1177">
            <v>38675</v>
          </cell>
          <cell r="E1177" t="str">
            <v>F</v>
          </cell>
          <cell r="F1177" t="str">
            <v>U 18</v>
          </cell>
          <cell r="G1177" t="str">
            <v>ROCHE BOIS ÉCLAIR AC</v>
          </cell>
          <cell r="H1177" t="str">
            <v>PL</v>
          </cell>
        </row>
        <row r="1178">
          <cell r="A1178">
            <v>2178</v>
          </cell>
          <cell r="B1178" t="str">
            <v>MILKA</v>
          </cell>
          <cell r="C1178" t="str">
            <v>ROME</v>
          </cell>
          <cell r="D1178">
            <v>39322</v>
          </cell>
          <cell r="E1178" t="str">
            <v>F</v>
          </cell>
          <cell r="F1178" t="str">
            <v>U 14</v>
          </cell>
          <cell r="G1178" t="str">
            <v>ROCHE BOIS ÉCLAIR AC</v>
          </cell>
          <cell r="H1178" t="str">
            <v>PL</v>
          </cell>
        </row>
        <row r="1179">
          <cell r="A1179">
            <v>2179</v>
          </cell>
          <cell r="B1179" t="str">
            <v>OCEANNE</v>
          </cell>
          <cell r="C1179" t="str">
            <v>LEOPOLD</v>
          </cell>
          <cell r="D1179">
            <v>38492</v>
          </cell>
          <cell r="E1179" t="str">
            <v>F</v>
          </cell>
          <cell r="F1179" t="str">
            <v>U 18</v>
          </cell>
          <cell r="G1179" t="str">
            <v>ROCHE BOIS ÉCLAIR AC</v>
          </cell>
          <cell r="H1179" t="str">
            <v>PL</v>
          </cell>
        </row>
        <row r="1180">
          <cell r="A1180">
            <v>2180</v>
          </cell>
          <cell r="B1180" t="str">
            <v>JAMILA</v>
          </cell>
          <cell r="C1180" t="str">
            <v>ALEXIS</v>
          </cell>
          <cell r="D1180">
            <v>39919</v>
          </cell>
          <cell r="E1180" t="str">
            <v>F</v>
          </cell>
          <cell r="F1180" t="str">
            <v>U 14</v>
          </cell>
          <cell r="G1180" t="str">
            <v>ROCHE BOIS ÉCLAIR AC</v>
          </cell>
          <cell r="H1180" t="str">
            <v>PL</v>
          </cell>
        </row>
        <row r="1181">
          <cell r="A1181">
            <v>2181</v>
          </cell>
          <cell r="B1181" t="str">
            <v>NATHALIA</v>
          </cell>
          <cell r="C1181" t="str">
            <v>ROUSSETTY</v>
          </cell>
          <cell r="D1181">
            <v>39165</v>
          </cell>
          <cell r="E1181" t="str">
            <v>F</v>
          </cell>
          <cell r="F1181" t="str">
            <v>U 16</v>
          </cell>
          <cell r="G1181" t="str">
            <v>ROCHE BOIS ÉCLAIR AC</v>
          </cell>
          <cell r="H1181" t="str">
            <v>PL</v>
          </cell>
        </row>
        <row r="1182">
          <cell r="A1182">
            <v>2182</v>
          </cell>
          <cell r="B1182" t="str">
            <v>KENNY</v>
          </cell>
          <cell r="C1182" t="str">
            <v>ANDRE</v>
          </cell>
          <cell r="D1182">
            <v>38692</v>
          </cell>
          <cell r="E1182" t="str">
            <v>M</v>
          </cell>
          <cell r="F1182" t="str">
            <v>U 18</v>
          </cell>
          <cell r="G1182" t="str">
            <v>ROCHE BOIS ÉCLAIR AC</v>
          </cell>
          <cell r="H1182" t="str">
            <v>PL</v>
          </cell>
        </row>
        <row r="1183">
          <cell r="A1183">
            <v>2183</v>
          </cell>
          <cell r="B1183" t="str">
            <v>OWEN CEDRIC</v>
          </cell>
          <cell r="C1183" t="str">
            <v>LEOPOLD</v>
          </cell>
          <cell r="D1183">
            <v>39382</v>
          </cell>
          <cell r="E1183" t="str">
            <v>M</v>
          </cell>
          <cell r="F1183" t="str">
            <v>U 16</v>
          </cell>
          <cell r="G1183" t="str">
            <v>ROCHE BOIS ÉCLAIR AC</v>
          </cell>
          <cell r="H1183" t="str">
            <v>PL</v>
          </cell>
        </row>
        <row r="1184">
          <cell r="A1184">
            <v>2184</v>
          </cell>
          <cell r="B1184" t="str">
            <v>KIMANY</v>
          </cell>
          <cell r="C1184" t="str">
            <v>HAROLD</v>
          </cell>
          <cell r="D1184">
            <v>40040</v>
          </cell>
          <cell r="E1184" t="str">
            <v>M</v>
          </cell>
          <cell r="F1184" t="str">
            <v>U 14</v>
          </cell>
          <cell r="G1184" t="str">
            <v>ROCHE BOIS ÉCLAIR AC</v>
          </cell>
          <cell r="H1184" t="str">
            <v>PL</v>
          </cell>
        </row>
        <row r="1185">
          <cell r="A1185">
            <v>2185</v>
          </cell>
          <cell r="B1185" t="str">
            <v>HANSLEY</v>
          </cell>
          <cell r="C1185" t="str">
            <v>HAROLD</v>
          </cell>
          <cell r="D1185">
            <v>39675</v>
          </cell>
          <cell r="E1185" t="str">
            <v>M</v>
          </cell>
          <cell r="F1185" t="str">
            <v xml:space="preserve"> U 14</v>
          </cell>
          <cell r="G1185" t="str">
            <v>ROCHE BOIS ÉCLAIR AC</v>
          </cell>
          <cell r="H1185" t="str">
            <v>PL</v>
          </cell>
        </row>
        <row r="1186">
          <cell r="A1186">
            <v>2186</v>
          </cell>
          <cell r="B1186" t="str">
            <v>KOVILEN</v>
          </cell>
          <cell r="C1186" t="str">
            <v>SIMADEN</v>
          </cell>
          <cell r="D1186">
            <v>40206</v>
          </cell>
          <cell r="E1186" t="str">
            <v>M</v>
          </cell>
          <cell r="F1186" t="str">
            <v>U 12</v>
          </cell>
          <cell r="G1186" t="str">
            <v>ROCHE BOIS ÉCLAIR AC</v>
          </cell>
          <cell r="H1186" t="str">
            <v>PL</v>
          </cell>
        </row>
        <row r="1187">
          <cell r="A1187">
            <v>2187</v>
          </cell>
          <cell r="B1187" t="str">
            <v>JOAKIM</v>
          </cell>
          <cell r="C1187" t="str">
            <v>BELLE ROSE</v>
          </cell>
          <cell r="D1187">
            <v>40588</v>
          </cell>
          <cell r="E1187" t="str">
            <v>M</v>
          </cell>
          <cell r="F1187" t="str">
            <v>U 12</v>
          </cell>
          <cell r="G1187" t="str">
            <v>ROCHE BOIS ÉCLAIR AC</v>
          </cell>
          <cell r="H1187" t="str">
            <v>PL</v>
          </cell>
        </row>
        <row r="1188">
          <cell r="A1188">
            <v>2188</v>
          </cell>
          <cell r="B1188" t="str">
            <v>ZIGGY</v>
          </cell>
          <cell r="C1188" t="str">
            <v>CHATIGAN</v>
          </cell>
          <cell r="D1188">
            <v>39098</v>
          </cell>
          <cell r="E1188" t="str">
            <v>M</v>
          </cell>
          <cell r="F1188" t="str">
            <v>U 16</v>
          </cell>
          <cell r="G1188" t="str">
            <v>ROCHE BOIS ÉCLAIR AC</v>
          </cell>
          <cell r="H1188" t="str">
            <v>PL</v>
          </cell>
        </row>
        <row r="1189">
          <cell r="A1189">
            <v>2189</v>
          </cell>
          <cell r="B1189" t="str">
            <v>LUCAS</v>
          </cell>
          <cell r="C1189" t="str">
            <v>BOUDEUSE</v>
          </cell>
          <cell r="D1189">
            <v>40840</v>
          </cell>
          <cell r="E1189" t="str">
            <v>M</v>
          </cell>
          <cell r="F1189" t="str">
            <v>U 12</v>
          </cell>
          <cell r="G1189" t="str">
            <v>ROCHE BOIS ÉCLAIR AC</v>
          </cell>
          <cell r="H1189" t="str">
            <v>PL</v>
          </cell>
        </row>
        <row r="1190">
          <cell r="A1190">
            <v>2190</v>
          </cell>
          <cell r="B1190" t="str">
            <v>MURVYN</v>
          </cell>
          <cell r="C1190" t="str">
            <v>MOHUN</v>
          </cell>
          <cell r="D1190">
            <v>34405</v>
          </cell>
          <cell r="E1190" t="str">
            <v>M</v>
          </cell>
          <cell r="F1190" t="str">
            <v>-</v>
          </cell>
          <cell r="G1190" t="str">
            <v>P-LOUIS RACERS AC</v>
          </cell>
          <cell r="H1190" t="str">
            <v>PL</v>
          </cell>
        </row>
        <row r="1191">
          <cell r="A1191">
            <v>2191</v>
          </cell>
          <cell r="B1191" t="str">
            <v>JAYSON</v>
          </cell>
          <cell r="C1191" t="str">
            <v>MARIETTE</v>
          </cell>
          <cell r="D1191">
            <v>37055</v>
          </cell>
          <cell r="E1191" t="str">
            <v>M</v>
          </cell>
          <cell r="F1191" t="str">
            <v>SNR</v>
          </cell>
          <cell r="G1191" t="str">
            <v>P-LOUIS RACERS AC</v>
          </cell>
          <cell r="H1191" t="str">
            <v>PL</v>
          </cell>
        </row>
        <row r="1192">
          <cell r="A1192">
            <v>2192</v>
          </cell>
          <cell r="B1192" t="str">
            <v>KYLAN</v>
          </cell>
          <cell r="C1192" t="str">
            <v>LAVENERABLE</v>
          </cell>
          <cell r="D1192">
            <v>37877</v>
          </cell>
          <cell r="E1192" t="str">
            <v>M</v>
          </cell>
          <cell r="F1192" t="str">
            <v>U 20</v>
          </cell>
          <cell r="G1192" t="str">
            <v>P-LOUIS RACERS AC</v>
          </cell>
          <cell r="H1192" t="str">
            <v>PL</v>
          </cell>
        </row>
        <row r="1193">
          <cell r="A1193">
            <v>2193</v>
          </cell>
          <cell r="B1193" t="str">
            <v>LOIC</v>
          </cell>
          <cell r="C1193" t="str">
            <v>LAMARQUE</v>
          </cell>
          <cell r="D1193">
            <v>37823</v>
          </cell>
          <cell r="E1193" t="str">
            <v>M</v>
          </cell>
          <cell r="F1193" t="str">
            <v>U 20</v>
          </cell>
          <cell r="G1193" t="str">
            <v>P-LOUIS RACERS AC</v>
          </cell>
          <cell r="H1193" t="str">
            <v>PL</v>
          </cell>
        </row>
        <row r="1194">
          <cell r="A1194">
            <v>2194</v>
          </cell>
          <cell r="B1194" t="str">
            <v>GREGORY YOHAN</v>
          </cell>
          <cell r="C1194" t="str">
            <v>MYRTHIL</v>
          </cell>
          <cell r="D1194">
            <v>37937</v>
          </cell>
          <cell r="E1194" t="str">
            <v>M</v>
          </cell>
          <cell r="F1194" t="str">
            <v>U 20</v>
          </cell>
          <cell r="G1194" t="str">
            <v>P-LOUIS RACERS AC</v>
          </cell>
          <cell r="H1194" t="str">
            <v>PL</v>
          </cell>
        </row>
        <row r="1195">
          <cell r="A1195">
            <v>2195</v>
          </cell>
          <cell r="B1195" t="str">
            <v>CHRIS STEPHAN</v>
          </cell>
          <cell r="C1195" t="str">
            <v>BEGUE</v>
          </cell>
          <cell r="D1195">
            <v>37640</v>
          </cell>
          <cell r="E1195" t="str">
            <v>M</v>
          </cell>
          <cell r="F1195" t="str">
            <v>U 20</v>
          </cell>
          <cell r="G1195" t="str">
            <v>P-LOUIS RACERS AC</v>
          </cell>
          <cell r="H1195" t="str">
            <v>PL</v>
          </cell>
        </row>
        <row r="1196">
          <cell r="A1196">
            <v>2196</v>
          </cell>
          <cell r="B1196" t="str">
            <v>EZECHIEL</v>
          </cell>
          <cell r="C1196" t="str">
            <v>LAROSEE</v>
          </cell>
          <cell r="D1196">
            <v>37735</v>
          </cell>
          <cell r="E1196" t="str">
            <v>M</v>
          </cell>
          <cell r="F1196" t="str">
            <v>U 20</v>
          </cell>
          <cell r="G1196" t="str">
            <v>P-LOUIS RACERS AC</v>
          </cell>
          <cell r="H1196" t="str">
            <v>PL</v>
          </cell>
        </row>
        <row r="1197">
          <cell r="A1197">
            <v>2197</v>
          </cell>
          <cell r="B1197" t="str">
            <v>CEDRIC</v>
          </cell>
          <cell r="C1197" t="str">
            <v>ANTOINE</v>
          </cell>
          <cell r="D1197">
            <v>37664</v>
          </cell>
          <cell r="E1197" t="str">
            <v>M</v>
          </cell>
          <cell r="F1197" t="str">
            <v>U 20</v>
          </cell>
          <cell r="G1197" t="str">
            <v>P-LOUIS RACERS AC</v>
          </cell>
          <cell r="H1197" t="str">
            <v>PL</v>
          </cell>
        </row>
        <row r="1198">
          <cell r="A1198">
            <v>2198</v>
          </cell>
          <cell r="B1198" t="str">
            <v>ALDO</v>
          </cell>
          <cell r="C1198" t="str">
            <v>HYPOLITE</v>
          </cell>
          <cell r="D1198">
            <v>38435</v>
          </cell>
          <cell r="E1198" t="str">
            <v>M</v>
          </cell>
          <cell r="F1198" t="str">
            <v>U 18</v>
          </cell>
          <cell r="G1198" t="str">
            <v>P-LOUIS RACERS AC</v>
          </cell>
          <cell r="H1198" t="str">
            <v>PL</v>
          </cell>
        </row>
        <row r="1199">
          <cell r="A1199">
            <v>2199</v>
          </cell>
          <cell r="B1199" t="str">
            <v>OLIVIER MICHAEL</v>
          </cell>
          <cell r="C1199" t="str">
            <v>PROSPERE</v>
          </cell>
          <cell r="D1199">
            <v>38088</v>
          </cell>
          <cell r="E1199" t="str">
            <v>M</v>
          </cell>
          <cell r="F1199" t="str">
            <v>U 18</v>
          </cell>
          <cell r="G1199" t="str">
            <v>P-LOUIS RACERS AC</v>
          </cell>
          <cell r="H1199" t="str">
            <v>PL</v>
          </cell>
        </row>
        <row r="1200">
          <cell r="A1200">
            <v>2200</v>
          </cell>
          <cell r="B1200" t="str">
            <v>CHRIS BURTY</v>
          </cell>
          <cell r="C1200" t="str">
            <v>DEENMAMODE</v>
          </cell>
          <cell r="D1200">
            <v>38510</v>
          </cell>
          <cell r="E1200" t="str">
            <v>M</v>
          </cell>
          <cell r="F1200" t="str">
            <v>U 18</v>
          </cell>
          <cell r="G1200" t="str">
            <v>P-LOUIS RACERS AC</v>
          </cell>
          <cell r="H1200" t="str">
            <v>PL</v>
          </cell>
        </row>
        <row r="1201">
          <cell r="A1201">
            <v>2201</v>
          </cell>
          <cell r="B1201" t="str">
            <v>DENZEL</v>
          </cell>
          <cell r="C1201" t="str">
            <v>MILAZAR</v>
          </cell>
          <cell r="D1201">
            <v>38423</v>
          </cell>
          <cell r="E1201" t="str">
            <v>M</v>
          </cell>
          <cell r="F1201" t="str">
            <v>U 18</v>
          </cell>
          <cell r="G1201" t="str">
            <v>P-LOUIS RACERS AC</v>
          </cell>
          <cell r="H1201" t="str">
            <v>PL</v>
          </cell>
        </row>
        <row r="1202">
          <cell r="A1202">
            <v>2202</v>
          </cell>
          <cell r="B1202" t="str">
            <v>JOAKIM</v>
          </cell>
          <cell r="C1202" t="str">
            <v>JASMIN</v>
          </cell>
          <cell r="D1202">
            <v>39435</v>
          </cell>
          <cell r="E1202" t="str">
            <v>M</v>
          </cell>
          <cell r="F1202" t="str">
            <v>U 16</v>
          </cell>
          <cell r="G1202" t="str">
            <v>P-LOUIS RACERS AC</v>
          </cell>
          <cell r="H1202" t="str">
            <v>PL</v>
          </cell>
        </row>
        <row r="1203">
          <cell r="A1203">
            <v>2203</v>
          </cell>
          <cell r="B1203" t="str">
            <v>LOIC</v>
          </cell>
          <cell r="C1203" t="str">
            <v>LATRIPE</v>
          </cell>
          <cell r="D1203">
            <v>38810</v>
          </cell>
          <cell r="E1203" t="str">
            <v>M</v>
          </cell>
          <cell r="F1203" t="str">
            <v>U 16</v>
          </cell>
          <cell r="G1203" t="str">
            <v>P-LOUIS RACERS AC</v>
          </cell>
          <cell r="H1203" t="str">
            <v>PL</v>
          </cell>
        </row>
        <row r="1204">
          <cell r="A1204">
            <v>2204</v>
          </cell>
          <cell r="B1204" t="str">
            <v>STEFANE</v>
          </cell>
          <cell r="C1204" t="str">
            <v>BEGUE</v>
          </cell>
          <cell r="D1204">
            <v>39548</v>
          </cell>
          <cell r="E1204" t="str">
            <v>M</v>
          </cell>
          <cell r="F1204" t="str">
            <v>U 14</v>
          </cell>
          <cell r="G1204" t="str">
            <v>P-LOUIS RACERS AC</v>
          </cell>
          <cell r="H1204" t="str">
            <v>PL</v>
          </cell>
        </row>
        <row r="1205">
          <cell r="A1205">
            <v>2205</v>
          </cell>
          <cell r="B1205" t="str">
            <v>JULIEN HANS JASON</v>
          </cell>
          <cell r="C1205" t="str">
            <v>LEBON</v>
          </cell>
          <cell r="D1205">
            <v>40014</v>
          </cell>
          <cell r="E1205" t="str">
            <v>M</v>
          </cell>
          <cell r="F1205" t="str">
            <v>U 14</v>
          </cell>
          <cell r="G1205" t="str">
            <v>P-LOUIS RACERS AC</v>
          </cell>
          <cell r="H1205" t="str">
            <v>PL</v>
          </cell>
        </row>
        <row r="1206">
          <cell r="A1206">
            <v>2206</v>
          </cell>
          <cell r="B1206" t="str">
            <v>ANDREW</v>
          </cell>
          <cell r="C1206" t="str">
            <v>ALEXANDRE</v>
          </cell>
          <cell r="D1206">
            <v>41080</v>
          </cell>
          <cell r="E1206" t="str">
            <v>M</v>
          </cell>
          <cell r="F1206" t="str">
            <v>U 12</v>
          </cell>
          <cell r="G1206" t="str">
            <v>P-LOUIS RACERS AC</v>
          </cell>
          <cell r="H1206" t="str">
            <v>PL</v>
          </cell>
        </row>
        <row r="1207">
          <cell r="A1207">
            <v>2207</v>
          </cell>
          <cell r="B1207" t="str">
            <v>MARINA MILENA</v>
          </cell>
          <cell r="C1207" t="str">
            <v>MOHUN</v>
          </cell>
          <cell r="D1207">
            <v>25456</v>
          </cell>
          <cell r="E1207" t="str">
            <v>F</v>
          </cell>
          <cell r="F1207" t="str">
            <v>-</v>
          </cell>
          <cell r="G1207" t="str">
            <v>P-LOUIS RACERS AC</v>
          </cell>
          <cell r="H1207" t="str">
            <v>PL</v>
          </cell>
        </row>
        <row r="1208">
          <cell r="A1208">
            <v>2208</v>
          </cell>
          <cell r="B1208" t="str">
            <v>TRACY SARAH OCEANNE</v>
          </cell>
          <cell r="C1208" t="str">
            <v>FLORES</v>
          </cell>
          <cell r="D1208">
            <v>37106</v>
          </cell>
          <cell r="E1208" t="str">
            <v>F</v>
          </cell>
          <cell r="F1208" t="str">
            <v>SEN</v>
          </cell>
          <cell r="G1208" t="str">
            <v>P-LOUIS RACERS AC</v>
          </cell>
          <cell r="H1208" t="str">
            <v>PL</v>
          </cell>
        </row>
        <row r="1209">
          <cell r="A1209">
            <v>2209</v>
          </cell>
          <cell r="B1209" t="str">
            <v>ALEXIA REMILIE</v>
          </cell>
          <cell r="C1209" t="str">
            <v>ADELE</v>
          </cell>
          <cell r="D1209">
            <v>37271</v>
          </cell>
          <cell r="E1209" t="str">
            <v>F</v>
          </cell>
          <cell r="F1209" t="str">
            <v>U 20</v>
          </cell>
          <cell r="G1209" t="str">
            <v>P-LOUIS RACERS AC</v>
          </cell>
          <cell r="H1209" t="str">
            <v>PL</v>
          </cell>
        </row>
        <row r="1210">
          <cell r="A1210">
            <v>2210</v>
          </cell>
          <cell r="B1210" t="str">
            <v>ELODIE ALYSON</v>
          </cell>
          <cell r="C1210" t="str">
            <v>FAR</v>
          </cell>
          <cell r="D1210">
            <v>38417</v>
          </cell>
          <cell r="E1210" t="str">
            <v>F</v>
          </cell>
          <cell r="F1210" t="str">
            <v>U 18</v>
          </cell>
          <cell r="G1210" t="str">
            <v>P-LOUIS RACERS AC</v>
          </cell>
          <cell r="H1210" t="str">
            <v>PL</v>
          </cell>
        </row>
        <row r="1211">
          <cell r="A1211">
            <v>2211</v>
          </cell>
          <cell r="B1211" t="str">
            <v>CHRISTABELLE</v>
          </cell>
          <cell r="C1211" t="str">
            <v>LEGOFF</v>
          </cell>
          <cell r="D1211">
            <v>38079</v>
          </cell>
          <cell r="E1211" t="str">
            <v>F</v>
          </cell>
          <cell r="F1211" t="str">
            <v>U 18</v>
          </cell>
          <cell r="G1211" t="str">
            <v>P-LOUIS RACERS AC</v>
          </cell>
          <cell r="H1211" t="str">
            <v>PL</v>
          </cell>
        </row>
        <row r="1212">
          <cell r="A1212">
            <v>2212</v>
          </cell>
          <cell r="B1212" t="str">
            <v>ANNE SOPHIE</v>
          </cell>
          <cell r="C1212" t="str">
            <v>MAURICE</v>
          </cell>
          <cell r="D1212">
            <v>38852</v>
          </cell>
          <cell r="E1212" t="str">
            <v>F</v>
          </cell>
          <cell r="F1212" t="str">
            <v>U 16</v>
          </cell>
          <cell r="G1212" t="str">
            <v>P-LOUIS RACERS AC</v>
          </cell>
          <cell r="H1212" t="str">
            <v>PL</v>
          </cell>
        </row>
        <row r="1213">
          <cell r="A1213">
            <v>2213</v>
          </cell>
          <cell r="B1213" t="str">
            <v>CHRISTABELLE VERONIQUE</v>
          </cell>
          <cell r="C1213" t="str">
            <v>PROSPERE</v>
          </cell>
          <cell r="D1213">
            <v>39233</v>
          </cell>
          <cell r="E1213" t="str">
            <v>F</v>
          </cell>
          <cell r="F1213" t="str">
            <v>U 16</v>
          </cell>
          <cell r="G1213" t="str">
            <v>P-LOUIS RACERS AC</v>
          </cell>
          <cell r="H1213" t="str">
            <v>PL</v>
          </cell>
        </row>
        <row r="1214">
          <cell r="A1214">
            <v>2214</v>
          </cell>
          <cell r="B1214" t="str">
            <v>ANNABELLE</v>
          </cell>
          <cell r="C1214" t="str">
            <v>PROSPERE</v>
          </cell>
          <cell r="D1214">
            <v>39233</v>
          </cell>
          <cell r="E1214" t="str">
            <v>F</v>
          </cell>
          <cell r="F1214" t="str">
            <v>U 16</v>
          </cell>
          <cell r="G1214" t="str">
            <v>P-LOUIS RACERS AC</v>
          </cell>
          <cell r="H1214" t="str">
            <v>PL</v>
          </cell>
        </row>
        <row r="1215">
          <cell r="A1215">
            <v>2215</v>
          </cell>
          <cell r="B1215" t="str">
            <v>IZADIRA</v>
          </cell>
          <cell r="C1215" t="str">
            <v>FLORES</v>
          </cell>
          <cell r="D1215">
            <v>39160</v>
          </cell>
          <cell r="E1215" t="str">
            <v>F</v>
          </cell>
          <cell r="F1215" t="str">
            <v>U 16</v>
          </cell>
          <cell r="G1215" t="str">
            <v>P-LOUIS RACERS AC</v>
          </cell>
          <cell r="H1215" t="str">
            <v>PL</v>
          </cell>
        </row>
        <row r="1216">
          <cell r="A1216">
            <v>2216</v>
          </cell>
          <cell r="B1216" t="str">
            <v>EUGENIE</v>
          </cell>
          <cell r="C1216" t="str">
            <v>ARISTIDE</v>
          </cell>
          <cell r="D1216">
            <v>39088</v>
          </cell>
          <cell r="E1216" t="str">
            <v>F</v>
          </cell>
          <cell r="F1216" t="str">
            <v>U 16</v>
          </cell>
          <cell r="G1216" t="str">
            <v>P-LOUIS RACERS AC</v>
          </cell>
          <cell r="H1216" t="str">
            <v>PL</v>
          </cell>
        </row>
        <row r="1217">
          <cell r="A1217">
            <v>2217</v>
          </cell>
          <cell r="B1217" t="str">
            <v>GWELCY</v>
          </cell>
          <cell r="C1217" t="str">
            <v>PIERRE LOUIS</v>
          </cell>
          <cell r="D1217">
            <v>38745</v>
          </cell>
          <cell r="E1217" t="str">
            <v>F</v>
          </cell>
          <cell r="F1217" t="str">
            <v xml:space="preserve"> U 16</v>
          </cell>
          <cell r="G1217" t="str">
            <v>P-LOUIS RACERS AC</v>
          </cell>
          <cell r="H1217" t="str">
            <v>PL</v>
          </cell>
        </row>
        <row r="1218">
          <cell r="A1218">
            <v>2218</v>
          </cell>
          <cell r="B1218" t="str">
            <v>CHLOE</v>
          </cell>
          <cell r="C1218" t="str">
            <v>LAVENERABLE</v>
          </cell>
          <cell r="D1218">
            <v>38765</v>
          </cell>
          <cell r="E1218" t="str">
            <v>F</v>
          </cell>
          <cell r="F1218" t="str">
            <v>U 16</v>
          </cell>
          <cell r="G1218" t="str">
            <v>P-LOUIS RACERS AC</v>
          </cell>
          <cell r="H1218" t="str">
            <v>PL</v>
          </cell>
        </row>
        <row r="1219">
          <cell r="A1219">
            <v>2219</v>
          </cell>
          <cell r="B1219" t="str">
            <v>KACEY</v>
          </cell>
          <cell r="C1219" t="str">
            <v>LAVENERABLE</v>
          </cell>
          <cell r="D1219">
            <v>38141</v>
          </cell>
          <cell r="E1219" t="str">
            <v>F</v>
          </cell>
          <cell r="F1219" t="str">
            <v>U 16</v>
          </cell>
          <cell r="G1219" t="str">
            <v>P-LOUIS RACERS AC</v>
          </cell>
          <cell r="H1219" t="str">
            <v>PL</v>
          </cell>
        </row>
        <row r="1220">
          <cell r="A1220">
            <v>2220</v>
          </cell>
          <cell r="B1220" t="str">
            <v>LORNA</v>
          </cell>
          <cell r="C1220" t="str">
            <v>GUNNESS</v>
          </cell>
          <cell r="D1220">
            <v>40296</v>
          </cell>
          <cell r="E1220" t="str">
            <v>F</v>
          </cell>
          <cell r="F1220" t="str">
            <v>U 12</v>
          </cell>
          <cell r="G1220" t="str">
            <v>P-LOUIS RACERS AC</v>
          </cell>
          <cell r="H1220" t="str">
            <v>PL</v>
          </cell>
        </row>
        <row r="1221">
          <cell r="A1221">
            <v>2221</v>
          </cell>
          <cell r="B1221" t="str">
            <v>AIMIE</v>
          </cell>
          <cell r="C1221" t="str">
            <v>HYPOLITE</v>
          </cell>
          <cell r="D1221">
            <v>41103</v>
          </cell>
          <cell r="E1221" t="str">
            <v>F</v>
          </cell>
          <cell r="F1221" t="str">
            <v>U 12</v>
          </cell>
          <cell r="G1221" t="str">
            <v>P-LOUIS RACERS AC</v>
          </cell>
          <cell r="H1221" t="str">
            <v>PL</v>
          </cell>
        </row>
        <row r="1222">
          <cell r="A1222">
            <v>2222</v>
          </cell>
          <cell r="B1222" t="str">
            <v>HALLIWELL JENNA</v>
          </cell>
          <cell r="C1222" t="str">
            <v>MAITRE</v>
          </cell>
          <cell r="D1222">
            <v>41454</v>
          </cell>
          <cell r="E1222" t="str">
            <v>F</v>
          </cell>
          <cell r="F1222" t="str">
            <v>U 9</v>
          </cell>
          <cell r="G1222" t="str">
            <v>P-LOUIS RACERS AC</v>
          </cell>
          <cell r="H1222" t="str">
            <v>PL</v>
          </cell>
        </row>
        <row r="1223">
          <cell r="A1223">
            <v>2223</v>
          </cell>
          <cell r="B1223" t="str">
            <v>NAYELI</v>
          </cell>
          <cell r="C1223" t="str">
            <v>BERTIN</v>
          </cell>
          <cell r="D1223">
            <v>42382</v>
          </cell>
          <cell r="E1223" t="str">
            <v>F</v>
          </cell>
          <cell r="F1223" t="str">
            <v>U 9</v>
          </cell>
          <cell r="G1223" t="str">
            <v>P-LOUIS RACERS AC</v>
          </cell>
          <cell r="H1223" t="str">
            <v>PL</v>
          </cell>
        </row>
        <row r="1224">
          <cell r="A1224">
            <v>2224</v>
          </cell>
          <cell r="B1224" t="str">
            <v>JENAELLE</v>
          </cell>
          <cell r="C1224" t="str">
            <v>TENNERMONT</v>
          </cell>
          <cell r="D1224">
            <v>41436</v>
          </cell>
          <cell r="E1224" t="str">
            <v>F</v>
          </cell>
          <cell r="F1224" t="str">
            <v>U 9</v>
          </cell>
          <cell r="G1224" t="str">
            <v>P-LOUIS RACERS AC</v>
          </cell>
          <cell r="H1224" t="str">
            <v>PL</v>
          </cell>
        </row>
        <row r="1225">
          <cell r="A1225">
            <v>2225</v>
          </cell>
          <cell r="B1225" t="str">
            <v>ROELINE</v>
          </cell>
          <cell r="C1225" t="str">
            <v>UYS</v>
          </cell>
          <cell r="D1225">
            <v>24788</v>
          </cell>
          <cell r="E1225" t="str">
            <v>F</v>
          </cell>
          <cell r="F1225" t="str">
            <v>MAS</v>
          </cell>
          <cell r="G1225" t="str">
            <v>POUDRE D'OR AC</v>
          </cell>
          <cell r="H1225" t="str">
            <v>RR</v>
          </cell>
        </row>
        <row r="1226">
          <cell r="A1226">
            <v>2226</v>
          </cell>
          <cell r="B1226" t="str">
            <v>CALEB</v>
          </cell>
          <cell r="C1226" t="str">
            <v>MLAMBO</v>
          </cell>
          <cell r="D1226">
            <v>38304</v>
          </cell>
          <cell r="E1226" t="str">
            <v>M</v>
          </cell>
          <cell r="F1226" t="str">
            <v>U 18</v>
          </cell>
          <cell r="G1226" t="str">
            <v>POUDRE D'OR AC</v>
          </cell>
          <cell r="H1226" t="str">
            <v>RR</v>
          </cell>
        </row>
        <row r="1227">
          <cell r="A1227">
            <v>2227</v>
          </cell>
          <cell r="B1227" t="str">
            <v>NITYA</v>
          </cell>
          <cell r="C1227" t="str">
            <v>BHATT</v>
          </cell>
          <cell r="D1227">
            <v>39875</v>
          </cell>
          <cell r="E1227" t="str">
            <v>F</v>
          </cell>
          <cell r="F1227" t="str">
            <v>U 14</v>
          </cell>
          <cell r="G1227" t="str">
            <v>MOKA RANGERS SC</v>
          </cell>
          <cell r="H1227" t="str">
            <v>MK</v>
          </cell>
        </row>
        <row r="1228">
          <cell r="A1228">
            <v>2228</v>
          </cell>
          <cell r="B1228" t="str">
            <v>TIFFANY</v>
          </cell>
          <cell r="C1228" t="str">
            <v>STEWART</v>
          </cell>
          <cell r="D1228">
            <v>39212</v>
          </cell>
          <cell r="E1228" t="str">
            <v>M</v>
          </cell>
          <cell r="F1228" t="str">
            <v>U 16</v>
          </cell>
          <cell r="G1228" t="str">
            <v>POUDRE D'OR AC</v>
          </cell>
          <cell r="H1228" t="str">
            <v>RR</v>
          </cell>
        </row>
        <row r="1229">
          <cell r="A1229">
            <v>2229</v>
          </cell>
          <cell r="B1229" t="str">
            <v>BRODI</v>
          </cell>
          <cell r="C1229" t="str">
            <v>KIESER</v>
          </cell>
          <cell r="D1229">
            <v>40495</v>
          </cell>
          <cell r="E1229" t="str">
            <v>M</v>
          </cell>
          <cell r="F1229" t="str">
            <v>U 12</v>
          </cell>
          <cell r="G1229" t="str">
            <v>POUDRE D'OR AC</v>
          </cell>
          <cell r="H1229" t="str">
            <v>RR</v>
          </cell>
        </row>
        <row r="1230">
          <cell r="A1230">
            <v>2230</v>
          </cell>
          <cell r="B1230" t="str">
            <v>PHENICIA</v>
          </cell>
          <cell r="C1230" t="str">
            <v>SOOKURUN</v>
          </cell>
          <cell r="D1230">
            <v>41045</v>
          </cell>
          <cell r="E1230" t="str">
            <v>F</v>
          </cell>
          <cell r="F1230" t="str">
            <v>U 12</v>
          </cell>
          <cell r="G1230" t="str">
            <v>POUDRE D'OR AC</v>
          </cell>
          <cell r="H1230" t="str">
            <v>RR</v>
          </cell>
        </row>
        <row r="1231">
          <cell r="A1231">
            <v>2231</v>
          </cell>
          <cell r="B1231" t="str">
            <v>NATHAN</v>
          </cell>
          <cell r="C1231" t="str">
            <v>MUSSAFEER</v>
          </cell>
          <cell r="D1231">
            <v>41399</v>
          </cell>
          <cell r="E1231" t="str">
            <v>M</v>
          </cell>
          <cell r="F1231" t="str">
            <v>U 12</v>
          </cell>
          <cell r="G1231" t="str">
            <v>POUDRE D'OR AC</v>
          </cell>
          <cell r="H1231" t="str">
            <v>RR</v>
          </cell>
        </row>
        <row r="1232">
          <cell r="A1232">
            <v>2232</v>
          </cell>
          <cell r="B1232" t="str">
            <v>LARSSON ELOIC</v>
          </cell>
          <cell r="C1232" t="str">
            <v>HINGOO</v>
          </cell>
          <cell r="D1232">
            <v>39097</v>
          </cell>
          <cell r="E1232" t="str">
            <v>M</v>
          </cell>
          <cell r="F1232" t="str">
            <v>U 16</v>
          </cell>
          <cell r="G1232" t="str">
            <v>ROSE BELLE AC</v>
          </cell>
          <cell r="H1232" t="str">
            <v>GP</v>
          </cell>
        </row>
        <row r="1233">
          <cell r="A1233">
            <v>2233</v>
          </cell>
          <cell r="B1233" t="str">
            <v>BHIVRISH BALLOO</v>
          </cell>
          <cell r="C1233" t="str">
            <v>BALLOO</v>
          </cell>
          <cell r="D1233">
            <v>37969</v>
          </cell>
          <cell r="E1233" t="str">
            <v>M</v>
          </cell>
          <cell r="F1233" t="str">
            <v>U 20</v>
          </cell>
          <cell r="G1233" t="str">
            <v>ROSE BELLE AC</v>
          </cell>
          <cell r="H1233" t="str">
            <v>GP</v>
          </cell>
        </row>
        <row r="1234">
          <cell r="A1234">
            <v>2234</v>
          </cell>
          <cell r="B1234" t="str">
            <v>JAKE</v>
          </cell>
          <cell r="C1234" t="str">
            <v>SADOO</v>
          </cell>
          <cell r="D1234">
            <v>40997</v>
          </cell>
          <cell r="E1234" t="str">
            <v>M</v>
          </cell>
          <cell r="F1234" t="str">
            <v>U 12</v>
          </cell>
          <cell r="G1234" t="str">
            <v>ROSE BELLE AC</v>
          </cell>
          <cell r="H1234" t="str">
            <v>GP</v>
          </cell>
        </row>
        <row r="1235">
          <cell r="A1235">
            <v>2235</v>
          </cell>
          <cell r="B1235" t="str">
            <v>JOSHUA</v>
          </cell>
          <cell r="C1235" t="str">
            <v>CARPE</v>
          </cell>
          <cell r="D1235">
            <v>40191</v>
          </cell>
          <cell r="E1235" t="str">
            <v>M</v>
          </cell>
          <cell r="F1235" t="str">
            <v>U 12</v>
          </cell>
          <cell r="G1235" t="str">
            <v>CHEMIN GRENIER AC</v>
          </cell>
          <cell r="H1235" t="str">
            <v>SAV</v>
          </cell>
        </row>
        <row r="1236">
          <cell r="A1236">
            <v>2236</v>
          </cell>
          <cell r="B1236" t="str">
            <v>SHERRYDAN</v>
          </cell>
          <cell r="C1236" t="str">
            <v>CARPE</v>
          </cell>
          <cell r="D1236">
            <v>39228</v>
          </cell>
          <cell r="E1236" t="str">
            <v>F</v>
          </cell>
          <cell r="F1236" t="str">
            <v>U 16</v>
          </cell>
          <cell r="G1236" t="str">
            <v>CHEMIN GRENIER AC</v>
          </cell>
          <cell r="H1236" t="str">
            <v>SAV</v>
          </cell>
        </row>
        <row r="1237">
          <cell r="A1237">
            <v>2237</v>
          </cell>
          <cell r="B1237" t="str">
            <v>JEDUTHUN</v>
          </cell>
          <cell r="C1237" t="str">
            <v>BRASSE</v>
          </cell>
          <cell r="D1237">
            <v>39486</v>
          </cell>
          <cell r="E1237" t="str">
            <v>M</v>
          </cell>
          <cell r="F1237" t="str">
            <v>U 14</v>
          </cell>
          <cell r="G1237" t="str">
            <v>CHEMIN GRENIER AC</v>
          </cell>
          <cell r="H1237" t="str">
            <v>SAV</v>
          </cell>
        </row>
        <row r="1238">
          <cell r="A1238">
            <v>2238</v>
          </cell>
          <cell r="B1238" t="str">
            <v>SEAN</v>
          </cell>
          <cell r="C1238" t="str">
            <v>TAUCKOORY</v>
          </cell>
          <cell r="D1238">
            <v>39436</v>
          </cell>
          <cell r="E1238" t="str">
            <v>M</v>
          </cell>
          <cell r="F1238" t="str">
            <v>U 16</v>
          </cell>
          <cell r="G1238" t="str">
            <v>CHEMIN GRENIER AC</v>
          </cell>
          <cell r="H1238" t="str">
            <v>SAV</v>
          </cell>
        </row>
        <row r="1239">
          <cell r="A1239">
            <v>2239</v>
          </cell>
          <cell r="B1239" t="str">
            <v>EMILLIO</v>
          </cell>
          <cell r="C1239" t="str">
            <v>LABONNE</v>
          </cell>
          <cell r="D1239">
            <v>40847</v>
          </cell>
          <cell r="E1239" t="str">
            <v>M</v>
          </cell>
          <cell r="F1239" t="str">
            <v>U 12</v>
          </cell>
          <cell r="G1239" t="str">
            <v>CHEMIN GRENIER AC</v>
          </cell>
          <cell r="H1239" t="str">
            <v>SAV</v>
          </cell>
        </row>
        <row r="1240">
          <cell r="A1240">
            <v>2240</v>
          </cell>
          <cell r="B1240" t="str">
            <v>ANNE YAEL</v>
          </cell>
          <cell r="C1240" t="str">
            <v>ARLANDA</v>
          </cell>
          <cell r="D1240">
            <v>40811</v>
          </cell>
          <cell r="E1240" t="str">
            <v>F</v>
          </cell>
          <cell r="F1240" t="str">
            <v>U 12</v>
          </cell>
          <cell r="G1240" t="str">
            <v>CHEMIN GRENIER AC</v>
          </cell>
          <cell r="H1240" t="str">
            <v>SAV</v>
          </cell>
        </row>
        <row r="1241">
          <cell r="A1241">
            <v>2241</v>
          </cell>
          <cell r="B1241" t="str">
            <v>SEPHORA</v>
          </cell>
          <cell r="C1241" t="str">
            <v>ARLANDA</v>
          </cell>
          <cell r="D1241">
            <v>41307</v>
          </cell>
          <cell r="E1241" t="str">
            <v>F</v>
          </cell>
          <cell r="F1241" t="str">
            <v>U 12</v>
          </cell>
          <cell r="G1241" t="str">
            <v>CHEMIN GRENIER AC</v>
          </cell>
          <cell r="H1241" t="str">
            <v>SAV</v>
          </cell>
        </row>
        <row r="1242">
          <cell r="A1242">
            <v>2242</v>
          </cell>
          <cell r="B1242" t="str">
            <v>PAQUERETTE</v>
          </cell>
          <cell r="C1242" t="str">
            <v>MALECO</v>
          </cell>
          <cell r="D1242">
            <v>37432</v>
          </cell>
          <cell r="E1242" t="str">
            <v>F</v>
          </cell>
          <cell r="F1242" t="str">
            <v>U 20</v>
          </cell>
          <cell r="G1242" t="str">
            <v>CHEMIN GRENIER AC</v>
          </cell>
          <cell r="H1242" t="str">
            <v>SAV</v>
          </cell>
        </row>
        <row r="1243">
          <cell r="A1243">
            <v>2243</v>
          </cell>
          <cell r="B1243" t="str">
            <v>HAZAREL</v>
          </cell>
          <cell r="C1243" t="str">
            <v>MALECO</v>
          </cell>
          <cell r="D1243">
            <v>39752</v>
          </cell>
          <cell r="E1243" t="str">
            <v>M</v>
          </cell>
          <cell r="F1243" t="str">
            <v>U 14</v>
          </cell>
          <cell r="G1243" t="str">
            <v>CHEMIN GRENIER AC</v>
          </cell>
          <cell r="H1243" t="str">
            <v>SAV</v>
          </cell>
        </row>
        <row r="1244">
          <cell r="A1244">
            <v>2244</v>
          </cell>
          <cell r="B1244" t="str">
            <v>IRINA</v>
          </cell>
          <cell r="C1244" t="str">
            <v>FAVORY</v>
          </cell>
          <cell r="D1244">
            <v>40651</v>
          </cell>
          <cell r="E1244" t="str">
            <v>F</v>
          </cell>
          <cell r="F1244" t="str">
            <v>U 12</v>
          </cell>
          <cell r="G1244" t="str">
            <v>CHEMIN GRENIER AC</v>
          </cell>
          <cell r="H1244" t="str">
            <v>SAV</v>
          </cell>
        </row>
        <row r="1245">
          <cell r="A1245">
            <v>2245</v>
          </cell>
          <cell r="B1245" t="str">
            <v>LOGAN</v>
          </cell>
          <cell r="C1245" t="str">
            <v>MONOLOLL</v>
          </cell>
          <cell r="D1245">
            <v>38874</v>
          </cell>
          <cell r="E1245" t="str">
            <v>M</v>
          </cell>
          <cell r="F1245" t="str">
            <v>U 16</v>
          </cell>
          <cell r="G1245" t="str">
            <v>CHEMIN GRENIER AC</v>
          </cell>
          <cell r="H1245" t="str">
            <v>SAV</v>
          </cell>
        </row>
        <row r="1246">
          <cell r="A1246">
            <v>2246</v>
          </cell>
          <cell r="B1246" t="str">
            <v>ADRIEN</v>
          </cell>
          <cell r="C1246" t="str">
            <v>DUVAL</v>
          </cell>
          <cell r="D1246">
            <v>39234</v>
          </cell>
          <cell r="E1246" t="str">
            <v>M</v>
          </cell>
          <cell r="F1246" t="str">
            <v>U 16</v>
          </cell>
          <cell r="G1246" t="str">
            <v>CHEMIN GRENIER AC</v>
          </cell>
          <cell r="H1246" t="str">
            <v>SAV</v>
          </cell>
        </row>
        <row r="1247">
          <cell r="A1247">
            <v>2247</v>
          </cell>
          <cell r="B1247" t="str">
            <v>LUCAS</v>
          </cell>
          <cell r="C1247" t="str">
            <v>ZAMALA</v>
          </cell>
          <cell r="D1247">
            <v>41492</v>
          </cell>
          <cell r="E1247" t="str">
            <v>M</v>
          </cell>
          <cell r="F1247" t="str">
            <v>U 12</v>
          </cell>
          <cell r="G1247" t="str">
            <v>CHEMIN GRENIER AC</v>
          </cell>
          <cell r="H1247" t="str">
            <v>SAV</v>
          </cell>
        </row>
        <row r="1248">
          <cell r="A1248">
            <v>2248</v>
          </cell>
          <cell r="B1248" t="str">
            <v>JEMILIE</v>
          </cell>
          <cell r="C1248" t="str">
            <v>ETIENETTE</v>
          </cell>
          <cell r="D1248">
            <v>41415</v>
          </cell>
          <cell r="E1248" t="str">
            <v>F</v>
          </cell>
          <cell r="F1248" t="str">
            <v>U 12</v>
          </cell>
          <cell r="G1248" t="str">
            <v>CHEMIN GRENIER AC</v>
          </cell>
          <cell r="H1248" t="str">
            <v>SAV</v>
          </cell>
        </row>
        <row r="1249">
          <cell r="A1249">
            <v>2249</v>
          </cell>
          <cell r="B1249" t="str">
            <v>EMILIE</v>
          </cell>
          <cell r="C1249" t="str">
            <v>COMOLE</v>
          </cell>
          <cell r="D1249">
            <v>39911</v>
          </cell>
          <cell r="E1249" t="str">
            <v>F</v>
          </cell>
          <cell r="F1249" t="str">
            <v>U 16</v>
          </cell>
          <cell r="G1249" t="str">
            <v>CHEMIN GRENIER AC</v>
          </cell>
          <cell r="H1249" t="str">
            <v>SAV</v>
          </cell>
        </row>
        <row r="1250">
          <cell r="A1250">
            <v>2250</v>
          </cell>
          <cell r="B1250" t="str">
            <v>SOLENA</v>
          </cell>
          <cell r="C1250" t="str">
            <v>COMOLE</v>
          </cell>
          <cell r="D1250">
            <v>40497</v>
          </cell>
          <cell r="E1250" t="str">
            <v>F</v>
          </cell>
          <cell r="F1250" t="str">
            <v>U 12</v>
          </cell>
          <cell r="G1250" t="str">
            <v>CHEMIN GRENIER AC</v>
          </cell>
          <cell r="H1250" t="str">
            <v>SAV</v>
          </cell>
        </row>
        <row r="1251">
          <cell r="A1251">
            <v>2251</v>
          </cell>
          <cell r="B1251" t="str">
            <v>WAYAT</v>
          </cell>
          <cell r="C1251" t="str">
            <v>VEERAPEN</v>
          </cell>
          <cell r="D1251">
            <v>40076</v>
          </cell>
          <cell r="E1251" t="str">
            <v>M</v>
          </cell>
          <cell r="F1251" t="str">
            <v>U 14</v>
          </cell>
          <cell r="G1251" t="str">
            <v>CHEMIN GRENIER AC</v>
          </cell>
          <cell r="H1251" t="str">
            <v>SAV</v>
          </cell>
        </row>
        <row r="1252">
          <cell r="A1252">
            <v>2252</v>
          </cell>
          <cell r="B1252" t="str">
            <v>DYLAN</v>
          </cell>
          <cell r="C1252" t="str">
            <v>MAGON</v>
          </cell>
          <cell r="D1252">
            <v>37988</v>
          </cell>
          <cell r="E1252" t="str">
            <v>M</v>
          </cell>
          <cell r="F1252" t="str">
            <v>U 18</v>
          </cell>
          <cell r="G1252" t="str">
            <v>SOUILLAC AC</v>
          </cell>
          <cell r="H1252" t="str">
            <v>SAV</v>
          </cell>
        </row>
        <row r="1253">
          <cell r="A1253">
            <v>2253</v>
          </cell>
          <cell r="B1253" t="str">
            <v>AMANDA</v>
          </cell>
          <cell r="C1253" t="str">
            <v>TOINETTE</v>
          </cell>
          <cell r="D1253">
            <v>40364</v>
          </cell>
          <cell r="E1253" t="str">
            <v>F</v>
          </cell>
          <cell r="F1253" t="str">
            <v>U 12</v>
          </cell>
          <cell r="G1253" t="str">
            <v>SOUILLAC AC</v>
          </cell>
          <cell r="H1253" t="str">
            <v>SAV</v>
          </cell>
        </row>
        <row r="1254">
          <cell r="A1254">
            <v>2254</v>
          </cell>
          <cell r="B1254" t="str">
            <v>ELOIC</v>
          </cell>
          <cell r="C1254" t="str">
            <v>PERRINE</v>
          </cell>
          <cell r="D1254">
            <v>37804</v>
          </cell>
          <cell r="E1254" t="str">
            <v>M</v>
          </cell>
          <cell r="F1254" t="str">
            <v>U 20</v>
          </cell>
          <cell r="G1254" t="str">
            <v>LE HOCHET AC</v>
          </cell>
          <cell r="H1254" t="str">
            <v>PAMP</v>
          </cell>
        </row>
        <row r="1255">
          <cell r="A1255">
            <v>2255</v>
          </cell>
          <cell r="B1255" t="str">
            <v>MAIWENN</v>
          </cell>
          <cell r="C1255" t="str">
            <v>LEGENTIL</v>
          </cell>
          <cell r="D1255">
            <v>38002</v>
          </cell>
          <cell r="E1255" t="str">
            <v>F</v>
          </cell>
          <cell r="F1255" t="str">
            <v>U 18</v>
          </cell>
          <cell r="G1255" t="str">
            <v>LE HOCHET AC</v>
          </cell>
          <cell r="H1255" t="str">
            <v>PAMP</v>
          </cell>
        </row>
        <row r="1256">
          <cell r="A1256">
            <v>2256</v>
          </cell>
          <cell r="B1256" t="str">
            <v>MAIRAH</v>
          </cell>
          <cell r="C1256" t="str">
            <v>LEGENTIL</v>
          </cell>
          <cell r="D1256">
            <v>38877</v>
          </cell>
          <cell r="E1256" t="str">
            <v>F</v>
          </cell>
          <cell r="F1256" t="str">
            <v>U 16</v>
          </cell>
          <cell r="G1256" t="str">
            <v>LE HOCHET AC</v>
          </cell>
          <cell r="H1256" t="str">
            <v>PAMP</v>
          </cell>
        </row>
        <row r="1257">
          <cell r="A1257">
            <v>2257</v>
          </cell>
          <cell r="B1257" t="str">
            <v>OWAYNE</v>
          </cell>
          <cell r="C1257" t="str">
            <v>SANS FACON</v>
          </cell>
          <cell r="D1257">
            <v>40367</v>
          </cell>
          <cell r="E1257" t="str">
            <v>M</v>
          </cell>
          <cell r="F1257" t="str">
            <v>U 12</v>
          </cell>
          <cell r="G1257" t="str">
            <v>LE HOCHET AC</v>
          </cell>
          <cell r="H1257" t="str">
            <v>PAMP</v>
          </cell>
        </row>
        <row r="1258">
          <cell r="A1258">
            <v>2258</v>
          </cell>
          <cell r="B1258" t="str">
            <v>ORLANE</v>
          </cell>
          <cell r="C1258" t="str">
            <v>CHASSAING</v>
          </cell>
          <cell r="D1258">
            <v>40585</v>
          </cell>
          <cell r="E1258" t="str">
            <v>F</v>
          </cell>
          <cell r="F1258" t="str">
            <v>U 12</v>
          </cell>
          <cell r="G1258" t="str">
            <v>LA CAVERNE AC</v>
          </cell>
          <cell r="H1258" t="str">
            <v>VCPH</v>
          </cell>
        </row>
        <row r="1259">
          <cell r="A1259">
            <v>2259</v>
          </cell>
          <cell r="B1259" t="str">
            <v>CHLOE</v>
          </cell>
          <cell r="C1259" t="str">
            <v>CHASSAING</v>
          </cell>
          <cell r="D1259">
            <v>39276</v>
          </cell>
          <cell r="E1259" t="str">
            <v>F</v>
          </cell>
          <cell r="F1259" t="str">
            <v>U 16</v>
          </cell>
          <cell r="G1259" t="str">
            <v>LA CAVERNE AC</v>
          </cell>
          <cell r="H1259" t="str">
            <v>VCPH</v>
          </cell>
        </row>
        <row r="1260">
          <cell r="A1260">
            <v>2260</v>
          </cell>
          <cell r="B1260" t="str">
            <v>AIDEN KYLHIAN JEREMY</v>
          </cell>
          <cell r="C1260" t="str">
            <v>AURELIEN</v>
          </cell>
          <cell r="D1260">
            <v>40997</v>
          </cell>
          <cell r="E1260" t="str">
            <v>M</v>
          </cell>
          <cell r="F1260" t="str">
            <v>U 12</v>
          </cell>
          <cell r="G1260" t="str">
            <v>LA CAVERNE AC</v>
          </cell>
          <cell r="H1260" t="str">
            <v>VCPH</v>
          </cell>
        </row>
        <row r="1261">
          <cell r="A1261">
            <v>2261</v>
          </cell>
          <cell r="B1261" t="str">
            <v>KRYSTLEY</v>
          </cell>
          <cell r="C1261" t="str">
            <v>VENUS</v>
          </cell>
          <cell r="D1261">
            <v>40058</v>
          </cell>
          <cell r="E1261" t="str">
            <v>M</v>
          </cell>
          <cell r="F1261" t="str">
            <v>U 14</v>
          </cell>
          <cell r="G1261" t="str">
            <v>CHEMIN GRENIER AC</v>
          </cell>
          <cell r="H1261" t="str">
            <v>SAV</v>
          </cell>
        </row>
        <row r="1262">
          <cell r="A1262">
            <v>2262</v>
          </cell>
          <cell r="B1262" t="str">
            <v>KYLIAN</v>
          </cell>
          <cell r="C1262" t="str">
            <v>LAPOULE</v>
          </cell>
          <cell r="D1262">
            <v>39111</v>
          </cell>
          <cell r="E1262" t="str">
            <v>M</v>
          </cell>
          <cell r="F1262" t="str">
            <v>U 16</v>
          </cell>
          <cell r="G1262" t="str">
            <v>CHEMIN GRENIER AC</v>
          </cell>
          <cell r="H1262" t="str">
            <v>SAV</v>
          </cell>
        </row>
        <row r="1263">
          <cell r="A1263">
            <v>2263</v>
          </cell>
          <cell r="B1263" t="str">
            <v>BRIDGET</v>
          </cell>
          <cell r="C1263" t="str">
            <v>GEERDARRY</v>
          </cell>
          <cell r="D1263">
            <v>39923</v>
          </cell>
          <cell r="E1263" t="str">
            <v>F</v>
          </cell>
          <cell r="F1263" t="str">
            <v>U 14</v>
          </cell>
          <cell r="G1263" t="str">
            <v>CHEMIN GRENIER AC</v>
          </cell>
          <cell r="H1263" t="str">
            <v>SAV</v>
          </cell>
        </row>
        <row r="1264">
          <cell r="A1264">
            <v>2264</v>
          </cell>
          <cell r="B1264" t="str">
            <v xml:space="preserve">Elkena </v>
          </cell>
          <cell r="C1264" t="str">
            <v>TEELUCK</v>
          </cell>
          <cell r="D1264">
            <v>41143</v>
          </cell>
          <cell r="E1264" t="str">
            <v>F</v>
          </cell>
          <cell r="F1264" t="str">
            <v>U 12</v>
          </cell>
          <cell r="G1264" t="str">
            <v>CHEMIN GRENIER AC</v>
          </cell>
          <cell r="H1264" t="str">
            <v>SAV</v>
          </cell>
        </row>
        <row r="1265">
          <cell r="A1265">
            <v>2265</v>
          </cell>
          <cell r="B1265" t="str">
            <v xml:space="preserve">Ashika </v>
          </cell>
          <cell r="C1265" t="str">
            <v>PANNOO</v>
          </cell>
          <cell r="D1265">
            <v>41410</v>
          </cell>
          <cell r="E1265" t="str">
            <v>F</v>
          </cell>
          <cell r="F1265" t="str">
            <v>U 9</v>
          </cell>
          <cell r="G1265" t="str">
            <v>CHEMIN GRENIER AC</v>
          </cell>
          <cell r="H1265" t="str">
            <v>SAV</v>
          </cell>
        </row>
        <row r="1266">
          <cell r="A1266">
            <v>2266</v>
          </cell>
          <cell r="B1266" t="str">
            <v>MARIE SHANON ALIA</v>
          </cell>
          <cell r="C1266" t="str">
            <v>SOORIAH</v>
          </cell>
          <cell r="D1266">
            <v>40706</v>
          </cell>
          <cell r="E1266" t="str">
            <v>f</v>
          </cell>
          <cell r="F1266" t="str">
            <v>U 12</v>
          </cell>
          <cell r="G1266" t="str">
            <v>GYMKHANA AC</v>
          </cell>
          <cell r="H1266" t="str">
            <v>VCPH</v>
          </cell>
        </row>
        <row r="1267">
          <cell r="A1267">
            <v>2267</v>
          </cell>
          <cell r="B1267" t="str">
            <v>LUCAS AARON</v>
          </cell>
          <cell r="C1267" t="str">
            <v>SOORIAH</v>
          </cell>
          <cell r="D1267">
            <v>39316</v>
          </cell>
          <cell r="E1267" t="str">
            <v>m</v>
          </cell>
          <cell r="F1267" t="str">
            <v>U 16</v>
          </cell>
          <cell r="G1267" t="str">
            <v>GYMKHANA AC</v>
          </cell>
          <cell r="H1267" t="str">
            <v>VCPH</v>
          </cell>
        </row>
        <row r="1268">
          <cell r="A1268">
            <v>2268</v>
          </cell>
          <cell r="B1268" t="str">
            <v>BRIAN</v>
          </cell>
          <cell r="C1268" t="str">
            <v>LAXE</v>
          </cell>
          <cell r="D1268">
            <v>37152</v>
          </cell>
          <cell r="E1268" t="str">
            <v>m</v>
          </cell>
          <cell r="F1268" t="str">
            <v>SEN</v>
          </cell>
          <cell r="G1268" t="str">
            <v>GYMKHANA AC</v>
          </cell>
          <cell r="H1268" t="str">
            <v>VCPH</v>
          </cell>
        </row>
        <row r="1269">
          <cell r="A1269">
            <v>2269</v>
          </cell>
          <cell r="B1269" t="str">
            <v>MANOEL</v>
          </cell>
          <cell r="C1269" t="str">
            <v>CLAIR</v>
          </cell>
          <cell r="D1269">
            <v>37530</v>
          </cell>
          <cell r="E1269" t="str">
            <v>m</v>
          </cell>
          <cell r="F1269" t="str">
            <v>U 20</v>
          </cell>
          <cell r="G1269" t="str">
            <v>GYMKHANA AC</v>
          </cell>
          <cell r="H1269" t="str">
            <v>VCPH</v>
          </cell>
        </row>
        <row r="1270">
          <cell r="A1270">
            <v>2270</v>
          </cell>
          <cell r="B1270" t="str">
            <v>LORENA</v>
          </cell>
          <cell r="C1270" t="str">
            <v>AUGUSTE</v>
          </cell>
          <cell r="D1270">
            <v>37569</v>
          </cell>
          <cell r="E1270" t="str">
            <v>f</v>
          </cell>
          <cell r="F1270" t="str">
            <v>U 20</v>
          </cell>
          <cell r="G1270" t="str">
            <v>GYMKHANA AC</v>
          </cell>
          <cell r="H1270" t="str">
            <v>VCPH</v>
          </cell>
        </row>
        <row r="1271">
          <cell r="A1271">
            <v>2271</v>
          </cell>
          <cell r="B1271" t="str">
            <v>ANASTASIA</v>
          </cell>
          <cell r="C1271" t="str">
            <v>LARCREOLE</v>
          </cell>
          <cell r="D1271">
            <v>37800</v>
          </cell>
          <cell r="E1271" t="str">
            <v>f</v>
          </cell>
          <cell r="F1271" t="str">
            <v>U 20</v>
          </cell>
          <cell r="G1271" t="str">
            <v>GYMKHANA AC</v>
          </cell>
          <cell r="H1271" t="str">
            <v>VCPH</v>
          </cell>
        </row>
        <row r="1272">
          <cell r="A1272">
            <v>2272</v>
          </cell>
          <cell r="B1272" t="str">
            <v>EMIE</v>
          </cell>
          <cell r="C1272" t="str">
            <v>PULCHERIE</v>
          </cell>
          <cell r="D1272">
            <v>37894</v>
          </cell>
          <cell r="E1272" t="str">
            <v>f</v>
          </cell>
          <cell r="F1272" t="str">
            <v>U 20</v>
          </cell>
          <cell r="G1272" t="str">
            <v>GYMKHANA AC</v>
          </cell>
          <cell r="H1272" t="str">
            <v>VCPH</v>
          </cell>
        </row>
        <row r="1273">
          <cell r="A1273">
            <v>2273</v>
          </cell>
          <cell r="B1273" t="str">
            <v>MOHAMMED IBRAHIMN SOUFYANN</v>
          </cell>
          <cell r="C1273" t="str">
            <v>OREE</v>
          </cell>
          <cell r="D1273">
            <v>39788</v>
          </cell>
          <cell r="E1273" t="str">
            <v>m</v>
          </cell>
          <cell r="F1273" t="str">
            <v>U 14</v>
          </cell>
          <cell r="G1273" t="str">
            <v>GYMKHANA AC</v>
          </cell>
          <cell r="H1273" t="str">
            <v>VCPH</v>
          </cell>
        </row>
        <row r="1274">
          <cell r="A1274">
            <v>2274</v>
          </cell>
          <cell r="B1274" t="str">
            <v>MUHAMMAD UMIAR</v>
          </cell>
          <cell r="C1274" t="str">
            <v>SOOMURROO</v>
          </cell>
          <cell r="D1274">
            <v>39622</v>
          </cell>
          <cell r="E1274" t="str">
            <v>m</v>
          </cell>
          <cell r="F1274" t="str">
            <v>U 14</v>
          </cell>
          <cell r="G1274" t="str">
            <v>GYMKHANA AC</v>
          </cell>
          <cell r="H1274" t="str">
            <v>VCPH</v>
          </cell>
        </row>
        <row r="1275">
          <cell r="A1275">
            <v>2275</v>
          </cell>
          <cell r="B1275" t="str">
            <v>MUHAMMAD SHAAD</v>
          </cell>
          <cell r="C1275" t="str">
            <v>SOOMURROO</v>
          </cell>
          <cell r="D1275">
            <v>38633</v>
          </cell>
          <cell r="E1275" t="str">
            <v>m</v>
          </cell>
          <cell r="F1275" t="str">
            <v>U 18</v>
          </cell>
          <cell r="G1275" t="str">
            <v>GYMKHANA AC</v>
          </cell>
          <cell r="H1275" t="str">
            <v>VCPH</v>
          </cell>
        </row>
        <row r="1276">
          <cell r="A1276">
            <v>2276</v>
          </cell>
          <cell r="B1276" t="str">
            <v>DWANE</v>
          </cell>
          <cell r="C1276" t="str">
            <v>BALTAZAR</v>
          </cell>
          <cell r="D1276">
            <v>38883</v>
          </cell>
          <cell r="E1276" t="str">
            <v>m</v>
          </cell>
          <cell r="F1276" t="str">
            <v>U 16</v>
          </cell>
          <cell r="G1276" t="str">
            <v>GYMKHANA AC</v>
          </cell>
          <cell r="H1276" t="str">
            <v>VCPH</v>
          </cell>
        </row>
        <row r="1277">
          <cell r="A1277">
            <v>2277</v>
          </cell>
          <cell r="B1277" t="str">
            <v>FLORENCE MARGAUX</v>
          </cell>
          <cell r="C1277" t="str">
            <v>MERLE</v>
          </cell>
          <cell r="D1277">
            <v>40815</v>
          </cell>
          <cell r="E1277" t="str">
            <v>f</v>
          </cell>
          <cell r="F1277" t="str">
            <v>U 12</v>
          </cell>
          <cell r="G1277" t="str">
            <v>GYMKHANA AC</v>
          </cell>
          <cell r="H1277" t="str">
            <v>VCPH</v>
          </cell>
        </row>
        <row r="1278">
          <cell r="A1278">
            <v>2278</v>
          </cell>
          <cell r="B1278" t="str">
            <v>GUY PIERRE</v>
          </cell>
          <cell r="C1278" t="str">
            <v>MERLE</v>
          </cell>
          <cell r="D1278">
            <v>41537</v>
          </cell>
          <cell r="E1278" t="str">
            <v>m</v>
          </cell>
          <cell r="F1278" t="str">
            <v>U 9</v>
          </cell>
          <cell r="G1278" t="str">
            <v>GYMKHANA AC</v>
          </cell>
          <cell r="H1278" t="str">
            <v>VCPH</v>
          </cell>
        </row>
        <row r="1279">
          <cell r="A1279">
            <v>2279</v>
          </cell>
          <cell r="B1279" t="str">
            <v>LOUIS CHRISTOPHER JEAN NOEL</v>
          </cell>
          <cell r="C1279" t="str">
            <v>LABONNE</v>
          </cell>
          <cell r="D1279">
            <v>36154</v>
          </cell>
          <cell r="E1279" t="str">
            <v>M</v>
          </cell>
          <cell r="F1279" t="str">
            <v>SEN</v>
          </cell>
          <cell r="G1279" t="str">
            <v>Q-BORNES PAVILLON AC</v>
          </cell>
          <cell r="H1279" t="str">
            <v>QB</v>
          </cell>
        </row>
        <row r="1280">
          <cell r="A1280">
            <v>2280</v>
          </cell>
          <cell r="B1280" t="str">
            <v xml:space="preserve">ALLENSANDRO </v>
          </cell>
          <cell r="C1280" t="str">
            <v>LESTE</v>
          </cell>
          <cell r="D1280">
            <v>36066</v>
          </cell>
          <cell r="E1280" t="str">
            <v>M</v>
          </cell>
          <cell r="F1280" t="str">
            <v>SEN</v>
          </cell>
          <cell r="G1280" t="str">
            <v>Q-BORNES PAVILLON AC</v>
          </cell>
          <cell r="H1280" t="str">
            <v>QB</v>
          </cell>
        </row>
        <row r="1281">
          <cell r="A1281">
            <v>2281</v>
          </cell>
          <cell r="B1281" t="str">
            <v>CHELSEA MAEVA</v>
          </cell>
          <cell r="C1281" t="str">
            <v>POLYXENE</v>
          </cell>
          <cell r="D1281">
            <v>42367</v>
          </cell>
          <cell r="E1281" t="str">
            <v>F</v>
          </cell>
          <cell r="F1281" t="str">
            <v>U 9</v>
          </cell>
          <cell r="G1281" t="str">
            <v>Q-BORNES PAVILLON AC</v>
          </cell>
          <cell r="H1281" t="str">
            <v>QB</v>
          </cell>
        </row>
        <row r="1282">
          <cell r="A1282">
            <v>2282</v>
          </cell>
          <cell r="B1282" t="str">
            <v xml:space="preserve">GERALDO </v>
          </cell>
          <cell r="C1282" t="str">
            <v>GRIMAUD</v>
          </cell>
          <cell r="D1282">
            <v>35080</v>
          </cell>
          <cell r="E1282" t="str">
            <v>M</v>
          </cell>
          <cell r="F1282" t="str">
            <v>SEN</v>
          </cell>
          <cell r="G1282" t="str">
            <v>ANGELS REDUIT AC</v>
          </cell>
          <cell r="H1282" t="str">
            <v>MK</v>
          </cell>
        </row>
        <row r="1283">
          <cell r="A1283">
            <v>2283</v>
          </cell>
          <cell r="B1283" t="str">
            <v xml:space="preserve">NATHALIA </v>
          </cell>
          <cell r="C1283" t="str">
            <v>SEVENE</v>
          </cell>
          <cell r="D1283">
            <v>41350</v>
          </cell>
          <cell r="E1283" t="str">
            <v>F</v>
          </cell>
          <cell r="F1283" t="str">
            <v>U 9</v>
          </cell>
          <cell r="G1283" t="str">
            <v>GYMKHANA AC</v>
          </cell>
          <cell r="H1283" t="str">
            <v>VCPH</v>
          </cell>
        </row>
        <row r="1284">
          <cell r="A1284">
            <v>2284</v>
          </cell>
          <cell r="B1284" t="str">
            <v xml:space="preserve">GRACE   </v>
          </cell>
          <cell r="C1284" t="str">
            <v>HOSANY</v>
          </cell>
          <cell r="D1284">
            <v>41360</v>
          </cell>
          <cell r="E1284" t="str">
            <v>F</v>
          </cell>
          <cell r="F1284" t="str">
            <v>U 9</v>
          </cell>
          <cell r="G1284" t="str">
            <v>GYMKHANA AC</v>
          </cell>
          <cell r="H1284" t="str">
            <v>VCPH</v>
          </cell>
        </row>
        <row r="1285">
          <cell r="A1285">
            <v>2285</v>
          </cell>
          <cell r="B1285" t="str">
            <v>KENWELL</v>
          </cell>
          <cell r="C1285" t="str">
            <v>ROUXELIN</v>
          </cell>
          <cell r="D1285">
            <v>41352</v>
          </cell>
          <cell r="E1285" t="str">
            <v>M</v>
          </cell>
          <cell r="F1285" t="str">
            <v>U 9</v>
          </cell>
          <cell r="G1285" t="str">
            <v>GYMKHANA AC</v>
          </cell>
          <cell r="H1285" t="str">
            <v>VCPH</v>
          </cell>
        </row>
        <row r="1286">
          <cell r="A1286">
            <v>2286</v>
          </cell>
          <cell r="B1286" t="str">
            <v xml:space="preserve">JAMELIA </v>
          </cell>
          <cell r="C1286" t="str">
            <v>SEVENE</v>
          </cell>
          <cell r="D1286">
            <v>40590</v>
          </cell>
          <cell r="E1286" t="str">
            <v>F</v>
          </cell>
          <cell r="F1286" t="str">
            <v>U 12</v>
          </cell>
          <cell r="G1286" t="str">
            <v>GYMKHANA AC</v>
          </cell>
          <cell r="H1286" t="str">
            <v>VCPH</v>
          </cell>
        </row>
        <row r="1287">
          <cell r="A1287">
            <v>2287</v>
          </cell>
          <cell r="B1287" t="str">
            <v>KATHALEYA</v>
          </cell>
          <cell r="C1287" t="str">
            <v>SEVENE</v>
          </cell>
          <cell r="D1287">
            <v>41017</v>
          </cell>
          <cell r="E1287" t="str">
            <v>F</v>
          </cell>
          <cell r="F1287" t="str">
            <v>U 12</v>
          </cell>
          <cell r="G1287" t="str">
            <v>GYMKHANA AC</v>
          </cell>
          <cell r="H1287" t="str">
            <v>VCPH</v>
          </cell>
        </row>
        <row r="1288">
          <cell r="A1288">
            <v>2288</v>
          </cell>
          <cell r="B1288" t="str">
            <v>LAURA</v>
          </cell>
          <cell r="C1288" t="str">
            <v>DABY</v>
          </cell>
          <cell r="D1288">
            <v>40119</v>
          </cell>
          <cell r="E1288" t="str">
            <v>F</v>
          </cell>
          <cell r="F1288" t="str">
            <v>U 14</v>
          </cell>
          <cell r="G1288" t="str">
            <v>GYMKHANA AC</v>
          </cell>
          <cell r="H1288" t="str">
            <v>VCPH</v>
          </cell>
        </row>
        <row r="1289">
          <cell r="A1289">
            <v>2289</v>
          </cell>
          <cell r="B1289" t="str">
            <v xml:space="preserve">GRACY </v>
          </cell>
          <cell r="C1289" t="str">
            <v>HOSANY</v>
          </cell>
          <cell r="D1289">
            <v>39585</v>
          </cell>
          <cell r="E1289" t="str">
            <v>F</v>
          </cell>
          <cell r="F1289" t="str">
            <v>U 14</v>
          </cell>
          <cell r="G1289" t="str">
            <v>GYMKHANA AC</v>
          </cell>
          <cell r="H1289" t="str">
            <v>VCPH</v>
          </cell>
        </row>
        <row r="1290">
          <cell r="A1290">
            <v>2290</v>
          </cell>
          <cell r="B1290" t="str">
            <v>AMELIA</v>
          </cell>
          <cell r="C1290" t="str">
            <v>HOSANY</v>
          </cell>
          <cell r="D1290">
            <v>40745</v>
          </cell>
          <cell r="E1290" t="str">
            <v>F</v>
          </cell>
          <cell r="F1290" t="str">
            <v>U 12</v>
          </cell>
          <cell r="G1290" t="str">
            <v>GYMKHANA AC</v>
          </cell>
          <cell r="H1290" t="str">
            <v>VCPH</v>
          </cell>
        </row>
        <row r="1291">
          <cell r="A1291">
            <v>2291</v>
          </cell>
          <cell r="B1291" t="str">
            <v>THOMAS</v>
          </cell>
          <cell r="C1291" t="str">
            <v>LEUNG FOR SANG</v>
          </cell>
          <cell r="D1291">
            <v>38592</v>
          </cell>
          <cell r="E1291" t="str">
            <v>M</v>
          </cell>
          <cell r="F1291" t="str">
            <v>U18</v>
          </cell>
          <cell r="G1291" t="str">
            <v>MOKA RANGERS SC</v>
          </cell>
        </row>
        <row r="1292">
          <cell r="A1292">
            <v>2292</v>
          </cell>
          <cell r="B1292" t="str">
            <v>MARIE ANNICK</v>
          </cell>
          <cell r="C1292" t="str">
            <v>ETIENNETTE</v>
          </cell>
          <cell r="D1292">
            <v>28753</v>
          </cell>
          <cell r="E1292" t="str">
            <v>F</v>
          </cell>
          <cell r="F1292" t="str">
            <v>MAS</v>
          </cell>
          <cell r="G1292" t="str">
            <v>GYMKHANA AC</v>
          </cell>
          <cell r="H1292" t="str">
            <v>VCPH</v>
          </cell>
        </row>
        <row r="1293">
          <cell r="A1293">
            <v>2293</v>
          </cell>
          <cell r="B1293" t="str">
            <v>LOUIS JENIFER</v>
          </cell>
          <cell r="C1293" t="str">
            <v>APOLLON</v>
          </cell>
          <cell r="D1293">
            <v>27096</v>
          </cell>
          <cell r="E1293" t="str">
            <v>M</v>
          </cell>
          <cell r="F1293" t="str">
            <v>MAS</v>
          </cell>
          <cell r="G1293" t="str">
            <v>MAHEBOURG AC</v>
          </cell>
          <cell r="H1293" t="str">
            <v>GP</v>
          </cell>
        </row>
        <row r="1294">
          <cell r="A1294">
            <v>2294</v>
          </cell>
          <cell r="B1294" t="str">
            <v>EVAN MATHEW</v>
          </cell>
          <cell r="C1294" t="str">
            <v>JEANNE</v>
          </cell>
          <cell r="D1294">
            <v>40334</v>
          </cell>
          <cell r="E1294" t="str">
            <v>M</v>
          </cell>
          <cell r="F1294" t="str">
            <v>U 12</v>
          </cell>
          <cell r="G1294" t="str">
            <v>MAHEBOURG AC</v>
          </cell>
          <cell r="H1294" t="str">
            <v>GP</v>
          </cell>
        </row>
        <row r="1295">
          <cell r="A1295">
            <v>2295</v>
          </cell>
          <cell r="B1295" t="str">
            <v>JEAN PAUL AIRON</v>
          </cell>
          <cell r="C1295" t="str">
            <v>DOMINGUE</v>
          </cell>
          <cell r="D1295">
            <v>40826</v>
          </cell>
          <cell r="E1295" t="str">
            <v>M</v>
          </cell>
          <cell r="F1295" t="str">
            <v>U 12</v>
          </cell>
          <cell r="G1295" t="str">
            <v>MAHEBOURG AC</v>
          </cell>
          <cell r="H1295" t="str">
            <v>GP</v>
          </cell>
        </row>
        <row r="1296">
          <cell r="A1296">
            <v>2296</v>
          </cell>
          <cell r="B1296" t="str">
            <v>SELENA KENZA</v>
          </cell>
          <cell r="C1296" t="str">
            <v>MATOMBE</v>
          </cell>
          <cell r="D1296">
            <v>40837</v>
          </cell>
          <cell r="E1296" t="str">
            <v>F</v>
          </cell>
          <cell r="F1296" t="str">
            <v>U 12</v>
          </cell>
          <cell r="G1296" t="str">
            <v>MAHEBOURG AC</v>
          </cell>
          <cell r="H1296" t="str">
            <v>GP</v>
          </cell>
        </row>
        <row r="1297">
          <cell r="A1297">
            <v>2297</v>
          </cell>
          <cell r="B1297" t="str">
            <v>MATTHIEU TOSHITH</v>
          </cell>
          <cell r="C1297" t="str">
            <v>AMADIS</v>
          </cell>
          <cell r="D1297">
            <v>37210</v>
          </cell>
          <cell r="E1297" t="str">
            <v>M</v>
          </cell>
          <cell r="F1297" t="str">
            <v>SEN</v>
          </cell>
          <cell r="G1297" t="str">
            <v>Q-BORNES PAVILLON AC</v>
          </cell>
          <cell r="H1297" t="str">
            <v>QB</v>
          </cell>
        </row>
        <row r="1298">
          <cell r="A1298">
            <v>2298</v>
          </cell>
          <cell r="B1298" t="str">
            <v>JEREMIE</v>
          </cell>
          <cell r="C1298" t="str">
            <v>JOSEPH</v>
          </cell>
          <cell r="D1298">
            <v>38352</v>
          </cell>
          <cell r="E1298" t="str">
            <v>M</v>
          </cell>
          <cell r="F1298" t="str">
            <v>U 18</v>
          </cell>
          <cell r="G1298" t="str">
            <v>Q-BORNES PAVILLON AC</v>
          </cell>
          <cell r="H1298" t="str">
            <v>QB</v>
          </cell>
        </row>
        <row r="1299">
          <cell r="A1299">
            <v>2299</v>
          </cell>
          <cell r="B1299" t="str">
            <v>EMMELINE</v>
          </cell>
          <cell r="C1299" t="str">
            <v>BONGARCON</v>
          </cell>
          <cell r="D1299">
            <v>41029</v>
          </cell>
          <cell r="E1299" t="str">
            <v>F</v>
          </cell>
          <cell r="F1299" t="str">
            <v>U 12</v>
          </cell>
          <cell r="G1299" t="str">
            <v>Q-BORNES PAVILLON AC</v>
          </cell>
          <cell r="H1299" t="str">
            <v>QB</v>
          </cell>
        </row>
        <row r="1300">
          <cell r="A1300">
            <v>2300</v>
          </cell>
          <cell r="B1300" t="str">
            <v>LOLLDHAROWA</v>
          </cell>
          <cell r="C1300" t="str">
            <v>MAHENDRASING</v>
          </cell>
          <cell r="D1300">
            <v>28132</v>
          </cell>
          <cell r="E1300" t="str">
            <v>M</v>
          </cell>
          <cell r="F1300" t="str">
            <v>MAS</v>
          </cell>
          <cell r="G1300" t="str">
            <v>LA CAVERNE</v>
          </cell>
          <cell r="H1300" t="str">
            <v>VCPH</v>
          </cell>
        </row>
        <row r="1301">
          <cell r="A1301">
            <v>2301</v>
          </cell>
          <cell r="B1301" t="str">
            <v>YENACKSHI</v>
          </cell>
          <cell r="C1301" t="str">
            <v>BALLGOBIN</v>
          </cell>
          <cell r="D1301">
            <v>39926</v>
          </cell>
          <cell r="E1301" t="str">
            <v>F</v>
          </cell>
          <cell r="F1301" t="str">
            <v>U 14</v>
          </cell>
          <cell r="G1301" t="str">
            <v>GYMKHANA AC</v>
          </cell>
          <cell r="H1301" t="str">
            <v>VCPH</v>
          </cell>
        </row>
        <row r="1302">
          <cell r="A1302">
            <v>2302</v>
          </cell>
          <cell r="B1302" t="str">
            <v>ANDRIANAMBININA</v>
          </cell>
          <cell r="C1302" t="str">
            <v>RABENARINO</v>
          </cell>
          <cell r="D1302">
            <v>33605</v>
          </cell>
          <cell r="E1302" t="str">
            <v>M</v>
          </cell>
          <cell r="F1302" t="str">
            <v>SEN</v>
          </cell>
          <cell r="G1302" t="str">
            <v>GYMKHANA AC</v>
          </cell>
          <cell r="H1302" t="str">
            <v>VCPH</v>
          </cell>
        </row>
        <row r="1303">
          <cell r="A1303">
            <v>2303</v>
          </cell>
          <cell r="B1303" t="str">
            <v>MARIE MARUSHKA CAISSY</v>
          </cell>
          <cell r="C1303" t="str">
            <v>FLORE</v>
          </cell>
          <cell r="D1303">
            <v>41316</v>
          </cell>
          <cell r="E1303" t="str">
            <v>F</v>
          </cell>
          <cell r="F1303" t="str">
            <v>U 9</v>
          </cell>
          <cell r="G1303" t="str">
            <v>GYMKHANA AC</v>
          </cell>
          <cell r="H1303" t="str">
            <v>VCPH</v>
          </cell>
        </row>
        <row r="1304">
          <cell r="A1304">
            <v>2304</v>
          </cell>
          <cell r="B1304" t="str">
            <v>HALINA</v>
          </cell>
          <cell r="C1304" t="str">
            <v>HUSNOO</v>
          </cell>
          <cell r="D1304">
            <v>41481</v>
          </cell>
          <cell r="E1304" t="str">
            <v>F</v>
          </cell>
          <cell r="F1304" t="str">
            <v>U 12</v>
          </cell>
          <cell r="G1304" t="str">
            <v>GYMKHANA AC</v>
          </cell>
          <cell r="H1304" t="str">
            <v>VCPH</v>
          </cell>
        </row>
        <row r="1305">
          <cell r="A1305">
            <v>2305</v>
          </cell>
          <cell r="B1305" t="str">
            <v>MUHAMMAD NIZZAR</v>
          </cell>
          <cell r="C1305" t="str">
            <v>GHOORUN</v>
          </cell>
          <cell r="D1305">
            <v>40931</v>
          </cell>
          <cell r="E1305" t="str">
            <v>M</v>
          </cell>
          <cell r="F1305" t="str">
            <v>U 12</v>
          </cell>
          <cell r="G1305" t="str">
            <v>GYMKHANA AC</v>
          </cell>
          <cell r="H1305" t="str">
            <v>VCPH</v>
          </cell>
        </row>
        <row r="1306">
          <cell r="A1306">
            <v>2306</v>
          </cell>
          <cell r="B1306" t="str">
            <v>MELIZA</v>
          </cell>
          <cell r="C1306" t="str">
            <v>CERVEAUX</v>
          </cell>
          <cell r="D1306">
            <v>37908</v>
          </cell>
          <cell r="E1306" t="str">
            <v>F</v>
          </cell>
          <cell r="F1306" t="str">
            <v>U 20</v>
          </cell>
          <cell r="G1306" t="str">
            <v>GYMKHANA AC</v>
          </cell>
          <cell r="H1306" t="str">
            <v>VCPH</v>
          </cell>
        </row>
        <row r="1307">
          <cell r="A1307">
            <v>2307</v>
          </cell>
          <cell r="B1307" t="str">
            <v>RAMMASAMY</v>
          </cell>
          <cell r="C1307" t="str">
            <v>SUMMOOGUM</v>
          </cell>
          <cell r="D1307">
            <v>27399</v>
          </cell>
          <cell r="E1307" t="str">
            <v>M</v>
          </cell>
          <cell r="F1307" t="str">
            <v>MAS</v>
          </cell>
          <cell r="G1307" t="str">
            <v>GYMKHANA AC</v>
          </cell>
          <cell r="H1307" t="str">
            <v>VCPH</v>
          </cell>
        </row>
        <row r="1308">
          <cell r="A1308">
            <v>2308</v>
          </cell>
          <cell r="B1308" t="str">
            <v>AMAR SING</v>
          </cell>
          <cell r="C1308" t="str">
            <v>OOZAGEER</v>
          </cell>
          <cell r="D1308">
            <v>41751</v>
          </cell>
          <cell r="E1308" t="str">
            <v>M</v>
          </cell>
          <cell r="F1308" t="str">
            <v>U 9</v>
          </cell>
          <cell r="G1308" t="str">
            <v>GYMKHANA AC</v>
          </cell>
          <cell r="H1308" t="str">
            <v>VCPH</v>
          </cell>
        </row>
        <row r="1309">
          <cell r="A1309">
            <v>2309</v>
          </cell>
          <cell r="B1309" t="str">
            <v>RAJ KUMAR</v>
          </cell>
          <cell r="C1309" t="str">
            <v>MATHOOR</v>
          </cell>
          <cell r="D1309">
            <v>26836</v>
          </cell>
          <cell r="E1309" t="str">
            <v>M</v>
          </cell>
          <cell r="F1309" t="str">
            <v>MAS</v>
          </cell>
          <cell r="G1309" t="str">
            <v>ST REMY AC</v>
          </cell>
          <cell r="H1309" t="str">
            <v>FLQ</v>
          </cell>
        </row>
        <row r="1310">
          <cell r="A1310">
            <v>2310</v>
          </cell>
          <cell r="B1310" t="str">
            <v>JAMEL MATEO</v>
          </cell>
          <cell r="C1310" t="str">
            <v>CROUCHE</v>
          </cell>
          <cell r="D1310">
            <v>40598</v>
          </cell>
          <cell r="E1310" t="str">
            <v>M</v>
          </cell>
          <cell r="F1310" t="str">
            <v>U 16</v>
          </cell>
          <cell r="G1310" t="str">
            <v>ST REMY AC</v>
          </cell>
          <cell r="H1310" t="str">
            <v>FLQ</v>
          </cell>
        </row>
        <row r="1311">
          <cell r="A1311">
            <v>2311</v>
          </cell>
          <cell r="B1311" t="str">
            <v>STEPHANO</v>
          </cell>
          <cell r="C1311" t="str">
            <v>LADOCLE</v>
          </cell>
          <cell r="D1311">
            <v>27879</v>
          </cell>
          <cell r="E1311" t="str">
            <v>M</v>
          </cell>
          <cell r="F1311" t="str">
            <v>MAS</v>
          </cell>
          <cell r="G1311" t="str">
            <v>ST REMY AC</v>
          </cell>
          <cell r="H1311" t="str">
            <v>FLQ</v>
          </cell>
        </row>
        <row r="1312">
          <cell r="A1312">
            <v>2312</v>
          </cell>
          <cell r="B1312" t="str">
            <v>KATE</v>
          </cell>
          <cell r="C1312" t="str">
            <v>TROMPEUSE</v>
          </cell>
          <cell r="D1312">
            <v>39099</v>
          </cell>
          <cell r="E1312" t="str">
            <v>F</v>
          </cell>
          <cell r="F1312" t="str">
            <v>U 16</v>
          </cell>
          <cell r="G1312" t="str">
            <v>ST REMY AC</v>
          </cell>
          <cell r="H1312" t="str">
            <v>FLQ</v>
          </cell>
        </row>
        <row r="1313">
          <cell r="A1313">
            <v>2313</v>
          </cell>
          <cell r="B1313" t="str">
            <v>LUCAS</v>
          </cell>
          <cell r="C1313" t="str">
            <v>CROUCHE</v>
          </cell>
          <cell r="D1313">
            <v>39201</v>
          </cell>
          <cell r="E1313" t="str">
            <v>M</v>
          </cell>
          <cell r="F1313" t="str">
            <v>U 16</v>
          </cell>
          <cell r="G1313" t="str">
            <v>ST REMY AC</v>
          </cell>
          <cell r="H1313" t="str">
            <v>FLQ</v>
          </cell>
        </row>
        <row r="1314">
          <cell r="A1314">
            <v>2314</v>
          </cell>
          <cell r="B1314" t="str">
            <v>MOHAMMAD AQIL</v>
          </cell>
          <cell r="C1314" t="str">
            <v>MUNGLOO</v>
          </cell>
          <cell r="D1314">
            <v>38854</v>
          </cell>
          <cell r="E1314" t="str">
            <v>M</v>
          </cell>
          <cell r="F1314" t="str">
            <v>U 16</v>
          </cell>
          <cell r="G1314" t="str">
            <v>ST REMY AC</v>
          </cell>
          <cell r="H1314" t="str">
            <v>FLQ</v>
          </cell>
        </row>
        <row r="1315">
          <cell r="A1315">
            <v>2315</v>
          </cell>
          <cell r="B1315" t="str">
            <v>YONAY</v>
          </cell>
          <cell r="C1315" t="str">
            <v>AUGUSTIN</v>
          </cell>
          <cell r="D1315">
            <v>38392</v>
          </cell>
          <cell r="E1315" t="str">
            <v>M</v>
          </cell>
          <cell r="F1315" t="str">
            <v>U 18</v>
          </cell>
          <cell r="G1315" t="str">
            <v>ROCHE BOIS ÉCLAIR AC</v>
          </cell>
          <cell r="H1315" t="str">
            <v>PL</v>
          </cell>
        </row>
        <row r="1316">
          <cell r="A1316">
            <v>2316</v>
          </cell>
          <cell r="B1316" t="str">
            <v>ISMAEL</v>
          </cell>
          <cell r="C1316" t="str">
            <v>HOSSENBOCUS</v>
          </cell>
          <cell r="D1316">
            <v>40109</v>
          </cell>
          <cell r="E1316" t="str">
            <v>M</v>
          </cell>
          <cell r="F1316" t="str">
            <v>U 14</v>
          </cell>
          <cell r="G1316" t="str">
            <v>GYMKHANA AC</v>
          </cell>
          <cell r="H1316" t="str">
            <v>VCPH</v>
          </cell>
        </row>
        <row r="1317">
          <cell r="A1317">
            <v>2317</v>
          </cell>
          <cell r="B1317" t="str">
            <v>MATHIEU</v>
          </cell>
          <cell r="C1317" t="str">
            <v>DELPHINE</v>
          </cell>
          <cell r="D1317">
            <v>41619</v>
          </cell>
          <cell r="E1317" t="str">
            <v>M</v>
          </cell>
          <cell r="F1317" t="str">
            <v>U 9</v>
          </cell>
          <cell r="G1317" t="str">
            <v>BEAU BASSIN AC</v>
          </cell>
          <cell r="H1317" t="str">
            <v>BBRH</v>
          </cell>
        </row>
        <row r="1318">
          <cell r="A1318">
            <v>2318</v>
          </cell>
          <cell r="B1318" t="str">
            <v>EZIQUEL</v>
          </cell>
          <cell r="C1318" t="str">
            <v>ARMOOGUM</v>
          </cell>
          <cell r="D1318">
            <v>41637</v>
          </cell>
          <cell r="E1318" t="str">
            <v>M</v>
          </cell>
          <cell r="F1318" t="str">
            <v>U 9</v>
          </cell>
          <cell r="G1318" t="str">
            <v>BEAU BASSIN AC</v>
          </cell>
          <cell r="H1318" t="str">
            <v>BBRH</v>
          </cell>
        </row>
        <row r="1319">
          <cell r="A1319">
            <v>2319</v>
          </cell>
          <cell r="B1319" t="str">
            <v>BLAKE</v>
          </cell>
          <cell r="C1319" t="str">
            <v>RAFFAULT</v>
          </cell>
          <cell r="D1319">
            <v>41796</v>
          </cell>
          <cell r="E1319" t="str">
            <v>M</v>
          </cell>
          <cell r="F1319" t="str">
            <v>U 9</v>
          </cell>
          <cell r="G1319" t="str">
            <v>BEAU BASSIN AC</v>
          </cell>
          <cell r="H1319" t="str">
            <v>BBRH</v>
          </cell>
        </row>
        <row r="1320">
          <cell r="A1320">
            <v>2320</v>
          </cell>
          <cell r="B1320" t="str">
            <v>REBECCA</v>
          </cell>
          <cell r="C1320" t="str">
            <v>BELLE</v>
          </cell>
          <cell r="D1320">
            <v>41210</v>
          </cell>
          <cell r="E1320" t="str">
            <v>F</v>
          </cell>
          <cell r="F1320" t="str">
            <v>U 12</v>
          </cell>
          <cell r="G1320" t="str">
            <v>BEAU BASSIN AC</v>
          </cell>
          <cell r="H1320" t="str">
            <v>BBRH</v>
          </cell>
        </row>
        <row r="1321">
          <cell r="A1321">
            <v>2321</v>
          </cell>
          <cell r="B1321" t="str">
            <v>CECILIA</v>
          </cell>
          <cell r="C1321" t="str">
            <v>MASCAREIGNE</v>
          </cell>
          <cell r="D1321">
            <v>40697</v>
          </cell>
          <cell r="E1321" t="str">
            <v>F</v>
          </cell>
          <cell r="F1321" t="str">
            <v>U 12</v>
          </cell>
          <cell r="G1321" t="str">
            <v>BEAU BASSIN AC</v>
          </cell>
          <cell r="H1321" t="str">
            <v>BBRH</v>
          </cell>
        </row>
        <row r="1322">
          <cell r="A1322">
            <v>2322</v>
          </cell>
          <cell r="B1322" t="str">
            <v>DARNEL</v>
          </cell>
          <cell r="C1322" t="str">
            <v>ARMAND</v>
          </cell>
          <cell r="D1322">
            <v>40727</v>
          </cell>
          <cell r="E1322" t="str">
            <v>M</v>
          </cell>
          <cell r="F1322" t="str">
            <v>U 12</v>
          </cell>
          <cell r="G1322" t="str">
            <v>BEAU BASSIN AC</v>
          </cell>
          <cell r="H1322" t="str">
            <v>BBRH</v>
          </cell>
        </row>
        <row r="1323">
          <cell r="A1323">
            <v>2323</v>
          </cell>
          <cell r="B1323" t="str">
            <v>MATTEO</v>
          </cell>
          <cell r="C1323" t="str">
            <v>SEEBOORUTH</v>
          </cell>
          <cell r="D1323">
            <v>40073</v>
          </cell>
          <cell r="E1323" t="str">
            <v>M</v>
          </cell>
          <cell r="F1323" t="str">
            <v>U 14</v>
          </cell>
          <cell r="G1323" t="str">
            <v>BEAU BASSIN AC</v>
          </cell>
          <cell r="H1323" t="str">
            <v>BBRH</v>
          </cell>
        </row>
        <row r="1324">
          <cell r="A1324">
            <v>2324</v>
          </cell>
          <cell r="B1324" t="str">
            <v>GAEL</v>
          </cell>
          <cell r="C1324" t="str">
            <v>ANOUMANDOU</v>
          </cell>
          <cell r="D1324">
            <v>39974</v>
          </cell>
          <cell r="E1324" t="str">
            <v>M</v>
          </cell>
          <cell r="F1324" t="str">
            <v>U 14</v>
          </cell>
          <cell r="G1324" t="str">
            <v>BEAU BASSIN AC</v>
          </cell>
          <cell r="H1324" t="str">
            <v>BBRH</v>
          </cell>
        </row>
        <row r="1325">
          <cell r="A1325">
            <v>2325</v>
          </cell>
          <cell r="B1325" t="str">
            <v>JAMELIA</v>
          </cell>
          <cell r="C1325" t="str">
            <v>MASCAREIGNE</v>
          </cell>
          <cell r="D1325">
            <v>39478</v>
          </cell>
          <cell r="E1325" t="str">
            <v>F</v>
          </cell>
          <cell r="F1325" t="str">
            <v>U 14</v>
          </cell>
          <cell r="G1325" t="str">
            <v>BEAU BASSIN AC</v>
          </cell>
          <cell r="H1325" t="str">
            <v>BBRH</v>
          </cell>
        </row>
        <row r="1326">
          <cell r="A1326">
            <v>2326</v>
          </cell>
          <cell r="B1326" t="str">
            <v>ALISON</v>
          </cell>
          <cell r="C1326" t="str">
            <v>GANGAH</v>
          </cell>
          <cell r="D1326">
            <v>39196</v>
          </cell>
          <cell r="E1326" t="str">
            <v>F</v>
          </cell>
          <cell r="F1326" t="str">
            <v>U 16</v>
          </cell>
          <cell r="G1326" t="str">
            <v>BEAU BASSIN AC</v>
          </cell>
          <cell r="H1326" t="str">
            <v>BBRH</v>
          </cell>
        </row>
        <row r="1327">
          <cell r="A1327">
            <v>2327</v>
          </cell>
          <cell r="B1327" t="str">
            <v>MATTEO</v>
          </cell>
          <cell r="C1327" t="str">
            <v>RABAYE</v>
          </cell>
          <cell r="D1327">
            <v>39213</v>
          </cell>
          <cell r="E1327" t="str">
            <v>M</v>
          </cell>
          <cell r="F1327" t="str">
            <v>U 16</v>
          </cell>
          <cell r="G1327" t="str">
            <v>BEAU BASSIN AC</v>
          </cell>
          <cell r="H1327" t="str">
            <v>BBRH</v>
          </cell>
        </row>
        <row r="1328">
          <cell r="A1328">
            <v>2328</v>
          </cell>
          <cell r="B1328" t="str">
            <v>JORDAN</v>
          </cell>
          <cell r="C1328" t="str">
            <v>COUSNAPA</v>
          </cell>
          <cell r="D1328">
            <v>38282</v>
          </cell>
          <cell r="E1328" t="str">
            <v>M</v>
          </cell>
          <cell r="F1328" t="str">
            <v>U 18</v>
          </cell>
          <cell r="G1328" t="str">
            <v>BEAU BASSIN AC</v>
          </cell>
          <cell r="H1328" t="str">
            <v>BBRH</v>
          </cell>
        </row>
        <row r="1329">
          <cell r="A1329">
            <v>2329</v>
          </cell>
          <cell r="B1329" t="str">
            <v>MOORGAN</v>
          </cell>
          <cell r="C1329" t="str">
            <v>AUGUSTIN</v>
          </cell>
          <cell r="D1329">
            <v>38017</v>
          </cell>
          <cell r="E1329" t="str">
            <v>F</v>
          </cell>
          <cell r="F1329" t="str">
            <v>U 18</v>
          </cell>
          <cell r="G1329" t="str">
            <v>BOULET ROUGE AC</v>
          </cell>
          <cell r="H1329" t="str">
            <v>FLQ</v>
          </cell>
        </row>
        <row r="1330">
          <cell r="A1330">
            <v>2330</v>
          </cell>
          <cell r="B1330" t="str">
            <v>RIYA</v>
          </cell>
          <cell r="C1330" t="str">
            <v>GOPAUL</v>
          </cell>
          <cell r="D1330">
            <v>39799</v>
          </cell>
          <cell r="E1330" t="str">
            <v>F</v>
          </cell>
          <cell r="F1330" t="str">
            <v>U 14</v>
          </cell>
          <cell r="G1330" t="str">
            <v>BOULET ROUGE AC</v>
          </cell>
          <cell r="H1330" t="str">
            <v>FLQ</v>
          </cell>
        </row>
        <row r="1331">
          <cell r="A1331">
            <v>2331</v>
          </cell>
          <cell r="B1331" t="str">
            <v>RIYANA</v>
          </cell>
          <cell r="C1331" t="str">
            <v>APPAVOO</v>
          </cell>
          <cell r="D1331">
            <v>39880</v>
          </cell>
          <cell r="E1331" t="str">
            <v>F</v>
          </cell>
          <cell r="F1331" t="str">
            <v>U 14</v>
          </cell>
          <cell r="G1331" t="str">
            <v>BOULET ROUGE AC</v>
          </cell>
          <cell r="H1331" t="str">
            <v>FLQ</v>
          </cell>
        </row>
        <row r="1332">
          <cell r="A1332">
            <v>2332</v>
          </cell>
          <cell r="B1332" t="str">
            <v>JERMY</v>
          </cell>
          <cell r="C1332" t="str">
            <v>CHENEL</v>
          </cell>
          <cell r="D1332">
            <v>39745</v>
          </cell>
          <cell r="E1332" t="str">
            <v>M</v>
          </cell>
          <cell r="F1332" t="str">
            <v>U 14</v>
          </cell>
          <cell r="G1332" t="str">
            <v>BOULET ROUGE AC</v>
          </cell>
          <cell r="H1332" t="str">
            <v>FLQ</v>
          </cell>
        </row>
        <row r="1333">
          <cell r="A1333">
            <v>2333</v>
          </cell>
          <cell r="B1333" t="str">
            <v>MARIE AIMEE LUISETTE</v>
          </cell>
          <cell r="C1333" t="str">
            <v>LAVIOLETTE</v>
          </cell>
          <cell r="D1333">
            <v>38300</v>
          </cell>
          <cell r="E1333" t="str">
            <v>F</v>
          </cell>
          <cell r="F1333" t="str">
            <v>U 18</v>
          </cell>
          <cell r="G1333" t="str">
            <v>ROSE BELLE AC</v>
          </cell>
          <cell r="H1333" t="str">
            <v>GP</v>
          </cell>
        </row>
        <row r="1334">
          <cell r="A1334">
            <v>2334</v>
          </cell>
          <cell r="B1334" t="str">
            <v>BHARVESH</v>
          </cell>
          <cell r="C1334" t="str">
            <v>DAVEDEEN</v>
          </cell>
          <cell r="D1334">
            <v>37296</v>
          </cell>
          <cell r="E1334" t="str">
            <v>M</v>
          </cell>
          <cell r="F1334" t="str">
            <v>U 20</v>
          </cell>
          <cell r="G1334" t="str">
            <v>ROSE BELLE AC</v>
          </cell>
          <cell r="H1334" t="str">
            <v>GP</v>
          </cell>
        </row>
        <row r="1335">
          <cell r="A1335">
            <v>2335</v>
          </cell>
          <cell r="B1335" t="str">
            <v>REBECCA</v>
          </cell>
          <cell r="C1335" t="str">
            <v>ESPITALIER NOEL</v>
          </cell>
          <cell r="D1335">
            <v>34506</v>
          </cell>
          <cell r="E1335" t="str">
            <v>F</v>
          </cell>
          <cell r="F1335" t="str">
            <v>SEN</v>
          </cell>
          <cell r="G1335" t="str">
            <v>MOKA RANGERS SC</v>
          </cell>
          <cell r="H1335" t="str">
            <v>MK</v>
          </cell>
        </row>
        <row r="1336">
          <cell r="A1336">
            <v>2336</v>
          </cell>
          <cell r="B1336" t="str">
            <v>ALEXANDRE ESAIE TAHIANA</v>
          </cell>
          <cell r="C1336" t="str">
            <v>RAKOTOBE</v>
          </cell>
          <cell r="D1336">
            <v>42574</v>
          </cell>
          <cell r="E1336" t="str">
            <v>M</v>
          </cell>
          <cell r="F1336" t="str">
            <v>U 9</v>
          </cell>
          <cell r="G1336" t="str">
            <v>ROSE HILL AC</v>
          </cell>
          <cell r="H1336" t="str">
            <v>BBRH</v>
          </cell>
        </row>
        <row r="1337">
          <cell r="A1337">
            <v>2337</v>
          </cell>
          <cell r="B1337" t="str">
            <v>SHED</v>
          </cell>
          <cell r="C1337" t="str">
            <v>GOPY</v>
          </cell>
          <cell r="D1337">
            <v>38456</v>
          </cell>
          <cell r="E1337" t="str">
            <v>M</v>
          </cell>
          <cell r="F1337" t="str">
            <v>U 18</v>
          </cell>
          <cell r="G1337" t="str">
            <v>ROSE HILL AC</v>
          </cell>
          <cell r="H1337" t="str">
            <v>BBRH</v>
          </cell>
        </row>
        <row r="1338">
          <cell r="A1338">
            <v>2338</v>
          </cell>
          <cell r="B1338" t="str">
            <v>GREGORY BENOIT</v>
          </cell>
          <cell r="C1338" t="str">
            <v>SEEVATHEEAN</v>
          </cell>
          <cell r="D1338">
            <v>38911</v>
          </cell>
          <cell r="E1338" t="str">
            <v>M</v>
          </cell>
          <cell r="F1338" t="str">
            <v>U 16</v>
          </cell>
          <cell r="G1338" t="str">
            <v>ROSE HILL AC</v>
          </cell>
          <cell r="H1338" t="str">
            <v>BBRH</v>
          </cell>
        </row>
        <row r="1339">
          <cell r="A1339">
            <v>2339</v>
          </cell>
          <cell r="B1339" t="str">
            <v>NATHANAELLE</v>
          </cell>
          <cell r="C1339" t="str">
            <v>DUVAL</v>
          </cell>
          <cell r="D1339">
            <v>39541</v>
          </cell>
          <cell r="E1339" t="str">
            <v>F</v>
          </cell>
          <cell r="F1339" t="str">
            <v>U 14</v>
          </cell>
          <cell r="G1339" t="str">
            <v>ROSE HILL AC</v>
          </cell>
          <cell r="H1339" t="str">
            <v>BBRH</v>
          </cell>
        </row>
        <row r="1340">
          <cell r="A1340">
            <v>2340</v>
          </cell>
          <cell r="B1340" t="str">
            <v>MIKAEL</v>
          </cell>
          <cell r="C1340" t="str">
            <v>JOSEPHINE</v>
          </cell>
          <cell r="D1340">
            <v>40229</v>
          </cell>
          <cell r="E1340" t="str">
            <v>M</v>
          </cell>
          <cell r="F1340" t="str">
            <v>U 12</v>
          </cell>
          <cell r="G1340" t="str">
            <v>ROSE HILL AC</v>
          </cell>
          <cell r="H1340" t="str">
            <v>BBRH</v>
          </cell>
        </row>
        <row r="1341">
          <cell r="A1341">
            <v>2341</v>
          </cell>
          <cell r="B1341" t="str">
            <v>MARIE GRACE RIYANNA</v>
          </cell>
          <cell r="C1341" t="str">
            <v>EUPHEMIE</v>
          </cell>
          <cell r="D1341">
            <v>38718</v>
          </cell>
          <cell r="E1341" t="str">
            <v>F</v>
          </cell>
          <cell r="F1341" t="str">
            <v>U 16</v>
          </cell>
          <cell r="G1341" t="str">
            <v>ROSE HILL AC</v>
          </cell>
          <cell r="H1341" t="str">
            <v>BBRH</v>
          </cell>
        </row>
        <row r="1342">
          <cell r="A1342">
            <v>2342</v>
          </cell>
          <cell r="B1342" t="str">
            <v>WARREN GAVISHEN</v>
          </cell>
          <cell r="C1342" t="str">
            <v>MIGALE</v>
          </cell>
          <cell r="D1342">
            <v>38146</v>
          </cell>
          <cell r="E1342" t="str">
            <v>M</v>
          </cell>
          <cell r="F1342" t="str">
            <v>U 18</v>
          </cell>
          <cell r="G1342" t="str">
            <v>ROSE HILL AC</v>
          </cell>
          <cell r="H1342" t="str">
            <v>BBRH</v>
          </cell>
        </row>
        <row r="1343">
          <cell r="A1343">
            <v>2343</v>
          </cell>
          <cell r="B1343" t="str">
            <v>JEAN EMMANUEL MARIO</v>
          </cell>
          <cell r="C1343" t="str">
            <v>ZEPHIR</v>
          </cell>
          <cell r="D1343">
            <v>39156</v>
          </cell>
          <cell r="E1343" t="str">
            <v>M</v>
          </cell>
          <cell r="F1343" t="str">
            <v>U 16</v>
          </cell>
          <cell r="G1343" t="str">
            <v>ROSE HILL AC</v>
          </cell>
          <cell r="H1343" t="str">
            <v>BBRH</v>
          </cell>
        </row>
        <row r="1344">
          <cell r="A1344">
            <v>2344</v>
          </cell>
          <cell r="B1344" t="str">
            <v>ROWAN KUMAR</v>
          </cell>
          <cell r="C1344" t="str">
            <v>MOOTEE</v>
          </cell>
          <cell r="D1344">
            <v>38630</v>
          </cell>
          <cell r="E1344" t="str">
            <v>M</v>
          </cell>
          <cell r="F1344" t="str">
            <v>U 16</v>
          </cell>
          <cell r="G1344" t="str">
            <v>ROSE HILL AC</v>
          </cell>
          <cell r="H1344" t="str">
            <v>BBRH</v>
          </cell>
        </row>
        <row r="1345">
          <cell r="A1345">
            <v>2345</v>
          </cell>
          <cell r="B1345" t="str">
            <v>MARIE KIMBERLY JAMELIA</v>
          </cell>
          <cell r="C1345" t="str">
            <v>LAGAILLARD</v>
          </cell>
          <cell r="D1345">
            <v>41131</v>
          </cell>
          <cell r="E1345" t="str">
            <v>F</v>
          </cell>
          <cell r="F1345" t="str">
            <v>U 12</v>
          </cell>
          <cell r="G1345" t="str">
            <v>SOUILLAC AC</v>
          </cell>
          <cell r="H1345" t="str">
            <v>SAV</v>
          </cell>
        </row>
        <row r="1346">
          <cell r="A1346">
            <v>2346</v>
          </cell>
          <cell r="B1346" t="str">
            <v>JULIAN</v>
          </cell>
          <cell r="C1346" t="str">
            <v>RABAILLE</v>
          </cell>
          <cell r="D1346">
            <v>38964</v>
          </cell>
          <cell r="E1346" t="str">
            <v>M</v>
          </cell>
          <cell r="F1346" t="str">
            <v>U 16</v>
          </cell>
          <cell r="G1346" t="str">
            <v>SOUILLAC AC</v>
          </cell>
          <cell r="H1346" t="str">
            <v>SAV</v>
          </cell>
        </row>
        <row r="1347">
          <cell r="A1347">
            <v>2347</v>
          </cell>
          <cell r="B1347" t="str">
            <v>CLARINA</v>
          </cell>
          <cell r="C1347" t="str">
            <v>KHADUN</v>
          </cell>
          <cell r="D1347">
            <v>38400</v>
          </cell>
          <cell r="E1347" t="str">
            <v>F</v>
          </cell>
          <cell r="F1347" t="str">
            <v>U 18</v>
          </cell>
          <cell r="G1347" t="str">
            <v>SOUILLAC AC</v>
          </cell>
          <cell r="H1347" t="str">
            <v>SAV</v>
          </cell>
        </row>
        <row r="1348">
          <cell r="A1348">
            <v>2348</v>
          </cell>
          <cell r="B1348" t="str">
            <v>TELMA KELLY ANNE</v>
          </cell>
          <cell r="C1348" t="str">
            <v>COLAS</v>
          </cell>
          <cell r="D1348">
            <v>40697</v>
          </cell>
          <cell r="E1348" t="str">
            <v>F</v>
          </cell>
          <cell r="F1348" t="str">
            <v>U 9</v>
          </cell>
          <cell r="G1348" t="str">
            <v>SOUILLAC AC</v>
          </cell>
          <cell r="H1348" t="str">
            <v>SAV</v>
          </cell>
        </row>
        <row r="1349">
          <cell r="A1349">
            <v>2349</v>
          </cell>
          <cell r="B1349" t="str">
            <v>WAYNE BRANDY</v>
          </cell>
          <cell r="C1349" t="str">
            <v>CLARISSE</v>
          </cell>
          <cell r="D1349">
            <v>38507</v>
          </cell>
          <cell r="E1349" t="str">
            <v>M</v>
          </cell>
          <cell r="F1349" t="str">
            <v>U 18</v>
          </cell>
          <cell r="G1349" t="str">
            <v>SOUILLAC AC</v>
          </cell>
          <cell r="H1349" t="str">
            <v>SAV</v>
          </cell>
        </row>
        <row r="1350">
          <cell r="A1350">
            <v>2350</v>
          </cell>
          <cell r="B1350" t="str">
            <v>JASMINE</v>
          </cell>
          <cell r="C1350" t="str">
            <v>RANDALL</v>
          </cell>
          <cell r="D1350">
            <v>39174</v>
          </cell>
          <cell r="E1350" t="str">
            <v>F</v>
          </cell>
          <cell r="F1350" t="str">
            <v>U 16</v>
          </cell>
          <cell r="G1350" t="str">
            <v>POUDRE D'OR AC</v>
          </cell>
          <cell r="H1350" t="str">
            <v>RR</v>
          </cell>
        </row>
        <row r="1351">
          <cell r="A1351">
            <v>2351</v>
          </cell>
          <cell r="B1351" t="str">
            <v>KATELYN</v>
          </cell>
          <cell r="C1351" t="str">
            <v>CLOETE</v>
          </cell>
          <cell r="D1351">
            <v>39512</v>
          </cell>
          <cell r="E1351" t="str">
            <v>F</v>
          </cell>
          <cell r="F1351" t="str">
            <v>U 14</v>
          </cell>
          <cell r="G1351" t="str">
            <v>POUDRE D'OR AC</v>
          </cell>
          <cell r="H1351" t="str">
            <v>RR</v>
          </cell>
        </row>
        <row r="1352">
          <cell r="A1352">
            <v>2352</v>
          </cell>
          <cell r="B1352" t="str">
            <v>KELLY</v>
          </cell>
          <cell r="C1352" t="str">
            <v>CLOETE</v>
          </cell>
          <cell r="D1352">
            <v>40452</v>
          </cell>
          <cell r="E1352" t="str">
            <v>F</v>
          </cell>
          <cell r="F1352" t="str">
            <v>U 12</v>
          </cell>
          <cell r="G1352" t="str">
            <v>POUDRE D'OR AC</v>
          </cell>
          <cell r="H1352" t="str">
            <v>RR</v>
          </cell>
        </row>
        <row r="1353">
          <cell r="A1353">
            <v>2353</v>
          </cell>
          <cell r="B1353" t="str">
            <v>NICHOLAS</v>
          </cell>
          <cell r="C1353" t="str">
            <v>MORONEY</v>
          </cell>
          <cell r="D1353">
            <v>41177</v>
          </cell>
          <cell r="E1353" t="str">
            <v>M</v>
          </cell>
          <cell r="F1353" t="str">
            <v>U 12</v>
          </cell>
          <cell r="G1353" t="str">
            <v>POUDRE D'OR AC</v>
          </cell>
          <cell r="H1353" t="str">
            <v>RR</v>
          </cell>
        </row>
        <row r="1354">
          <cell r="A1354">
            <v>2354</v>
          </cell>
          <cell r="B1354" t="str">
            <v>SHERANNE</v>
          </cell>
          <cell r="C1354" t="str">
            <v>CHINIEN</v>
          </cell>
          <cell r="D1354">
            <v>39773</v>
          </cell>
          <cell r="E1354" t="str">
            <v>F</v>
          </cell>
          <cell r="F1354" t="str">
            <v>U 14</v>
          </cell>
          <cell r="G1354" t="str">
            <v>ROCHE BOIS ÉCLAIR AC</v>
          </cell>
          <cell r="H1354" t="str">
            <v>PL</v>
          </cell>
        </row>
        <row r="1355">
          <cell r="A1355">
            <v>2355</v>
          </cell>
          <cell r="B1355" t="str">
            <v>JHONDY</v>
          </cell>
          <cell r="C1355" t="str">
            <v>CHINIEN</v>
          </cell>
          <cell r="D1355">
            <v>40079</v>
          </cell>
          <cell r="E1355" t="str">
            <v>M</v>
          </cell>
          <cell r="F1355" t="str">
            <v>U 14</v>
          </cell>
          <cell r="G1355" t="str">
            <v>ROCHE BOIS ÉCLAIR AC</v>
          </cell>
          <cell r="H1355" t="str">
            <v>PL</v>
          </cell>
        </row>
        <row r="1356">
          <cell r="A1356">
            <v>2356</v>
          </cell>
          <cell r="B1356" t="str">
            <v>LOIC</v>
          </cell>
          <cell r="C1356" t="str">
            <v>GRACIA</v>
          </cell>
          <cell r="D1356">
            <v>39497</v>
          </cell>
          <cell r="E1356" t="str">
            <v>M</v>
          </cell>
          <cell r="F1356" t="str">
            <v>U 14</v>
          </cell>
          <cell r="G1356" t="str">
            <v>ROCHE BOIS ÉCLAIR AC</v>
          </cell>
          <cell r="H1356" t="str">
            <v>PL</v>
          </cell>
        </row>
        <row r="1357">
          <cell r="A1357">
            <v>2357</v>
          </cell>
          <cell r="B1357" t="str">
            <v>SHANE</v>
          </cell>
          <cell r="C1357" t="str">
            <v>TIGRESSE</v>
          </cell>
          <cell r="D1357">
            <v>38356</v>
          </cell>
          <cell r="E1357" t="str">
            <v>M</v>
          </cell>
          <cell r="F1357" t="str">
            <v>U 18</v>
          </cell>
          <cell r="G1357" t="str">
            <v>ROCHE BOIS ÉCLAIR AC</v>
          </cell>
          <cell r="H1357" t="str">
            <v>PL</v>
          </cell>
        </row>
        <row r="1358">
          <cell r="A1358">
            <v>2358</v>
          </cell>
          <cell r="B1358" t="str">
            <v>OZALI</v>
          </cell>
          <cell r="C1358" t="str">
            <v>LEOPOLD</v>
          </cell>
          <cell r="D1358">
            <v>38492</v>
          </cell>
          <cell r="E1358" t="str">
            <v>F</v>
          </cell>
          <cell r="F1358" t="str">
            <v>U 16</v>
          </cell>
          <cell r="G1358" t="str">
            <v>ROCHE BOIS ÉCLAIR AC</v>
          </cell>
          <cell r="H1358" t="str">
            <v>PL</v>
          </cell>
        </row>
        <row r="1359">
          <cell r="A1359">
            <v>2359</v>
          </cell>
          <cell r="B1359" t="str">
            <v xml:space="preserve">ADIL </v>
          </cell>
          <cell r="C1359" t="str">
            <v>AUGURUTY</v>
          </cell>
          <cell r="D1359">
            <v>31977</v>
          </cell>
          <cell r="E1359" t="str">
            <v>M</v>
          </cell>
          <cell r="F1359" t="str">
            <v>SEN</v>
          </cell>
          <cell r="G1359" t="str">
            <v>GYMKHANA AC</v>
          </cell>
          <cell r="H1359" t="str">
            <v>VCPH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B6260-B65A-4475-B082-38E9C0CA5315}">
  <sheetPr>
    <tabColor rgb="FF002060"/>
  </sheetPr>
  <dimension ref="A2:K84"/>
  <sheetViews>
    <sheetView topLeftCell="A43" workbookViewId="0">
      <selection activeCell="C29" sqref="C29"/>
    </sheetView>
  </sheetViews>
  <sheetFormatPr defaultRowHeight="15" x14ac:dyDescent="0.25"/>
  <cols>
    <col min="1" max="1" width="5.7109375" customWidth="1"/>
    <col min="2" max="2" width="8.7109375" customWidth="1"/>
    <col min="3" max="4" width="20.7109375" customWidth="1"/>
    <col min="5" max="5" width="12.7109375" customWidth="1"/>
    <col min="6" max="6" width="6.7109375" customWidth="1"/>
    <col min="7" max="8" width="6.7109375" style="11" customWidth="1"/>
    <col min="9" max="9" width="6.7109375" customWidth="1"/>
    <col min="258" max="259" width="7.7109375" customWidth="1"/>
    <col min="260" max="260" width="9.7109375" customWidth="1"/>
    <col min="261" max="262" width="18.7109375" customWidth="1"/>
    <col min="263" max="263" width="7.7109375" customWidth="1"/>
    <col min="264" max="264" width="24.5703125" bestFit="1" customWidth="1"/>
    <col min="514" max="515" width="7.7109375" customWidth="1"/>
    <col min="516" max="516" width="9.7109375" customWidth="1"/>
    <col min="517" max="518" width="18.7109375" customWidth="1"/>
    <col min="519" max="519" width="7.7109375" customWidth="1"/>
    <col min="520" max="520" width="24.5703125" bestFit="1" customWidth="1"/>
    <col min="770" max="771" width="7.7109375" customWidth="1"/>
    <col min="772" max="772" width="9.7109375" customWidth="1"/>
    <col min="773" max="774" width="18.7109375" customWidth="1"/>
    <col min="775" max="775" width="7.7109375" customWidth="1"/>
    <col min="776" max="776" width="24.5703125" bestFit="1" customWidth="1"/>
    <col min="1026" max="1027" width="7.7109375" customWidth="1"/>
    <col min="1028" max="1028" width="9.7109375" customWidth="1"/>
    <col min="1029" max="1030" width="18.7109375" customWidth="1"/>
    <col min="1031" max="1031" width="7.7109375" customWidth="1"/>
    <col min="1032" max="1032" width="24.5703125" bestFit="1" customWidth="1"/>
    <col min="1282" max="1283" width="7.7109375" customWidth="1"/>
    <col min="1284" max="1284" width="9.7109375" customWidth="1"/>
    <col min="1285" max="1286" width="18.7109375" customWidth="1"/>
    <col min="1287" max="1287" width="7.7109375" customWidth="1"/>
    <col min="1288" max="1288" width="24.5703125" bestFit="1" customWidth="1"/>
    <col min="1538" max="1539" width="7.7109375" customWidth="1"/>
    <col min="1540" max="1540" width="9.7109375" customWidth="1"/>
    <col min="1541" max="1542" width="18.7109375" customWidth="1"/>
    <col min="1543" max="1543" width="7.7109375" customWidth="1"/>
    <col min="1544" max="1544" width="24.5703125" bestFit="1" customWidth="1"/>
    <col min="1794" max="1795" width="7.7109375" customWidth="1"/>
    <col min="1796" max="1796" width="9.7109375" customWidth="1"/>
    <col min="1797" max="1798" width="18.7109375" customWidth="1"/>
    <col min="1799" max="1799" width="7.7109375" customWidth="1"/>
    <col min="1800" max="1800" width="24.5703125" bestFit="1" customWidth="1"/>
    <col min="2050" max="2051" width="7.7109375" customWidth="1"/>
    <col min="2052" max="2052" width="9.7109375" customWidth="1"/>
    <col min="2053" max="2054" width="18.7109375" customWidth="1"/>
    <col min="2055" max="2055" width="7.7109375" customWidth="1"/>
    <col min="2056" max="2056" width="24.5703125" bestFit="1" customWidth="1"/>
    <col min="2306" max="2307" width="7.7109375" customWidth="1"/>
    <col min="2308" max="2308" width="9.7109375" customWidth="1"/>
    <col min="2309" max="2310" width="18.7109375" customWidth="1"/>
    <col min="2311" max="2311" width="7.7109375" customWidth="1"/>
    <col min="2312" max="2312" width="24.5703125" bestFit="1" customWidth="1"/>
    <col min="2562" max="2563" width="7.7109375" customWidth="1"/>
    <col min="2564" max="2564" width="9.7109375" customWidth="1"/>
    <col min="2565" max="2566" width="18.7109375" customWidth="1"/>
    <col min="2567" max="2567" width="7.7109375" customWidth="1"/>
    <col min="2568" max="2568" width="24.5703125" bestFit="1" customWidth="1"/>
    <col min="2818" max="2819" width="7.7109375" customWidth="1"/>
    <col min="2820" max="2820" width="9.7109375" customWidth="1"/>
    <col min="2821" max="2822" width="18.7109375" customWidth="1"/>
    <col min="2823" max="2823" width="7.7109375" customWidth="1"/>
    <col min="2824" max="2824" width="24.5703125" bestFit="1" customWidth="1"/>
    <col min="3074" max="3075" width="7.7109375" customWidth="1"/>
    <col min="3076" max="3076" width="9.7109375" customWidth="1"/>
    <col min="3077" max="3078" width="18.7109375" customWidth="1"/>
    <col min="3079" max="3079" width="7.7109375" customWidth="1"/>
    <col min="3080" max="3080" width="24.5703125" bestFit="1" customWidth="1"/>
    <col min="3330" max="3331" width="7.7109375" customWidth="1"/>
    <col min="3332" max="3332" width="9.7109375" customWidth="1"/>
    <col min="3333" max="3334" width="18.7109375" customWidth="1"/>
    <col min="3335" max="3335" width="7.7109375" customWidth="1"/>
    <col min="3336" max="3336" width="24.5703125" bestFit="1" customWidth="1"/>
    <col min="3586" max="3587" width="7.7109375" customWidth="1"/>
    <col min="3588" max="3588" width="9.7109375" customWidth="1"/>
    <col min="3589" max="3590" width="18.7109375" customWidth="1"/>
    <col min="3591" max="3591" width="7.7109375" customWidth="1"/>
    <col min="3592" max="3592" width="24.5703125" bestFit="1" customWidth="1"/>
    <col min="3842" max="3843" width="7.7109375" customWidth="1"/>
    <col min="3844" max="3844" width="9.7109375" customWidth="1"/>
    <col min="3845" max="3846" width="18.7109375" customWidth="1"/>
    <col min="3847" max="3847" width="7.7109375" customWidth="1"/>
    <col min="3848" max="3848" width="24.5703125" bestFit="1" customWidth="1"/>
    <col min="4098" max="4099" width="7.7109375" customWidth="1"/>
    <col min="4100" max="4100" width="9.7109375" customWidth="1"/>
    <col min="4101" max="4102" width="18.7109375" customWidth="1"/>
    <col min="4103" max="4103" width="7.7109375" customWidth="1"/>
    <col min="4104" max="4104" width="24.5703125" bestFit="1" customWidth="1"/>
    <col min="4354" max="4355" width="7.7109375" customWidth="1"/>
    <col min="4356" max="4356" width="9.7109375" customWidth="1"/>
    <col min="4357" max="4358" width="18.7109375" customWidth="1"/>
    <col min="4359" max="4359" width="7.7109375" customWidth="1"/>
    <col min="4360" max="4360" width="24.5703125" bestFit="1" customWidth="1"/>
    <col min="4610" max="4611" width="7.7109375" customWidth="1"/>
    <col min="4612" max="4612" width="9.7109375" customWidth="1"/>
    <col min="4613" max="4614" width="18.7109375" customWidth="1"/>
    <col min="4615" max="4615" width="7.7109375" customWidth="1"/>
    <col min="4616" max="4616" width="24.5703125" bestFit="1" customWidth="1"/>
    <col min="4866" max="4867" width="7.7109375" customWidth="1"/>
    <col min="4868" max="4868" width="9.7109375" customWidth="1"/>
    <col min="4869" max="4870" width="18.7109375" customWidth="1"/>
    <col min="4871" max="4871" width="7.7109375" customWidth="1"/>
    <col min="4872" max="4872" width="24.5703125" bestFit="1" customWidth="1"/>
    <col min="5122" max="5123" width="7.7109375" customWidth="1"/>
    <col min="5124" max="5124" width="9.7109375" customWidth="1"/>
    <col min="5125" max="5126" width="18.7109375" customWidth="1"/>
    <col min="5127" max="5127" width="7.7109375" customWidth="1"/>
    <col min="5128" max="5128" width="24.5703125" bestFit="1" customWidth="1"/>
    <col min="5378" max="5379" width="7.7109375" customWidth="1"/>
    <col min="5380" max="5380" width="9.7109375" customWidth="1"/>
    <col min="5381" max="5382" width="18.7109375" customWidth="1"/>
    <col min="5383" max="5383" width="7.7109375" customWidth="1"/>
    <col min="5384" max="5384" width="24.5703125" bestFit="1" customWidth="1"/>
    <col min="5634" max="5635" width="7.7109375" customWidth="1"/>
    <col min="5636" max="5636" width="9.7109375" customWidth="1"/>
    <col min="5637" max="5638" width="18.7109375" customWidth="1"/>
    <col min="5639" max="5639" width="7.7109375" customWidth="1"/>
    <col min="5640" max="5640" width="24.5703125" bestFit="1" customWidth="1"/>
    <col min="5890" max="5891" width="7.7109375" customWidth="1"/>
    <col min="5892" max="5892" width="9.7109375" customWidth="1"/>
    <col min="5893" max="5894" width="18.7109375" customWidth="1"/>
    <col min="5895" max="5895" width="7.7109375" customWidth="1"/>
    <col min="5896" max="5896" width="24.5703125" bestFit="1" customWidth="1"/>
    <col min="6146" max="6147" width="7.7109375" customWidth="1"/>
    <col min="6148" max="6148" width="9.7109375" customWidth="1"/>
    <col min="6149" max="6150" width="18.7109375" customWidth="1"/>
    <col min="6151" max="6151" width="7.7109375" customWidth="1"/>
    <col min="6152" max="6152" width="24.5703125" bestFit="1" customWidth="1"/>
    <col min="6402" max="6403" width="7.7109375" customWidth="1"/>
    <col min="6404" max="6404" width="9.7109375" customWidth="1"/>
    <col min="6405" max="6406" width="18.7109375" customWidth="1"/>
    <col min="6407" max="6407" width="7.7109375" customWidth="1"/>
    <col min="6408" max="6408" width="24.5703125" bestFit="1" customWidth="1"/>
    <col min="6658" max="6659" width="7.7109375" customWidth="1"/>
    <col min="6660" max="6660" width="9.7109375" customWidth="1"/>
    <col min="6661" max="6662" width="18.7109375" customWidth="1"/>
    <col min="6663" max="6663" width="7.7109375" customWidth="1"/>
    <col min="6664" max="6664" width="24.5703125" bestFit="1" customWidth="1"/>
    <col min="6914" max="6915" width="7.7109375" customWidth="1"/>
    <col min="6916" max="6916" width="9.7109375" customWidth="1"/>
    <col min="6917" max="6918" width="18.7109375" customWidth="1"/>
    <col min="6919" max="6919" width="7.7109375" customWidth="1"/>
    <col min="6920" max="6920" width="24.5703125" bestFit="1" customWidth="1"/>
    <col min="7170" max="7171" width="7.7109375" customWidth="1"/>
    <col min="7172" max="7172" width="9.7109375" customWidth="1"/>
    <col min="7173" max="7174" width="18.7109375" customWidth="1"/>
    <col min="7175" max="7175" width="7.7109375" customWidth="1"/>
    <col min="7176" max="7176" width="24.5703125" bestFit="1" customWidth="1"/>
    <col min="7426" max="7427" width="7.7109375" customWidth="1"/>
    <col min="7428" max="7428" width="9.7109375" customWidth="1"/>
    <col min="7429" max="7430" width="18.7109375" customWidth="1"/>
    <col min="7431" max="7431" width="7.7109375" customWidth="1"/>
    <col min="7432" max="7432" width="24.5703125" bestFit="1" customWidth="1"/>
    <col min="7682" max="7683" width="7.7109375" customWidth="1"/>
    <col min="7684" max="7684" width="9.7109375" customWidth="1"/>
    <col min="7685" max="7686" width="18.7109375" customWidth="1"/>
    <col min="7687" max="7687" width="7.7109375" customWidth="1"/>
    <col min="7688" max="7688" width="24.5703125" bestFit="1" customWidth="1"/>
    <col min="7938" max="7939" width="7.7109375" customWidth="1"/>
    <col min="7940" max="7940" width="9.7109375" customWidth="1"/>
    <col min="7941" max="7942" width="18.7109375" customWidth="1"/>
    <col min="7943" max="7943" width="7.7109375" customWidth="1"/>
    <col min="7944" max="7944" width="24.5703125" bestFit="1" customWidth="1"/>
    <col min="8194" max="8195" width="7.7109375" customWidth="1"/>
    <col min="8196" max="8196" width="9.7109375" customWidth="1"/>
    <col min="8197" max="8198" width="18.7109375" customWidth="1"/>
    <col min="8199" max="8199" width="7.7109375" customWidth="1"/>
    <col min="8200" max="8200" width="24.5703125" bestFit="1" customWidth="1"/>
    <col min="8450" max="8451" width="7.7109375" customWidth="1"/>
    <col min="8452" max="8452" width="9.7109375" customWidth="1"/>
    <col min="8453" max="8454" width="18.7109375" customWidth="1"/>
    <col min="8455" max="8455" width="7.7109375" customWidth="1"/>
    <col min="8456" max="8456" width="24.5703125" bestFit="1" customWidth="1"/>
    <col min="8706" max="8707" width="7.7109375" customWidth="1"/>
    <col min="8708" max="8708" width="9.7109375" customWidth="1"/>
    <col min="8709" max="8710" width="18.7109375" customWidth="1"/>
    <col min="8711" max="8711" width="7.7109375" customWidth="1"/>
    <col min="8712" max="8712" width="24.5703125" bestFit="1" customWidth="1"/>
    <col min="8962" max="8963" width="7.7109375" customWidth="1"/>
    <col min="8964" max="8964" width="9.7109375" customWidth="1"/>
    <col min="8965" max="8966" width="18.7109375" customWidth="1"/>
    <col min="8967" max="8967" width="7.7109375" customWidth="1"/>
    <col min="8968" max="8968" width="24.5703125" bestFit="1" customWidth="1"/>
    <col min="9218" max="9219" width="7.7109375" customWidth="1"/>
    <col min="9220" max="9220" width="9.7109375" customWidth="1"/>
    <col min="9221" max="9222" width="18.7109375" customWidth="1"/>
    <col min="9223" max="9223" width="7.7109375" customWidth="1"/>
    <col min="9224" max="9224" width="24.5703125" bestFit="1" customWidth="1"/>
    <col min="9474" max="9475" width="7.7109375" customWidth="1"/>
    <col min="9476" max="9476" width="9.7109375" customWidth="1"/>
    <col min="9477" max="9478" width="18.7109375" customWidth="1"/>
    <col min="9479" max="9479" width="7.7109375" customWidth="1"/>
    <col min="9480" max="9480" width="24.5703125" bestFit="1" customWidth="1"/>
    <col min="9730" max="9731" width="7.7109375" customWidth="1"/>
    <col min="9732" max="9732" width="9.7109375" customWidth="1"/>
    <col min="9733" max="9734" width="18.7109375" customWidth="1"/>
    <col min="9735" max="9735" width="7.7109375" customWidth="1"/>
    <col min="9736" max="9736" width="24.5703125" bestFit="1" customWidth="1"/>
    <col min="9986" max="9987" width="7.7109375" customWidth="1"/>
    <col min="9988" max="9988" width="9.7109375" customWidth="1"/>
    <col min="9989" max="9990" width="18.7109375" customWidth="1"/>
    <col min="9991" max="9991" width="7.7109375" customWidth="1"/>
    <col min="9992" max="9992" width="24.5703125" bestFit="1" customWidth="1"/>
    <col min="10242" max="10243" width="7.7109375" customWidth="1"/>
    <col min="10244" max="10244" width="9.7109375" customWidth="1"/>
    <col min="10245" max="10246" width="18.7109375" customWidth="1"/>
    <col min="10247" max="10247" width="7.7109375" customWidth="1"/>
    <col min="10248" max="10248" width="24.5703125" bestFit="1" customWidth="1"/>
    <col min="10498" max="10499" width="7.7109375" customWidth="1"/>
    <col min="10500" max="10500" width="9.7109375" customWidth="1"/>
    <col min="10501" max="10502" width="18.7109375" customWidth="1"/>
    <col min="10503" max="10503" width="7.7109375" customWidth="1"/>
    <col min="10504" max="10504" width="24.5703125" bestFit="1" customWidth="1"/>
    <col min="10754" max="10755" width="7.7109375" customWidth="1"/>
    <col min="10756" max="10756" width="9.7109375" customWidth="1"/>
    <col min="10757" max="10758" width="18.7109375" customWidth="1"/>
    <col min="10759" max="10759" width="7.7109375" customWidth="1"/>
    <col min="10760" max="10760" width="24.5703125" bestFit="1" customWidth="1"/>
    <col min="11010" max="11011" width="7.7109375" customWidth="1"/>
    <col min="11012" max="11012" width="9.7109375" customWidth="1"/>
    <col min="11013" max="11014" width="18.7109375" customWidth="1"/>
    <col min="11015" max="11015" width="7.7109375" customWidth="1"/>
    <col min="11016" max="11016" width="24.5703125" bestFit="1" customWidth="1"/>
    <col min="11266" max="11267" width="7.7109375" customWidth="1"/>
    <col min="11268" max="11268" width="9.7109375" customWidth="1"/>
    <col min="11269" max="11270" width="18.7109375" customWidth="1"/>
    <col min="11271" max="11271" width="7.7109375" customWidth="1"/>
    <col min="11272" max="11272" width="24.5703125" bestFit="1" customWidth="1"/>
    <col min="11522" max="11523" width="7.7109375" customWidth="1"/>
    <col min="11524" max="11524" width="9.7109375" customWidth="1"/>
    <col min="11525" max="11526" width="18.7109375" customWidth="1"/>
    <col min="11527" max="11527" width="7.7109375" customWidth="1"/>
    <col min="11528" max="11528" width="24.5703125" bestFit="1" customWidth="1"/>
    <col min="11778" max="11779" width="7.7109375" customWidth="1"/>
    <col min="11780" max="11780" width="9.7109375" customWidth="1"/>
    <col min="11781" max="11782" width="18.7109375" customWidth="1"/>
    <col min="11783" max="11783" width="7.7109375" customWidth="1"/>
    <col min="11784" max="11784" width="24.5703125" bestFit="1" customWidth="1"/>
    <col min="12034" max="12035" width="7.7109375" customWidth="1"/>
    <col min="12036" max="12036" width="9.7109375" customWidth="1"/>
    <col min="12037" max="12038" width="18.7109375" customWidth="1"/>
    <col min="12039" max="12039" width="7.7109375" customWidth="1"/>
    <col min="12040" max="12040" width="24.5703125" bestFit="1" customWidth="1"/>
    <col min="12290" max="12291" width="7.7109375" customWidth="1"/>
    <col min="12292" max="12292" width="9.7109375" customWidth="1"/>
    <col min="12293" max="12294" width="18.7109375" customWidth="1"/>
    <col min="12295" max="12295" width="7.7109375" customWidth="1"/>
    <col min="12296" max="12296" width="24.5703125" bestFit="1" customWidth="1"/>
    <col min="12546" max="12547" width="7.7109375" customWidth="1"/>
    <col min="12548" max="12548" width="9.7109375" customWidth="1"/>
    <col min="12549" max="12550" width="18.7109375" customWidth="1"/>
    <col min="12551" max="12551" width="7.7109375" customWidth="1"/>
    <col min="12552" max="12552" width="24.5703125" bestFit="1" customWidth="1"/>
    <col min="12802" max="12803" width="7.7109375" customWidth="1"/>
    <col min="12804" max="12804" width="9.7109375" customWidth="1"/>
    <col min="12805" max="12806" width="18.7109375" customWidth="1"/>
    <col min="12807" max="12807" width="7.7109375" customWidth="1"/>
    <col min="12808" max="12808" width="24.5703125" bestFit="1" customWidth="1"/>
    <col min="13058" max="13059" width="7.7109375" customWidth="1"/>
    <col min="13060" max="13060" width="9.7109375" customWidth="1"/>
    <col min="13061" max="13062" width="18.7109375" customWidth="1"/>
    <col min="13063" max="13063" width="7.7109375" customWidth="1"/>
    <col min="13064" max="13064" width="24.5703125" bestFit="1" customWidth="1"/>
    <col min="13314" max="13315" width="7.7109375" customWidth="1"/>
    <col min="13316" max="13316" width="9.7109375" customWidth="1"/>
    <col min="13317" max="13318" width="18.7109375" customWidth="1"/>
    <col min="13319" max="13319" width="7.7109375" customWidth="1"/>
    <col min="13320" max="13320" width="24.5703125" bestFit="1" customWidth="1"/>
    <col min="13570" max="13571" width="7.7109375" customWidth="1"/>
    <col min="13572" max="13572" width="9.7109375" customWidth="1"/>
    <col min="13573" max="13574" width="18.7109375" customWidth="1"/>
    <col min="13575" max="13575" width="7.7109375" customWidth="1"/>
    <col min="13576" max="13576" width="24.5703125" bestFit="1" customWidth="1"/>
    <col min="13826" max="13827" width="7.7109375" customWidth="1"/>
    <col min="13828" max="13828" width="9.7109375" customWidth="1"/>
    <col min="13829" max="13830" width="18.7109375" customWidth="1"/>
    <col min="13831" max="13831" width="7.7109375" customWidth="1"/>
    <col min="13832" max="13832" width="24.5703125" bestFit="1" customWidth="1"/>
    <col min="14082" max="14083" width="7.7109375" customWidth="1"/>
    <col min="14084" max="14084" width="9.7109375" customWidth="1"/>
    <col min="14085" max="14086" width="18.7109375" customWidth="1"/>
    <col min="14087" max="14087" width="7.7109375" customWidth="1"/>
    <col min="14088" max="14088" width="24.5703125" bestFit="1" customWidth="1"/>
    <col min="14338" max="14339" width="7.7109375" customWidth="1"/>
    <col min="14340" max="14340" width="9.7109375" customWidth="1"/>
    <col min="14341" max="14342" width="18.7109375" customWidth="1"/>
    <col min="14343" max="14343" width="7.7109375" customWidth="1"/>
    <col min="14344" max="14344" width="24.5703125" bestFit="1" customWidth="1"/>
    <col min="14594" max="14595" width="7.7109375" customWidth="1"/>
    <col min="14596" max="14596" width="9.7109375" customWidth="1"/>
    <col min="14597" max="14598" width="18.7109375" customWidth="1"/>
    <col min="14599" max="14599" width="7.7109375" customWidth="1"/>
    <col min="14600" max="14600" width="24.5703125" bestFit="1" customWidth="1"/>
    <col min="14850" max="14851" width="7.7109375" customWidth="1"/>
    <col min="14852" max="14852" width="9.7109375" customWidth="1"/>
    <col min="14853" max="14854" width="18.7109375" customWidth="1"/>
    <col min="14855" max="14855" width="7.7109375" customWidth="1"/>
    <col min="14856" max="14856" width="24.5703125" bestFit="1" customWidth="1"/>
    <col min="15106" max="15107" width="7.7109375" customWidth="1"/>
    <col min="15108" max="15108" width="9.7109375" customWidth="1"/>
    <col min="15109" max="15110" width="18.7109375" customWidth="1"/>
    <col min="15111" max="15111" width="7.7109375" customWidth="1"/>
    <col min="15112" max="15112" width="24.5703125" bestFit="1" customWidth="1"/>
    <col min="15362" max="15363" width="7.7109375" customWidth="1"/>
    <col min="15364" max="15364" width="9.7109375" customWidth="1"/>
    <col min="15365" max="15366" width="18.7109375" customWidth="1"/>
    <col min="15367" max="15367" width="7.7109375" customWidth="1"/>
    <col min="15368" max="15368" width="24.5703125" bestFit="1" customWidth="1"/>
    <col min="15618" max="15619" width="7.7109375" customWidth="1"/>
    <col min="15620" max="15620" width="9.7109375" customWidth="1"/>
    <col min="15621" max="15622" width="18.7109375" customWidth="1"/>
    <col min="15623" max="15623" width="7.7109375" customWidth="1"/>
    <col min="15624" max="15624" width="24.5703125" bestFit="1" customWidth="1"/>
    <col min="15874" max="15875" width="7.7109375" customWidth="1"/>
    <col min="15876" max="15876" width="9.7109375" customWidth="1"/>
    <col min="15877" max="15878" width="18.7109375" customWidth="1"/>
    <col min="15879" max="15879" width="7.7109375" customWidth="1"/>
    <col min="15880" max="15880" width="24.5703125" bestFit="1" customWidth="1"/>
    <col min="16130" max="16131" width="7.7109375" customWidth="1"/>
    <col min="16132" max="16132" width="9.7109375" customWidth="1"/>
    <col min="16133" max="16134" width="18.7109375" customWidth="1"/>
    <col min="16135" max="16135" width="7.7109375" customWidth="1"/>
    <col min="16136" max="16136" width="24.5703125" bestFit="1" customWidth="1"/>
  </cols>
  <sheetData>
    <row r="2" spans="1:11" ht="24.75" customHeight="1" x14ac:dyDescent="0.4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37"/>
      <c r="K2" s="1"/>
    </row>
    <row r="3" spans="1:11" ht="23.25" x14ac:dyDescent="0.35">
      <c r="A3" s="136" t="s">
        <v>10</v>
      </c>
      <c r="B3" s="136"/>
      <c r="C3" s="136"/>
      <c r="D3" s="136"/>
      <c r="E3" s="136"/>
      <c r="F3" s="136"/>
      <c r="G3" s="136"/>
      <c r="H3" s="136"/>
      <c r="I3" s="136"/>
      <c r="J3" s="12"/>
      <c r="K3" s="12"/>
    </row>
    <row r="4" spans="1:11" ht="23.25" x14ac:dyDescent="0.35">
      <c r="A4" s="134" t="s">
        <v>56</v>
      </c>
      <c r="B4" s="134"/>
      <c r="C4" s="134"/>
      <c r="D4" s="134"/>
      <c r="E4" s="134"/>
      <c r="F4" s="134"/>
      <c r="G4" s="134"/>
      <c r="H4" s="134"/>
      <c r="I4" s="134"/>
      <c r="J4" s="2"/>
      <c r="K4" s="2"/>
    </row>
    <row r="5" spans="1:11" ht="17.25" x14ac:dyDescent="0.3">
      <c r="C5" s="3"/>
      <c r="D5" s="3"/>
      <c r="G5" s="31"/>
      <c r="H5" s="31"/>
      <c r="I5" s="4"/>
    </row>
    <row r="6" spans="1:11" ht="26.1" customHeight="1" x14ac:dyDescent="0.3">
      <c r="A6" s="5" t="s">
        <v>12</v>
      </c>
      <c r="B6" s="5" t="s">
        <v>3</v>
      </c>
      <c r="C6" s="5" t="s">
        <v>4</v>
      </c>
      <c r="D6" s="5" t="s">
        <v>5</v>
      </c>
      <c r="E6" s="5" t="s">
        <v>11</v>
      </c>
      <c r="F6" s="5" t="s">
        <v>26</v>
      </c>
      <c r="G6" s="5" t="s">
        <v>8</v>
      </c>
      <c r="H6" s="5" t="s">
        <v>9</v>
      </c>
      <c r="I6" s="5" t="s">
        <v>6</v>
      </c>
    </row>
    <row r="7" spans="1:11" ht="26.1" customHeight="1" x14ac:dyDescent="0.25">
      <c r="A7" s="6"/>
      <c r="B7" s="7"/>
      <c r="C7" s="6"/>
      <c r="D7" s="6"/>
      <c r="E7" s="45"/>
      <c r="F7" s="45"/>
      <c r="G7" s="8"/>
      <c r="H7" s="8"/>
      <c r="I7" s="6"/>
    </row>
    <row r="8" spans="1:11" ht="26.1" customHeight="1" x14ac:dyDescent="0.25">
      <c r="A8" s="9">
        <v>1</v>
      </c>
      <c r="B8" s="43">
        <v>1545</v>
      </c>
      <c r="C8" s="48" t="str">
        <f>IF(B8="","",VLOOKUP(B8,[1]SEARCH!$A$2:$H$3000,2))</f>
        <v>KENAN</v>
      </c>
      <c r="D8" s="49" t="str">
        <f>IF(B8="","",VLOOKUP(B8,[1]SEARCH!$A$2:$H$3000,3))</f>
        <v>LECLERC</v>
      </c>
      <c r="E8" s="132" t="s">
        <v>13</v>
      </c>
      <c r="F8" s="63">
        <v>1</v>
      </c>
      <c r="G8" s="64">
        <v>1</v>
      </c>
      <c r="H8" s="64">
        <v>1</v>
      </c>
      <c r="I8" s="78">
        <f>SUM(F8:G8)</f>
        <v>2</v>
      </c>
    </row>
    <row r="9" spans="1:11" ht="26.1" customHeight="1" x14ac:dyDescent="0.25">
      <c r="A9" s="9">
        <v>2</v>
      </c>
      <c r="B9" s="43">
        <v>1290</v>
      </c>
      <c r="C9" s="107" t="str">
        <f>IF(B9="","",VLOOKUP(B9,[1]SEARCH!$A$2:$H$3000,2))</f>
        <v>ROULIAN</v>
      </c>
      <c r="D9" s="49" t="str">
        <f>IF(B9="","",VLOOKUP(B9,[1]SEARCH!$A$2:$H$3000,3))</f>
        <v>LA JEUNESSE</v>
      </c>
      <c r="E9" s="65" t="s">
        <v>14</v>
      </c>
      <c r="F9" s="63">
        <v>2</v>
      </c>
      <c r="G9" s="64">
        <v>2</v>
      </c>
      <c r="H9" s="64">
        <v>4</v>
      </c>
      <c r="I9" s="78">
        <f>SUM(F9:G9)</f>
        <v>4</v>
      </c>
    </row>
    <row r="10" spans="1:11" ht="26.1" customHeight="1" x14ac:dyDescent="0.25">
      <c r="A10" s="9">
        <v>3</v>
      </c>
      <c r="B10" s="43">
        <v>2102</v>
      </c>
      <c r="C10" s="48" t="str">
        <f>IF(B10="","",VLOOKUP(B10,[1]SEARCH!$A$2:$H$3000,2))</f>
        <v>EZECHIEL</v>
      </c>
      <c r="D10" s="49" t="str">
        <f>IF(B10="","",VLOOKUP(B10,[1]SEARCH!$A$2:$H$3000,3))</f>
        <v>FRA</v>
      </c>
      <c r="E10" s="132" t="s">
        <v>13</v>
      </c>
      <c r="F10" s="63">
        <v>3</v>
      </c>
      <c r="G10" s="64">
        <v>3</v>
      </c>
      <c r="H10" s="64">
        <v>9</v>
      </c>
      <c r="I10" s="78">
        <f>SUM(F10:G10)</f>
        <v>6</v>
      </c>
    </row>
    <row r="11" spans="1:11" ht="26.1" customHeight="1" x14ac:dyDescent="0.25">
      <c r="A11" s="78">
        <v>4</v>
      </c>
      <c r="B11" s="43">
        <v>1901</v>
      </c>
      <c r="C11" s="48" t="str">
        <f>IF(B11="","",VLOOKUP(B11,[1]SEARCH!$A$2:$H$3000,2))</f>
        <v>DJAMEL</v>
      </c>
      <c r="D11" s="49" t="s">
        <v>101</v>
      </c>
      <c r="E11" s="132" t="s">
        <v>15</v>
      </c>
      <c r="F11" s="63">
        <v>4</v>
      </c>
      <c r="G11" s="64">
        <v>5</v>
      </c>
      <c r="H11" s="64">
        <v>32</v>
      </c>
      <c r="I11" s="78">
        <f>SUM(F11:G11)</f>
        <v>9</v>
      </c>
    </row>
    <row r="12" spans="1:11" ht="26.1" customHeight="1" x14ac:dyDescent="0.25">
      <c r="A12" s="9">
        <v>5</v>
      </c>
      <c r="B12" s="108">
        <v>2160</v>
      </c>
      <c r="C12" s="51" t="str">
        <f>IF(B12="","",VLOOKUP(B12,[1]SEARCH!$A$2:$H$3000,2))</f>
        <v>LUC</v>
      </c>
      <c r="D12" s="52" t="str">
        <f>IF(B12="","",VLOOKUP(B12,[1]SEARCH!$A$2:$H$3000,3))</f>
        <v>MULLER</v>
      </c>
      <c r="E12" s="132" t="s">
        <v>18</v>
      </c>
      <c r="F12" s="63">
        <v>8</v>
      </c>
      <c r="G12" s="64">
        <v>7</v>
      </c>
      <c r="H12" s="64">
        <v>3</v>
      </c>
      <c r="I12" s="78">
        <v>10</v>
      </c>
    </row>
    <row r="13" spans="1:11" ht="26.1" customHeight="1" x14ac:dyDescent="0.25">
      <c r="A13" s="78">
        <v>6</v>
      </c>
      <c r="B13" s="42">
        <v>1955</v>
      </c>
      <c r="C13" s="48" t="str">
        <f>IF(B13="","",VLOOKUP(B13,[1]SEARCH!$A$2:$H$3000,2))</f>
        <v>RYAN</v>
      </c>
      <c r="D13" s="49" t="str">
        <f>IF(B13="","",VLOOKUP(B13,[1]SEARCH!$A$2:$H$3000,3))</f>
        <v>MALECO</v>
      </c>
      <c r="E13" s="65" t="s">
        <v>22</v>
      </c>
      <c r="F13" s="63">
        <v>5</v>
      </c>
      <c r="G13" s="64">
        <v>12</v>
      </c>
      <c r="H13" s="64">
        <v>5</v>
      </c>
      <c r="I13" s="78">
        <v>10</v>
      </c>
    </row>
    <row r="14" spans="1:11" ht="26.1" customHeight="1" x14ac:dyDescent="0.25">
      <c r="A14" s="9">
        <v>7</v>
      </c>
      <c r="B14" s="43">
        <v>1153</v>
      </c>
      <c r="C14" s="51" t="str">
        <f>IF(B14="","",VLOOKUP(B14,[1]SEARCH!$A$2:$H$3000,2))</f>
        <v>LUCIANO</v>
      </c>
      <c r="D14" s="52" t="str">
        <f>IF(B14="","",VLOOKUP(B14,[1]SEARCH!$A$2:$H$3000,3))</f>
        <v>GAIQUI</v>
      </c>
      <c r="E14" s="132" t="s">
        <v>17</v>
      </c>
      <c r="F14" s="63">
        <v>10</v>
      </c>
      <c r="G14" s="64">
        <v>4</v>
      </c>
      <c r="H14" s="64">
        <v>6</v>
      </c>
      <c r="I14" s="78">
        <v>10</v>
      </c>
    </row>
    <row r="15" spans="1:11" ht="26.1" customHeight="1" x14ac:dyDescent="0.25">
      <c r="A15" s="9">
        <v>8</v>
      </c>
      <c r="B15" s="43">
        <v>1534</v>
      </c>
      <c r="C15" s="51" t="str">
        <f>IF(B15="","",VLOOKUP(B15,[1]SEARCH!$A$2:$H$3000,2))</f>
        <v>DARIUS</v>
      </c>
      <c r="D15" s="52" t="str">
        <f>IF(B15="","",VLOOKUP(B15,[1]SEARCH!$A$2:$H$3000,3))</f>
        <v>FRA</v>
      </c>
      <c r="E15" s="132" t="s">
        <v>13</v>
      </c>
      <c r="F15" s="63">
        <v>6</v>
      </c>
      <c r="G15" s="64">
        <v>6</v>
      </c>
      <c r="H15" s="64">
        <v>8</v>
      </c>
      <c r="I15" s="78">
        <f>SUM(F15:G15)</f>
        <v>12</v>
      </c>
    </row>
    <row r="16" spans="1:11" ht="26.1" customHeight="1" x14ac:dyDescent="0.25">
      <c r="A16" s="9">
        <v>9</v>
      </c>
      <c r="B16" s="43">
        <v>1555</v>
      </c>
      <c r="C16" s="51" t="str">
        <f>IF(B16="","",VLOOKUP(B16,[1]SEARCH!$A$2:$H$3000,2))</f>
        <v>JEREMIE</v>
      </c>
      <c r="D16" s="52" t="str">
        <f>IF(B16="","",VLOOKUP(B16,[1]SEARCH!$A$2:$H$3000,3))</f>
        <v>PHILIO</v>
      </c>
      <c r="E16" s="132" t="s">
        <v>13</v>
      </c>
      <c r="F16" s="63">
        <v>7</v>
      </c>
      <c r="G16" s="64">
        <v>8</v>
      </c>
      <c r="H16" s="64">
        <v>7</v>
      </c>
      <c r="I16" s="78">
        <v>14</v>
      </c>
    </row>
    <row r="17" spans="1:9" ht="26.1" customHeight="1" x14ac:dyDescent="0.25">
      <c r="A17" s="9">
        <v>10</v>
      </c>
      <c r="B17" s="42">
        <v>2124</v>
      </c>
      <c r="C17" s="48" t="str">
        <f>IF(B17="","",VLOOKUP(B17,[1]SEARCH!$A$2:$H$3000,2))</f>
        <v>EVIN</v>
      </c>
      <c r="D17" s="49" t="str">
        <f>IF(B17="","",VLOOKUP(B17,[1]SEARCH!$A$2:$H$3000,3))</f>
        <v>CHOOLUN</v>
      </c>
      <c r="E17" s="65" t="s">
        <v>22</v>
      </c>
      <c r="F17" s="63">
        <v>26</v>
      </c>
      <c r="G17" s="64">
        <v>13</v>
      </c>
      <c r="H17" s="64">
        <v>10</v>
      </c>
      <c r="I17" s="78">
        <v>23</v>
      </c>
    </row>
    <row r="18" spans="1:9" ht="26.1" customHeight="1" x14ac:dyDescent="0.25">
      <c r="A18" s="9">
        <v>11</v>
      </c>
      <c r="B18" s="42">
        <v>1268</v>
      </c>
      <c r="C18" s="48" t="str">
        <f>IF(B18="","",VLOOKUP(B18,[1]SEARCH!$A$2:$H$3000,2))</f>
        <v>JOHN OWEN</v>
      </c>
      <c r="D18" s="49" t="str">
        <f>IF(B18="","",VLOOKUP(B18,[1]SEARCH!$A$2:$H$3000,3))</f>
        <v>APPASAMY</v>
      </c>
      <c r="E18" s="65" t="s">
        <v>14</v>
      </c>
      <c r="F18" s="63">
        <v>14</v>
      </c>
      <c r="G18" s="64">
        <v>11</v>
      </c>
      <c r="H18" s="64">
        <v>12</v>
      </c>
      <c r="I18" s="78">
        <v>23</v>
      </c>
    </row>
    <row r="19" spans="1:9" ht="26.1" customHeight="1" x14ac:dyDescent="0.25">
      <c r="A19" s="9">
        <v>12</v>
      </c>
      <c r="B19" s="42">
        <v>1272</v>
      </c>
      <c r="C19" s="48" t="str">
        <f>IF(B19="","",VLOOKUP(B19,[1]SEARCH!$A$2:$H$3000,2))</f>
        <v>JEFF</v>
      </c>
      <c r="D19" s="49" t="str">
        <f>IF(B19="","",VLOOKUP(B19,[1]SEARCH!$A$2:$H$3000,3))</f>
        <v>BHUGELOO</v>
      </c>
      <c r="E19" s="65" t="s">
        <v>14</v>
      </c>
      <c r="F19" s="63">
        <v>13</v>
      </c>
      <c r="G19" s="64">
        <v>14</v>
      </c>
      <c r="H19" s="64">
        <v>11</v>
      </c>
      <c r="I19" s="78">
        <v>24</v>
      </c>
    </row>
    <row r="20" spans="1:9" ht="26.1" customHeight="1" x14ac:dyDescent="0.25">
      <c r="A20" s="9">
        <v>13</v>
      </c>
      <c r="B20" s="42">
        <v>1041</v>
      </c>
      <c r="C20" s="48" t="str">
        <f>IF(B20="","",VLOOKUP(B20,[1]SEARCH!$A$2:$H$3000,2))</f>
        <v>ETHAN</v>
      </c>
      <c r="D20" s="49" t="str">
        <f>IF(B20="","",VLOOKUP(B20,[1]SEARCH!$A$2:$H$3000,3))</f>
        <v>NYATHI</v>
      </c>
      <c r="E20" s="132" t="s">
        <v>21</v>
      </c>
      <c r="F20" s="63">
        <v>9</v>
      </c>
      <c r="G20" s="64">
        <v>16</v>
      </c>
      <c r="H20" s="64">
        <v>17</v>
      </c>
      <c r="I20" s="78">
        <f>SUM(F20:G20)</f>
        <v>25</v>
      </c>
    </row>
    <row r="21" spans="1:9" ht="26.1" customHeight="1" x14ac:dyDescent="0.25">
      <c r="A21" s="9">
        <v>14</v>
      </c>
      <c r="B21" s="42">
        <v>2267</v>
      </c>
      <c r="C21" s="48" t="str">
        <f>IF(B21="","",VLOOKUP(B21,[1]SEARCH!$A$2:$H$3000,2))</f>
        <v>LUCAS AARON</v>
      </c>
      <c r="D21" s="49" t="str">
        <f>IF(B21="","",VLOOKUP(B21,[1]SEARCH!$A$2:$H$3000,3))</f>
        <v>SOORIAH</v>
      </c>
      <c r="E21" s="65" t="s">
        <v>16</v>
      </c>
      <c r="F21" s="63">
        <v>12</v>
      </c>
      <c r="G21" s="64">
        <v>15</v>
      </c>
      <c r="H21" s="64">
        <v>13</v>
      </c>
      <c r="I21" s="78">
        <v>25</v>
      </c>
    </row>
    <row r="22" spans="1:9" ht="26.1" customHeight="1" x14ac:dyDescent="0.25">
      <c r="A22" s="9">
        <v>15</v>
      </c>
      <c r="B22" s="43">
        <v>1445</v>
      </c>
      <c r="C22" s="51" t="str">
        <f>IF(B22="","",VLOOKUP(B22,[1]SEARCH!$A$2:$H$3000,2))</f>
        <v>JAHMIE JUDE AARON</v>
      </c>
      <c r="D22" s="52" t="str">
        <f>IF(B22="","",VLOOKUP(B22,[1]SEARCH!$A$2:$H$3000,3))</f>
        <v>MYRTHIL</v>
      </c>
      <c r="E22" s="65" t="s">
        <v>16</v>
      </c>
      <c r="F22" s="63">
        <v>11</v>
      </c>
      <c r="G22" s="64" t="s">
        <v>27</v>
      </c>
      <c r="H22" s="64">
        <v>14</v>
      </c>
      <c r="I22" s="78">
        <v>25</v>
      </c>
    </row>
    <row r="23" spans="1:9" ht="26.1" customHeight="1" x14ac:dyDescent="0.25">
      <c r="A23" s="9">
        <v>16</v>
      </c>
      <c r="B23" s="113">
        <v>1130</v>
      </c>
      <c r="C23" s="122" t="str">
        <f>IF(B23="","",VLOOKUP(B23,[1]SEARCH!$A$2:$H$3000,2))</f>
        <v>LAREL</v>
      </c>
      <c r="D23" s="123" t="str">
        <f>IF(B23="","",VLOOKUP(B23,[1]SEARCH!$A$2:$H$3000,3))</f>
        <v>RAVET</v>
      </c>
      <c r="E23" s="65" t="s">
        <v>17</v>
      </c>
      <c r="F23" s="63">
        <v>15</v>
      </c>
      <c r="G23" s="64">
        <v>10</v>
      </c>
      <c r="H23" s="64">
        <v>15</v>
      </c>
      <c r="I23" s="78">
        <f>SUM(F23:G23)</f>
        <v>25</v>
      </c>
    </row>
    <row r="24" spans="1:9" ht="26.1" customHeight="1" x14ac:dyDescent="0.25">
      <c r="A24" s="9">
        <v>17</v>
      </c>
      <c r="B24" s="124">
        <v>2164</v>
      </c>
      <c r="C24" s="125" t="s">
        <v>24</v>
      </c>
      <c r="D24" s="126" t="s">
        <v>25</v>
      </c>
      <c r="E24" s="132" t="s">
        <v>15</v>
      </c>
      <c r="F24" s="63" t="s">
        <v>27</v>
      </c>
      <c r="G24" s="64">
        <v>9</v>
      </c>
      <c r="H24" s="64">
        <v>18</v>
      </c>
      <c r="I24" s="78">
        <f>SUM(G24:H24)</f>
        <v>27</v>
      </c>
    </row>
    <row r="25" spans="1:9" ht="26.1" customHeight="1" x14ac:dyDescent="0.25">
      <c r="A25" s="9">
        <v>18</v>
      </c>
      <c r="B25" s="42">
        <v>1298</v>
      </c>
      <c r="C25" s="48" t="str">
        <f>IF(B25="","",VLOOKUP(B25,[1]SEARCH!$A$2:$H$3000,2))</f>
        <v>GREGORY</v>
      </c>
      <c r="D25" s="49" t="str">
        <f>IF(B25="","",VLOOKUP(B25,[1]SEARCH!$A$2:$H$3000,3))</f>
        <v>NARRAINEN</v>
      </c>
      <c r="E25" s="65" t="s">
        <v>14</v>
      </c>
      <c r="F25" s="63">
        <v>16</v>
      </c>
      <c r="G25" s="64">
        <v>17</v>
      </c>
      <c r="H25" s="64">
        <v>19</v>
      </c>
      <c r="I25" s="78">
        <f>SUM(F25:G25)</f>
        <v>33</v>
      </c>
    </row>
    <row r="26" spans="1:9" ht="26.1" customHeight="1" x14ac:dyDescent="0.25">
      <c r="A26" s="78">
        <v>19</v>
      </c>
      <c r="B26" s="42">
        <v>1863</v>
      </c>
      <c r="C26" s="48" t="str">
        <f>IF(B26="","",VLOOKUP(B26,[1]SEARCH!$A$2:$H$3000,2))</f>
        <v>BRADLEY</v>
      </c>
      <c r="D26" s="49" t="str">
        <f>IF(B26="","",VLOOKUP(B26,[1]SEARCH!$A$2:$H$3000,3))</f>
        <v>CHARVENY</v>
      </c>
      <c r="E26" s="65" t="s">
        <v>15</v>
      </c>
      <c r="F26" s="63">
        <v>18</v>
      </c>
      <c r="G26" s="64">
        <v>18</v>
      </c>
      <c r="H26" s="64">
        <v>29</v>
      </c>
      <c r="I26" s="78">
        <f>SUM(F26:G26)</f>
        <v>36</v>
      </c>
    </row>
    <row r="27" spans="1:9" ht="26.1" customHeight="1" x14ac:dyDescent="0.25">
      <c r="A27" s="78">
        <v>20</v>
      </c>
      <c r="B27" s="114">
        <v>2238</v>
      </c>
      <c r="C27" s="48" t="str">
        <f>IF(B27="","",VLOOKUP(B27,[1]SEARCH!$A$2:$H$3000,2))</f>
        <v>SEAN</v>
      </c>
      <c r="D27" s="49" t="str">
        <f>IF(B27="","",VLOOKUP(B27,[1]SEARCH!$A$2:$H$3000,3))</f>
        <v>TAUCKOORY</v>
      </c>
      <c r="E27" s="65" t="s">
        <v>19</v>
      </c>
      <c r="F27" s="63">
        <v>19</v>
      </c>
      <c r="G27" s="64">
        <v>28</v>
      </c>
      <c r="H27" s="64">
        <v>22</v>
      </c>
      <c r="I27" s="78">
        <v>41</v>
      </c>
    </row>
    <row r="28" spans="1:9" ht="26.1" customHeight="1" x14ac:dyDescent="0.25">
      <c r="A28" s="78">
        <v>21</v>
      </c>
      <c r="B28" s="42">
        <v>1965</v>
      </c>
      <c r="C28" s="48" t="str">
        <f>IF(B28="","",VLOOKUP(B28,[1]SEARCH!$A$2:$H$3000,2))</f>
        <v>GARY</v>
      </c>
      <c r="D28" s="49" t="str">
        <f>IF(B28="","",VLOOKUP(B28,[1]SEARCH!$A$2:$H$3000,3))</f>
        <v>NADAL</v>
      </c>
      <c r="E28" s="65" t="s">
        <v>22</v>
      </c>
      <c r="F28" s="63">
        <v>17</v>
      </c>
      <c r="G28" s="64">
        <v>24</v>
      </c>
      <c r="H28" s="64">
        <v>30</v>
      </c>
      <c r="I28" s="78">
        <f>SUM(F28:G28)</f>
        <v>41</v>
      </c>
    </row>
    <row r="29" spans="1:9" ht="26.1" customHeight="1" x14ac:dyDescent="0.25">
      <c r="A29" s="78">
        <v>22</v>
      </c>
      <c r="B29" s="42">
        <v>1855</v>
      </c>
      <c r="C29" s="48" t="str">
        <f>IF(B29="","",VLOOKUP(B29,[1]SEARCH!$A$2:$H$3000,2))</f>
        <v>ALEXANDRE</v>
      </c>
      <c r="D29" s="49" t="str">
        <f>IF(B29="","",VLOOKUP(B29,[1]SEARCH!$A$2:$H$3000,3))</f>
        <v>AUGUST</v>
      </c>
      <c r="E29" s="65" t="s">
        <v>15</v>
      </c>
      <c r="F29" s="63">
        <v>21</v>
      </c>
      <c r="G29" s="64">
        <v>21</v>
      </c>
      <c r="H29" s="64">
        <v>26</v>
      </c>
      <c r="I29" s="78">
        <f>SUM(F29:G29)</f>
        <v>42</v>
      </c>
    </row>
    <row r="30" spans="1:9" ht="26.1" customHeight="1" x14ac:dyDescent="0.25">
      <c r="A30" s="78">
        <v>23</v>
      </c>
      <c r="B30" s="115">
        <v>2262</v>
      </c>
      <c r="C30" s="51" t="str">
        <f>IF(B30="","",VLOOKUP(B30,[1]SEARCH!$A$2:$H$3000,2))</f>
        <v>KYLIAN</v>
      </c>
      <c r="D30" s="52" t="str">
        <f>IF(B30="","",VLOOKUP(B30,[1]SEARCH!$A$2:$H$3000,3))</f>
        <v>LAPOULE</v>
      </c>
      <c r="E30" s="132" t="s">
        <v>19</v>
      </c>
      <c r="F30" s="63" t="s">
        <v>27</v>
      </c>
      <c r="G30" s="64">
        <v>19</v>
      </c>
      <c r="H30" s="64">
        <v>24</v>
      </c>
      <c r="I30" s="78">
        <f>SUM(G30:H30)</f>
        <v>43</v>
      </c>
    </row>
    <row r="31" spans="1:9" ht="26.1" customHeight="1" x14ac:dyDescent="0.25">
      <c r="A31" s="78">
        <v>24</v>
      </c>
      <c r="B31" s="42">
        <v>1552</v>
      </c>
      <c r="C31" s="48" t="str">
        <f>IF(B31="","",VLOOKUP(B31,[1]SEARCH!$A$2:$H$3000,2))</f>
        <v>MATHEW</v>
      </c>
      <c r="D31" s="49" t="str">
        <f>IF(B31="","",VLOOKUP(B31,[1]SEARCH!$A$2:$H$3000,3))</f>
        <v>MARION</v>
      </c>
      <c r="E31" s="65" t="s">
        <v>13</v>
      </c>
      <c r="F31" s="65">
        <v>22</v>
      </c>
      <c r="G31" s="66">
        <v>22</v>
      </c>
      <c r="H31" s="66"/>
      <c r="I31" s="78">
        <f>SUM(F31:G31)</f>
        <v>44</v>
      </c>
    </row>
    <row r="32" spans="1:9" ht="26.1" customHeight="1" x14ac:dyDescent="0.25">
      <c r="A32" s="9">
        <v>25</v>
      </c>
      <c r="B32" s="116">
        <v>2338</v>
      </c>
      <c r="C32" s="117" t="str">
        <f>IF(B32="","",VLOOKUP(B32,[2]SEARCH!$A$2:$H$3000,2))</f>
        <v>GREGORY BENOIT</v>
      </c>
      <c r="D32" s="118" t="str">
        <f>IF(B32="","",VLOOKUP(B32,[2]SEARCH!$A$2:$H$3000,3))</f>
        <v>SEEVATHEEAN</v>
      </c>
      <c r="E32" s="132" t="s">
        <v>15</v>
      </c>
      <c r="F32" s="65" t="s">
        <v>27</v>
      </c>
      <c r="G32" s="9">
        <v>20</v>
      </c>
      <c r="H32" s="9">
        <v>25</v>
      </c>
      <c r="I32" s="78">
        <v>45</v>
      </c>
    </row>
    <row r="33" spans="1:9" ht="26.1" customHeight="1" x14ac:dyDescent="0.25">
      <c r="A33" s="9">
        <v>26</v>
      </c>
      <c r="B33" s="116">
        <v>2203</v>
      </c>
      <c r="C33" s="117" t="str">
        <f>IF(B33="","",VLOOKUP(B33,[2]SEARCH!$A$2:$H$3000,2))</f>
        <v>LOIC</v>
      </c>
      <c r="D33" s="118" t="str">
        <f>IF(B33="","",VLOOKUP(B33,[2]SEARCH!$A$2:$H$3000,3))</f>
        <v>LATRIPE</v>
      </c>
      <c r="E33" s="132" t="s">
        <v>20</v>
      </c>
      <c r="F33" s="65" t="s">
        <v>27</v>
      </c>
      <c r="G33" s="66">
        <v>23</v>
      </c>
      <c r="H33" s="66">
        <v>23</v>
      </c>
      <c r="I33" s="78">
        <v>46</v>
      </c>
    </row>
    <row r="34" spans="1:9" ht="26.1" customHeight="1" x14ac:dyDescent="0.25">
      <c r="A34" s="78">
        <v>27</v>
      </c>
      <c r="B34" s="42">
        <v>1564</v>
      </c>
      <c r="C34" s="48" t="str">
        <f>IF(B34="","",VLOOKUP(B34,[1]SEARCH!$A$2:$H$3000,2))</f>
        <v>ALEXANDRE</v>
      </c>
      <c r="D34" s="49" t="str">
        <f>IF(B34="","",VLOOKUP(B34,[1]SEARCH!$A$2:$H$3000,3))</f>
        <v>TRAPU</v>
      </c>
      <c r="E34" s="65" t="s">
        <v>13</v>
      </c>
      <c r="F34" s="63">
        <v>20</v>
      </c>
      <c r="G34" s="64">
        <v>27</v>
      </c>
      <c r="H34" s="64">
        <v>31</v>
      </c>
      <c r="I34" s="78">
        <f>SUM(F34:G34)</f>
        <v>47</v>
      </c>
    </row>
    <row r="35" spans="1:9" ht="26.1" customHeight="1" x14ac:dyDescent="0.25">
      <c r="A35" s="78">
        <v>28</v>
      </c>
      <c r="B35" s="42">
        <v>1133</v>
      </c>
      <c r="C35" s="48" t="str">
        <f>IF(B35="","",VLOOKUP(B35,[1]SEARCH!$A$2:$H$3000,2))</f>
        <v>JORDAN</v>
      </c>
      <c r="D35" s="49" t="str">
        <f>IF(B35="","",VLOOKUP(B35,[1]SEARCH!$A$2:$H$3000,3))</f>
        <v>FURCY</v>
      </c>
      <c r="E35" s="65" t="s">
        <v>17</v>
      </c>
      <c r="F35" s="63">
        <v>25</v>
      </c>
      <c r="G35" s="64">
        <v>25</v>
      </c>
      <c r="H35" s="64">
        <v>36</v>
      </c>
      <c r="I35" s="78">
        <f>SUM(F35:G35)</f>
        <v>50</v>
      </c>
    </row>
    <row r="36" spans="1:9" ht="26.1" customHeight="1" x14ac:dyDescent="0.25">
      <c r="A36" s="78">
        <v>29</v>
      </c>
      <c r="B36" s="42">
        <v>1478</v>
      </c>
      <c r="C36" s="48" t="str">
        <f>IF(B36="","",VLOOKUP(B36,[1]SEARCH!$A$2:$H$3000,2))</f>
        <v>ARJUN SHIVAM</v>
      </c>
      <c r="D36" s="49" t="str">
        <f>IF(B36="","",VLOOKUP(B36,[1]SEARCH!$A$2:$H$3000,3))</f>
        <v>TUPSY</v>
      </c>
      <c r="E36" s="65" t="s">
        <v>23</v>
      </c>
      <c r="F36" s="79">
        <v>24</v>
      </c>
      <c r="G36" s="67">
        <v>26</v>
      </c>
      <c r="H36" s="67" t="s">
        <v>27</v>
      </c>
      <c r="I36" s="78">
        <f>SUM(F36:G36)</f>
        <v>50</v>
      </c>
    </row>
    <row r="37" spans="1:9" ht="26.1" customHeight="1" x14ac:dyDescent="0.25">
      <c r="A37" s="78">
        <v>30</v>
      </c>
      <c r="B37" s="114">
        <v>1247</v>
      </c>
      <c r="C37" s="48" t="str">
        <f>IF(B37="","",VLOOKUP(B37,[1]SEARCH!$A$2:$H$3000,2))</f>
        <v>TERRY</v>
      </c>
      <c r="D37" s="49" t="str">
        <f>IF(B37="","",VLOOKUP(B37,[1]SEARCH!$A$2:$H$3000,3))</f>
        <v>ZAMALA</v>
      </c>
      <c r="E37" s="65" t="s">
        <v>19</v>
      </c>
      <c r="F37" s="65">
        <v>27</v>
      </c>
      <c r="G37" s="66">
        <v>29</v>
      </c>
      <c r="H37" s="66" t="s">
        <v>27</v>
      </c>
      <c r="I37" s="78">
        <f>SUM(F37:G37)</f>
        <v>56</v>
      </c>
    </row>
    <row r="38" spans="1:9" ht="26.1" customHeight="1" x14ac:dyDescent="0.25">
      <c r="A38" s="9">
        <v>31</v>
      </c>
      <c r="B38" s="114">
        <v>1248</v>
      </c>
      <c r="C38" s="48" t="str">
        <f>IF(B38="","",VLOOKUP(B38,[1]SEARCH!$A$2:$H$3000,2))</f>
        <v>YANDY</v>
      </c>
      <c r="D38" s="49" t="str">
        <f>IF(B38="","",VLOOKUP(B38,[1]SEARCH!$A$2:$H$3000,3))</f>
        <v>PROSPER</v>
      </c>
      <c r="E38" s="132" t="s">
        <v>19</v>
      </c>
      <c r="F38" s="65">
        <v>23</v>
      </c>
      <c r="G38" s="9" t="s">
        <v>27</v>
      </c>
      <c r="H38" s="9">
        <v>34</v>
      </c>
      <c r="I38" s="78">
        <f>SUM(F38:H38)</f>
        <v>57</v>
      </c>
    </row>
    <row r="39" spans="1:9" ht="26.1" customHeight="1" x14ac:dyDescent="0.25">
      <c r="A39" s="78">
        <v>32</v>
      </c>
      <c r="B39" s="42">
        <v>1538</v>
      </c>
      <c r="C39" s="48" t="str">
        <f>IF(B39="","",VLOOKUP(B39,[1]SEARCH!$A$2:$H$3000,2))</f>
        <v>BURNY</v>
      </c>
      <c r="D39" s="49" t="str">
        <f>IF(B39="","",VLOOKUP(B39,[1]SEARCH!$A$2:$H$3000,3))</f>
        <v>HARMANCE</v>
      </c>
      <c r="E39" s="65" t="s">
        <v>13</v>
      </c>
      <c r="F39" s="76">
        <v>29</v>
      </c>
      <c r="G39" s="77">
        <v>31</v>
      </c>
      <c r="H39" s="77">
        <v>39</v>
      </c>
      <c r="I39" s="78">
        <f>SUM(F39:G39)</f>
        <v>60</v>
      </c>
    </row>
    <row r="40" spans="1:9" ht="26.1" customHeight="1" x14ac:dyDescent="0.25">
      <c r="A40" s="78">
        <v>33</v>
      </c>
      <c r="B40" s="42">
        <v>1048</v>
      </c>
      <c r="C40" s="48" t="str">
        <f>IF(B40="","",VLOOKUP(B40,[1]SEARCH!$A$2:$H$3000,2))</f>
        <v>ETHAN</v>
      </c>
      <c r="D40" s="49" t="str">
        <f>IF(B40="","",VLOOKUP(B40,[1]SEARCH!$A$2:$H$3000,3))</f>
        <v>REED</v>
      </c>
      <c r="E40" s="65" t="s">
        <v>21</v>
      </c>
      <c r="F40" s="65" t="s">
        <v>27</v>
      </c>
      <c r="G40" s="66">
        <v>32</v>
      </c>
      <c r="H40" s="66">
        <v>33</v>
      </c>
      <c r="I40" s="78">
        <f>SUM(G40:H40)</f>
        <v>65</v>
      </c>
    </row>
    <row r="41" spans="1:9" ht="26.1" customHeight="1" x14ac:dyDescent="0.25">
      <c r="A41" s="78">
        <v>34</v>
      </c>
      <c r="B41" s="42">
        <v>1468</v>
      </c>
      <c r="C41" s="48" t="str">
        <f>IF(B41="","",VLOOKUP(B41,[1]SEARCH!$A$2:$H$3000,2))</f>
        <v>DAYALAN</v>
      </c>
      <c r="D41" s="49" t="str">
        <f>IF(B41="","",VLOOKUP(B41,[1]SEARCH!$A$2:$H$3000,3))</f>
        <v>MADURAY</v>
      </c>
      <c r="E41" s="65" t="s">
        <v>23</v>
      </c>
      <c r="F41" s="65">
        <v>28</v>
      </c>
      <c r="G41" s="66" t="s">
        <v>27</v>
      </c>
      <c r="H41" s="66">
        <v>37</v>
      </c>
      <c r="I41" s="78">
        <f>SUM(F41:H41)</f>
        <v>65</v>
      </c>
    </row>
    <row r="42" spans="1:9" ht="26.1" customHeight="1" x14ac:dyDescent="0.25">
      <c r="A42" s="9"/>
      <c r="B42" s="42">
        <v>2135</v>
      </c>
      <c r="C42" s="48" t="str">
        <f>IF(B42="","",VLOOKUP(B42,[1]SEARCH!$A$2:$H$3000,2))</f>
        <v>SUDHISH</v>
      </c>
      <c r="D42" s="49" t="str">
        <f>IF(B42="","",VLOOKUP(B42,[1]SEARCH!$A$2:$H$3000,3))</f>
        <v>DUSSOYE</v>
      </c>
      <c r="E42" s="65" t="s">
        <v>15</v>
      </c>
      <c r="F42" s="65" t="s">
        <v>27</v>
      </c>
      <c r="G42" s="66">
        <v>30</v>
      </c>
      <c r="H42" s="66" t="s">
        <v>27</v>
      </c>
      <c r="I42" s="78"/>
    </row>
    <row r="43" spans="1:9" ht="26.1" customHeight="1" x14ac:dyDescent="0.25">
      <c r="A43" s="10"/>
      <c r="B43" s="42">
        <v>2138</v>
      </c>
      <c r="C43" s="48" t="str">
        <f>IF(B43="","",VLOOKUP(B43,[1]SEARCH!$A$2:$H$3000,2))</f>
        <v>RYAN</v>
      </c>
      <c r="D43" s="49" t="str">
        <f>IF(B43="","",VLOOKUP(B43,[1]SEARCH!$A$2:$H$3000,3))</f>
        <v>NADAL</v>
      </c>
      <c r="E43" s="65" t="s">
        <v>22</v>
      </c>
      <c r="F43" s="65">
        <v>30</v>
      </c>
      <c r="G43" s="66" t="s">
        <v>27</v>
      </c>
      <c r="H43" s="66" t="s">
        <v>27</v>
      </c>
      <c r="I43" s="78"/>
    </row>
    <row r="44" spans="1:9" ht="26.1" customHeight="1" x14ac:dyDescent="0.25">
      <c r="A44" s="10"/>
      <c r="B44" s="119">
        <v>2415</v>
      </c>
      <c r="C44" s="120" t="s">
        <v>57</v>
      </c>
      <c r="D44" s="121" t="s">
        <v>140</v>
      </c>
      <c r="E44" s="65" t="s">
        <v>20</v>
      </c>
      <c r="F44" s="65" t="s">
        <v>27</v>
      </c>
      <c r="G44" s="68" t="s">
        <v>27</v>
      </c>
      <c r="H44" s="66">
        <v>2</v>
      </c>
      <c r="I44" s="78"/>
    </row>
    <row r="45" spans="1:9" ht="26.1" customHeight="1" x14ac:dyDescent="0.25">
      <c r="A45" s="10"/>
      <c r="B45" s="13">
        <v>1464</v>
      </c>
      <c r="C45" s="71" t="str">
        <f>IF(B45="","",VLOOKUP(B45,[3]SEARCH!$A$2:$H$3000,2))</f>
        <v>VED</v>
      </c>
      <c r="D45" s="72" t="str">
        <f>IF(B45="","",VLOOKUP(B45,[3]SEARCH!$A$2:$H$3000,3))</f>
        <v>HAUZAREE</v>
      </c>
      <c r="E45" s="133" t="s">
        <v>23</v>
      </c>
      <c r="F45" s="65" t="s">
        <v>27</v>
      </c>
      <c r="G45" s="65" t="s">
        <v>27</v>
      </c>
      <c r="H45" s="60">
        <v>16</v>
      </c>
      <c r="I45" s="10"/>
    </row>
    <row r="46" spans="1:9" ht="26.1" customHeight="1" x14ac:dyDescent="0.25">
      <c r="A46" s="10"/>
      <c r="B46" s="13">
        <v>1291</v>
      </c>
      <c r="C46" s="40" t="str">
        <f>IF(B46="","",VLOOKUP(B46,[1]SEARCH!$A$2:$H$3000,2))</f>
        <v>JEAN JACQUES</v>
      </c>
      <c r="D46" s="41" t="str">
        <f>IF(B46="","",VLOOKUP(B46,[1]SEARCH!$A$2:$H$3000,3))</f>
        <v>LAFRANCE</v>
      </c>
      <c r="E46" s="133" t="s">
        <v>14</v>
      </c>
      <c r="F46" s="65" t="s">
        <v>27</v>
      </c>
      <c r="G46" s="65" t="s">
        <v>27</v>
      </c>
      <c r="H46" s="60">
        <v>20</v>
      </c>
      <c r="I46" s="10"/>
    </row>
    <row r="47" spans="1:9" ht="26.1" customHeight="1" x14ac:dyDescent="0.25">
      <c r="A47" s="10"/>
      <c r="B47" s="13">
        <v>1393</v>
      </c>
      <c r="C47" s="71" t="str">
        <f>IF(B47="","",VLOOKUP(B47,[3]SEARCH!$A$2:$H$3000,2))</f>
        <v>NELSON</v>
      </c>
      <c r="D47" s="72" t="str">
        <f>IF(B47="","",VLOOKUP(B47,[3]SEARCH!$A$2:$H$3000,3))</f>
        <v>PRUDENCE</v>
      </c>
      <c r="E47" s="133" t="s">
        <v>161</v>
      </c>
      <c r="F47" s="65" t="s">
        <v>27</v>
      </c>
      <c r="G47" s="65" t="s">
        <v>27</v>
      </c>
      <c r="H47" s="60">
        <v>21</v>
      </c>
      <c r="I47" s="10"/>
    </row>
    <row r="48" spans="1:9" ht="26.1" customHeight="1" x14ac:dyDescent="0.25">
      <c r="A48" s="10"/>
      <c r="B48" s="13">
        <v>2188</v>
      </c>
      <c r="C48" s="40" t="str">
        <f>IF(B48="","",VLOOKUP(B48,[1]SEARCH!$A$2:$H$3000,2))</f>
        <v>ZIGGY</v>
      </c>
      <c r="D48" s="41" t="str">
        <f>IF(B48="","",VLOOKUP(B48,[1]SEARCH!$A$2:$H$3000,3))</f>
        <v>CHATIGAN</v>
      </c>
      <c r="E48" s="133" t="s">
        <v>37</v>
      </c>
      <c r="F48" s="65" t="s">
        <v>27</v>
      </c>
      <c r="G48" s="65" t="s">
        <v>27</v>
      </c>
      <c r="H48" s="60">
        <v>27</v>
      </c>
      <c r="I48" s="10"/>
    </row>
    <row r="49" spans="1:9" ht="26.1" customHeight="1" x14ac:dyDescent="0.25">
      <c r="A49" s="10"/>
      <c r="B49" s="13">
        <v>2327</v>
      </c>
      <c r="C49" s="40" t="str">
        <f>IF(B49="","",VLOOKUP(B49,[1]SEARCH!$A$2:$H$3000,2))</f>
        <v>MATTEO</v>
      </c>
      <c r="D49" s="41" t="str">
        <f>IF(B49="","",VLOOKUP(B49,[1]SEARCH!$A$2:$H$3000,3))</f>
        <v>RABAYE</v>
      </c>
      <c r="E49" s="133" t="s">
        <v>17</v>
      </c>
      <c r="F49" s="65" t="s">
        <v>27</v>
      </c>
      <c r="G49" s="65" t="s">
        <v>27</v>
      </c>
      <c r="H49" s="60">
        <v>28</v>
      </c>
      <c r="I49" s="10"/>
    </row>
    <row r="50" spans="1:9" ht="26.1" customHeight="1" x14ac:dyDescent="0.25">
      <c r="A50" s="10"/>
      <c r="B50" s="13">
        <v>2138</v>
      </c>
      <c r="C50" s="40" t="str">
        <f>IF(B50="","",VLOOKUP(B50,[1]SEARCH!$A$2:$H$3000,2))</f>
        <v>RYAN</v>
      </c>
      <c r="D50" s="41" t="str">
        <f>IF(B50="","",VLOOKUP(B50,[1]SEARCH!$A$2:$H$3000,3))</f>
        <v>NADAL</v>
      </c>
      <c r="E50" s="133" t="s">
        <v>22</v>
      </c>
      <c r="F50" s="65" t="s">
        <v>27</v>
      </c>
      <c r="G50" s="65" t="s">
        <v>27</v>
      </c>
      <c r="H50" s="60">
        <v>35</v>
      </c>
      <c r="I50" s="10"/>
    </row>
    <row r="51" spans="1:9" ht="26.1" customHeight="1" x14ac:dyDescent="0.25">
      <c r="A51" s="10"/>
      <c r="B51" s="13">
        <v>2202</v>
      </c>
      <c r="C51" s="71" t="str">
        <f>IF(B51="","",VLOOKUP(B51,[3]SEARCH!$A$2:$H$3000,2))</f>
        <v>JOAKIM</v>
      </c>
      <c r="D51" s="72" t="str">
        <f>IF(B51="","",VLOOKUP(B51,[3]SEARCH!$A$2:$H$3000,3))</f>
        <v>JASMIN</v>
      </c>
      <c r="E51" s="133" t="s">
        <v>20</v>
      </c>
      <c r="F51" s="65" t="s">
        <v>27</v>
      </c>
      <c r="G51" s="65" t="s">
        <v>27</v>
      </c>
      <c r="H51" s="58">
        <v>38</v>
      </c>
      <c r="I51" s="10"/>
    </row>
    <row r="52" spans="1:9" ht="26.1" customHeight="1" x14ac:dyDescent="0.25">
      <c r="A52" s="10"/>
      <c r="B52" s="13">
        <v>2183</v>
      </c>
      <c r="C52" s="48" t="s">
        <v>162</v>
      </c>
      <c r="D52" s="49" t="s">
        <v>140</v>
      </c>
      <c r="E52" s="133" t="s">
        <v>20</v>
      </c>
      <c r="F52" s="65" t="s">
        <v>27</v>
      </c>
      <c r="G52" s="65" t="s">
        <v>27</v>
      </c>
      <c r="H52" s="58">
        <v>40</v>
      </c>
      <c r="I52" s="10"/>
    </row>
    <row r="53" spans="1:9" ht="26.1" customHeight="1" x14ac:dyDescent="0.25">
      <c r="A53" s="10"/>
      <c r="B53" s="13"/>
      <c r="C53" s="14"/>
      <c r="D53" s="16"/>
      <c r="E53" s="44"/>
      <c r="F53" s="55"/>
      <c r="G53" s="32"/>
      <c r="H53" s="58"/>
      <c r="I53" s="10"/>
    </row>
    <row r="54" spans="1:9" ht="26.1" customHeight="1" x14ac:dyDescent="0.25">
      <c r="A54" s="10"/>
      <c r="B54" s="13"/>
      <c r="C54" s="14"/>
      <c r="D54" s="16"/>
      <c r="E54" s="44"/>
      <c r="F54" s="55"/>
      <c r="G54" s="32"/>
      <c r="H54" s="32"/>
      <c r="I54" s="10"/>
    </row>
    <row r="55" spans="1:9" ht="26.1" customHeight="1" x14ac:dyDescent="0.25">
      <c r="A55" s="10"/>
      <c r="B55" s="13"/>
      <c r="C55" s="14"/>
      <c r="D55" s="16"/>
      <c r="E55" s="44"/>
      <c r="F55" s="55"/>
      <c r="G55" s="32"/>
      <c r="H55" s="32"/>
      <c r="I55" s="10"/>
    </row>
    <row r="56" spans="1:9" ht="26.1" customHeight="1" x14ac:dyDescent="0.25">
      <c r="A56" s="10"/>
      <c r="B56" s="13"/>
      <c r="C56" s="14"/>
      <c r="D56" s="16"/>
      <c r="E56" s="44"/>
      <c r="F56" s="55"/>
      <c r="G56" s="32"/>
      <c r="H56" s="32"/>
      <c r="I56" s="10"/>
    </row>
    <row r="57" spans="1:9" ht="26.1" customHeight="1" x14ac:dyDescent="0.25">
      <c r="A57" s="10"/>
      <c r="B57" s="13"/>
      <c r="C57" s="14"/>
      <c r="D57" s="16"/>
      <c r="E57" s="44"/>
      <c r="F57" s="55"/>
      <c r="G57" s="32"/>
      <c r="H57" s="32"/>
      <c r="I57" s="10"/>
    </row>
    <row r="58" spans="1:9" ht="26.1" customHeight="1" x14ac:dyDescent="0.25">
      <c r="A58" s="10"/>
      <c r="B58" s="13"/>
      <c r="C58" s="14"/>
      <c r="D58" s="16"/>
      <c r="E58" s="44"/>
      <c r="F58" s="55"/>
      <c r="G58" s="32"/>
      <c r="H58" s="32"/>
      <c r="I58" s="10"/>
    </row>
    <row r="59" spans="1:9" ht="26.1" customHeight="1" x14ac:dyDescent="0.25">
      <c r="A59" s="10"/>
      <c r="B59" s="13"/>
      <c r="C59" s="14"/>
      <c r="D59" s="16"/>
      <c r="E59" s="44"/>
      <c r="F59" s="55"/>
      <c r="G59" s="32"/>
      <c r="H59" s="32"/>
      <c r="I59" s="10"/>
    </row>
    <row r="60" spans="1:9" ht="26.1" customHeight="1" x14ac:dyDescent="0.25">
      <c r="A60" s="10"/>
      <c r="B60" s="13"/>
      <c r="C60" s="14"/>
      <c r="D60" s="16"/>
      <c r="E60" s="44"/>
      <c r="F60" s="55"/>
      <c r="G60" s="32"/>
      <c r="H60" s="32"/>
      <c r="I60" s="10"/>
    </row>
    <row r="61" spans="1:9" ht="26.1" customHeight="1" x14ac:dyDescent="0.25">
      <c r="A61" s="10"/>
      <c r="B61" s="13"/>
      <c r="C61" s="14"/>
      <c r="D61" s="16"/>
      <c r="E61" s="15"/>
      <c r="F61" s="56"/>
      <c r="G61" s="32"/>
      <c r="H61" s="32"/>
      <c r="I61" s="10"/>
    </row>
    <row r="62" spans="1:9" ht="26.1" customHeight="1" x14ac:dyDescent="0.25">
      <c r="A62" s="10"/>
      <c r="B62" s="13"/>
      <c r="C62" s="14"/>
      <c r="D62" s="16"/>
      <c r="E62" s="15"/>
      <c r="F62" s="56"/>
      <c r="G62" s="32"/>
      <c r="H62" s="32"/>
      <c r="I62" s="10"/>
    </row>
    <row r="63" spans="1:9" ht="26.1" customHeight="1" x14ac:dyDescent="0.25">
      <c r="A63" s="10"/>
      <c r="B63" s="13"/>
      <c r="C63" s="14"/>
      <c r="D63" s="16"/>
      <c r="E63" s="15"/>
      <c r="F63" s="56"/>
      <c r="G63" s="32"/>
      <c r="H63" s="32"/>
      <c r="I63" s="10"/>
    </row>
    <row r="64" spans="1:9" ht="26.1" customHeight="1" x14ac:dyDescent="0.25">
      <c r="A64" s="10"/>
      <c r="B64" s="13"/>
      <c r="C64" s="14"/>
      <c r="D64" s="16"/>
      <c r="E64" s="15"/>
      <c r="F64" s="56"/>
      <c r="G64" s="32"/>
      <c r="H64" s="32"/>
      <c r="I64" s="10"/>
    </row>
    <row r="65" spans="1:9" ht="26.1" customHeight="1" x14ac:dyDescent="0.25">
      <c r="A65" s="10"/>
      <c r="B65" s="13"/>
      <c r="C65" s="14"/>
      <c r="D65" s="16"/>
      <c r="E65" s="15"/>
      <c r="F65" s="56"/>
      <c r="G65" s="32"/>
      <c r="H65" s="32"/>
      <c r="I65" s="10"/>
    </row>
    <row r="66" spans="1:9" ht="26.1" customHeight="1" x14ac:dyDescent="0.25">
      <c r="A66" s="10"/>
      <c r="B66" s="13"/>
      <c r="C66" s="14"/>
      <c r="D66" s="16"/>
      <c r="E66" s="15"/>
      <c r="F66" s="56"/>
      <c r="G66" s="32"/>
      <c r="H66" s="32"/>
      <c r="I66" s="10"/>
    </row>
    <row r="67" spans="1:9" ht="26.1" customHeight="1" x14ac:dyDescent="0.25">
      <c r="A67" s="10"/>
      <c r="B67" s="13"/>
      <c r="C67" s="14"/>
      <c r="D67" s="16"/>
      <c r="E67" s="15"/>
      <c r="F67" s="56"/>
      <c r="G67" s="32"/>
      <c r="H67" s="32"/>
      <c r="I67" s="10"/>
    </row>
    <row r="68" spans="1:9" ht="26.1" customHeight="1" x14ac:dyDescent="0.25">
      <c r="A68" s="10"/>
      <c r="B68" s="13"/>
      <c r="C68" s="14"/>
      <c r="D68" s="16"/>
      <c r="E68" s="15"/>
      <c r="F68" s="56"/>
      <c r="G68" s="32"/>
      <c r="H68" s="32"/>
      <c r="I68" s="10"/>
    </row>
    <row r="69" spans="1:9" ht="26.1" customHeight="1" x14ac:dyDescent="0.25">
      <c r="A69" s="10"/>
      <c r="B69" s="13"/>
      <c r="C69" s="14"/>
      <c r="D69" s="16"/>
      <c r="E69" s="15"/>
      <c r="F69" s="56"/>
      <c r="G69" s="32"/>
      <c r="H69" s="32"/>
      <c r="I69" s="10"/>
    </row>
    <row r="70" spans="1:9" ht="26.1" customHeight="1" x14ac:dyDescent="0.25">
      <c r="A70" s="10"/>
      <c r="B70" s="13"/>
      <c r="C70" s="14"/>
      <c r="D70" s="16"/>
      <c r="E70" s="15"/>
      <c r="F70" s="56"/>
      <c r="G70" s="32"/>
      <c r="H70" s="32"/>
      <c r="I70" s="10"/>
    </row>
    <row r="71" spans="1:9" ht="26.1" customHeight="1" x14ac:dyDescent="0.25">
      <c r="A71" s="10"/>
      <c r="B71" s="13"/>
      <c r="C71" s="20"/>
      <c r="D71" s="21"/>
      <c r="E71" s="15"/>
      <c r="F71" s="15"/>
      <c r="G71" s="34"/>
      <c r="H71" s="34"/>
      <c r="I71" s="10"/>
    </row>
    <row r="72" spans="1:9" ht="26.1" customHeight="1" x14ac:dyDescent="0.25">
      <c r="A72" s="10"/>
      <c r="B72" s="13"/>
      <c r="C72" s="14"/>
      <c r="D72" s="16"/>
      <c r="E72" s="15"/>
      <c r="F72" s="56"/>
      <c r="G72" s="32"/>
      <c r="H72" s="32"/>
      <c r="I72" s="10"/>
    </row>
    <row r="73" spans="1:9" ht="26.1" customHeight="1" x14ac:dyDescent="0.25">
      <c r="A73" s="10"/>
      <c r="B73" s="13"/>
      <c r="C73" s="14"/>
      <c r="D73" s="16"/>
      <c r="E73" s="15"/>
      <c r="F73" s="56"/>
      <c r="G73" s="32"/>
      <c r="H73" s="32"/>
      <c r="I73" s="10"/>
    </row>
    <row r="74" spans="1:9" ht="26.1" customHeight="1" x14ac:dyDescent="0.25">
      <c r="A74" s="10"/>
      <c r="B74" s="13"/>
      <c r="C74" s="14"/>
      <c r="D74" s="16"/>
      <c r="E74" s="15"/>
      <c r="F74" s="56"/>
      <c r="G74" s="32"/>
      <c r="H74" s="32"/>
      <c r="I74" s="10"/>
    </row>
    <row r="75" spans="1:9" ht="26.1" customHeight="1" x14ac:dyDescent="0.25">
      <c r="A75" s="10"/>
      <c r="B75" s="13"/>
      <c r="C75" s="14"/>
      <c r="D75" s="16"/>
      <c r="E75" s="15"/>
      <c r="F75" s="56"/>
      <c r="G75" s="32"/>
      <c r="H75" s="32"/>
      <c r="I75" s="10"/>
    </row>
    <row r="76" spans="1:9" ht="26.1" customHeight="1" x14ac:dyDescent="0.25">
      <c r="A76" s="10"/>
      <c r="B76" s="13"/>
      <c r="C76" s="14"/>
      <c r="D76" s="16"/>
      <c r="E76" s="15"/>
      <c r="F76" s="56"/>
      <c r="G76" s="32"/>
      <c r="H76" s="32"/>
      <c r="I76" s="10"/>
    </row>
    <row r="77" spans="1:9" ht="26.1" customHeight="1" x14ac:dyDescent="0.25">
      <c r="A77" s="10"/>
      <c r="B77" s="13"/>
      <c r="C77" s="14"/>
      <c r="D77" s="16"/>
      <c r="E77" s="15"/>
      <c r="F77" s="56"/>
      <c r="G77" s="32"/>
      <c r="H77" s="32"/>
      <c r="I77" s="10"/>
    </row>
    <row r="78" spans="1:9" ht="26.1" customHeight="1" x14ac:dyDescent="0.25">
      <c r="A78" s="28"/>
      <c r="B78" s="24"/>
      <c r="C78" s="25"/>
      <c r="D78" s="27"/>
      <c r="E78" s="26"/>
      <c r="F78" s="57"/>
      <c r="G78" s="35"/>
      <c r="H78" s="35"/>
      <c r="I78" s="28"/>
    </row>
    <row r="79" spans="1:9" ht="26.1" customHeight="1" x14ac:dyDescent="0.25">
      <c r="A79" s="28"/>
      <c r="B79" s="24"/>
      <c r="C79" s="25"/>
      <c r="D79" s="27"/>
      <c r="E79" s="26"/>
      <c r="F79" s="57"/>
      <c r="G79" s="35"/>
      <c r="H79" s="35"/>
      <c r="I79" s="28"/>
    </row>
    <row r="80" spans="1:9" ht="26.1" customHeight="1" x14ac:dyDescent="0.25">
      <c r="A80" s="28"/>
      <c r="B80" s="24"/>
      <c r="C80" s="25"/>
      <c r="D80" s="27"/>
      <c r="E80" s="26"/>
      <c r="F80" s="57"/>
      <c r="G80" s="35"/>
      <c r="H80" s="35"/>
      <c r="I80" s="28"/>
    </row>
    <row r="81" spans="1:11" ht="26.1" customHeight="1" x14ac:dyDescent="0.25">
      <c r="A81" s="28"/>
      <c r="B81" s="24"/>
      <c r="C81" s="29"/>
      <c r="D81" s="27"/>
      <c r="E81" s="26"/>
      <c r="F81" s="57"/>
      <c r="G81" s="35"/>
      <c r="H81" s="35"/>
      <c r="I81" s="28"/>
    </row>
    <row r="82" spans="1:11" ht="26.1" customHeight="1" x14ac:dyDescent="0.25">
      <c r="B82" s="30"/>
      <c r="C82" s="30"/>
      <c r="D82" s="30"/>
      <c r="E82" s="30"/>
      <c r="F82" s="30"/>
      <c r="G82" s="36"/>
      <c r="H82" s="36"/>
      <c r="I82" s="62"/>
      <c r="J82" s="30"/>
      <c r="K82" s="30"/>
    </row>
    <row r="83" spans="1:11" ht="26.1" customHeight="1" x14ac:dyDescent="0.25">
      <c r="B83" s="30"/>
      <c r="C83" s="30"/>
      <c r="D83" s="30"/>
      <c r="E83" s="30"/>
      <c r="F83" s="30"/>
      <c r="G83" s="36"/>
      <c r="H83" s="36"/>
      <c r="I83" s="62"/>
      <c r="J83" s="30"/>
      <c r="K83" s="30"/>
    </row>
    <row r="84" spans="1:11" ht="26.1" customHeight="1" x14ac:dyDescent="0.25">
      <c r="B84" s="30"/>
      <c r="C84" s="30"/>
      <c r="D84" s="30"/>
      <c r="E84" s="30"/>
      <c r="F84" s="30"/>
      <c r="G84" s="36"/>
      <c r="H84" s="36"/>
      <c r="I84" s="30"/>
      <c r="J84" s="30"/>
      <c r="K84" s="30"/>
    </row>
  </sheetData>
  <sortState xmlns:xlrd2="http://schemas.microsoft.com/office/spreadsheetml/2017/richdata2" ref="A18:I43">
    <sortCondition ref="I18:I43"/>
  </sortState>
  <mergeCells count="3">
    <mergeCell ref="A4:I4"/>
    <mergeCell ref="A2:I2"/>
    <mergeCell ref="A3:I3"/>
  </mergeCells>
  <printOptions horizontalCentered="1"/>
  <pageMargins left="3.937007874015748E-2" right="3.937007874015748E-2" top="0.55118110236220474" bottom="0.55118110236220474" header="0.11811023622047245" footer="0.11811023622047245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F3FC6-45D9-4B1D-913F-28E2E094F51E}">
  <sheetPr>
    <tabColor rgb="FFFF0000"/>
  </sheetPr>
  <dimension ref="A1:I20"/>
  <sheetViews>
    <sheetView workbookViewId="0">
      <selection activeCell="I14" sqref="I14"/>
    </sheetView>
  </sheetViews>
  <sheetFormatPr defaultRowHeight="15" x14ac:dyDescent="0.25"/>
  <cols>
    <col min="1" max="1" width="8.7109375" customWidth="1"/>
    <col min="2" max="2" width="10.7109375" customWidth="1"/>
    <col min="3" max="4" width="20.7109375" customWidth="1"/>
    <col min="5" max="5" width="10.7109375" customWidth="1"/>
    <col min="6" max="9" width="6.7109375" customWidth="1"/>
  </cols>
  <sheetData>
    <row r="1" spans="1:9" x14ac:dyDescent="0.25">
      <c r="G1" s="11"/>
      <c r="H1" s="11"/>
    </row>
    <row r="2" spans="1:9" ht="22.5" x14ac:dyDescent="0.3">
      <c r="A2" s="135" t="s">
        <v>0</v>
      </c>
      <c r="B2" s="135"/>
      <c r="C2" s="135"/>
      <c r="D2" s="135"/>
      <c r="E2" s="135"/>
      <c r="F2" s="135"/>
      <c r="G2" s="135"/>
      <c r="H2" s="135"/>
      <c r="I2" s="135"/>
    </row>
    <row r="3" spans="1:9" ht="18.75" x14ac:dyDescent="0.3">
      <c r="A3" s="136" t="s">
        <v>10</v>
      </c>
      <c r="B3" s="136"/>
      <c r="C3" s="136"/>
      <c r="D3" s="136"/>
      <c r="E3" s="136"/>
      <c r="F3" s="136"/>
      <c r="G3" s="136"/>
      <c r="H3" s="136"/>
      <c r="I3" s="136"/>
    </row>
    <row r="4" spans="1:9" ht="21" x14ac:dyDescent="0.35">
      <c r="A4" s="134" t="s">
        <v>79</v>
      </c>
      <c r="B4" s="134"/>
      <c r="C4" s="134"/>
      <c r="D4" s="134"/>
      <c r="E4" s="134"/>
      <c r="F4" s="134"/>
      <c r="G4" s="134"/>
      <c r="H4" s="134"/>
      <c r="I4" s="134"/>
    </row>
    <row r="5" spans="1:9" ht="17.25" x14ac:dyDescent="0.3">
      <c r="C5" s="3"/>
      <c r="D5" s="3"/>
      <c r="G5" s="31"/>
      <c r="H5" s="31"/>
      <c r="I5" s="4"/>
    </row>
    <row r="6" spans="1:9" ht="17.25" x14ac:dyDescent="0.3">
      <c r="A6" s="5" t="s">
        <v>1</v>
      </c>
      <c r="B6" s="5" t="s">
        <v>3</v>
      </c>
      <c r="C6" s="5" t="s">
        <v>4</v>
      </c>
      <c r="D6" s="5" t="s">
        <v>5</v>
      </c>
      <c r="E6" s="5" t="s">
        <v>2</v>
      </c>
      <c r="F6" s="5" t="s">
        <v>7</v>
      </c>
      <c r="G6" s="5" t="s">
        <v>8</v>
      </c>
      <c r="H6" s="5" t="s">
        <v>9</v>
      </c>
      <c r="I6" s="5" t="s">
        <v>6</v>
      </c>
    </row>
    <row r="7" spans="1:9" ht="21.95" customHeight="1" x14ac:dyDescent="0.25">
      <c r="A7" s="6"/>
      <c r="B7" s="7"/>
      <c r="C7" s="6"/>
      <c r="D7" s="6"/>
      <c r="E7" s="6"/>
      <c r="F7" s="6"/>
      <c r="G7" s="8"/>
      <c r="H7" s="8"/>
      <c r="I7" s="6"/>
    </row>
    <row r="8" spans="1:9" ht="21.95" customHeight="1" x14ac:dyDescent="0.25">
      <c r="A8" s="9">
        <v>1</v>
      </c>
      <c r="B8" s="39">
        <v>1435</v>
      </c>
      <c r="C8" s="40" t="str">
        <f>IF(B8="","",VLOOKUP(B8,[1]SEARCH!$A$2:$H$3000,2))</f>
        <v>SHIRLEY</v>
      </c>
      <c r="D8" s="41" t="str">
        <f>IF(B8="","",VLOOKUP(B8,[1]SEARCH!$A$2:$H$3000,3))</f>
        <v>LAROSE</v>
      </c>
      <c r="E8" s="15" t="s">
        <v>44</v>
      </c>
      <c r="F8" s="56" t="s">
        <v>27</v>
      </c>
      <c r="G8" s="58">
        <v>2</v>
      </c>
      <c r="H8" s="58">
        <v>1</v>
      </c>
      <c r="I8" s="9">
        <v>3</v>
      </c>
    </row>
    <row r="9" spans="1:9" ht="21.95" customHeight="1" x14ac:dyDescent="0.25">
      <c r="A9" s="78">
        <v>2</v>
      </c>
      <c r="B9" s="50">
        <v>2225</v>
      </c>
      <c r="C9" s="40" t="str">
        <f>IF(B9="","",VLOOKUP(B9,[1]SEARCH!$A$2:$H$3000,2))</f>
        <v>ROELINE</v>
      </c>
      <c r="D9" s="41" t="str">
        <f>IF(B9="","",VLOOKUP(B9,[1]SEARCH!$A$2:$H$3000,3))</f>
        <v>UYS</v>
      </c>
      <c r="E9" s="15" t="s">
        <v>50</v>
      </c>
      <c r="F9" s="56">
        <v>1</v>
      </c>
      <c r="G9" s="58">
        <v>5</v>
      </c>
      <c r="H9" s="58">
        <v>3</v>
      </c>
      <c r="I9" s="78">
        <v>4</v>
      </c>
    </row>
    <row r="10" spans="1:9" ht="21.95" customHeight="1" x14ac:dyDescent="0.25">
      <c r="A10" s="9">
        <v>3</v>
      </c>
      <c r="B10" s="39">
        <v>2088</v>
      </c>
      <c r="C10" s="40" t="str">
        <f>IF(B10="","",VLOOKUP(B10,[1]SEARCH!$A$2:$H$3000,2))</f>
        <v xml:space="preserve">JOHANNE </v>
      </c>
      <c r="D10" s="41" t="str">
        <f>IF(B10="","",VLOOKUP(B10,[1]SEARCH!$A$2:$H$3000,3))</f>
        <v>MARIN</v>
      </c>
      <c r="E10" s="15" t="s">
        <v>21</v>
      </c>
      <c r="F10" s="56" t="s">
        <v>27</v>
      </c>
      <c r="G10" s="58">
        <v>3</v>
      </c>
      <c r="H10" s="58">
        <v>2</v>
      </c>
      <c r="I10" s="9">
        <v>5</v>
      </c>
    </row>
    <row r="11" spans="1:9" ht="21.95" customHeight="1" x14ac:dyDescent="0.25">
      <c r="A11" s="9">
        <v>4</v>
      </c>
      <c r="B11" s="39">
        <v>2292</v>
      </c>
      <c r="C11" s="40" t="str">
        <f>IF(B11="","",VLOOKUP(B11,[1]SEARCH!$A$2:$H$3000,2))</f>
        <v>MARIE ANNICK</v>
      </c>
      <c r="D11" s="41" t="str">
        <f>IF(B11="","",VLOOKUP(B11,[1]SEARCH!$A$2:$H$3000,3))</f>
        <v>ETIENNETTE</v>
      </c>
      <c r="E11" s="15" t="s">
        <v>44</v>
      </c>
      <c r="F11" s="56">
        <v>2</v>
      </c>
      <c r="G11" s="58">
        <v>6</v>
      </c>
      <c r="H11" s="58">
        <v>4</v>
      </c>
      <c r="I11" s="9">
        <v>6</v>
      </c>
    </row>
    <row r="12" spans="1:9" ht="21.95" customHeight="1" x14ac:dyDescent="0.25">
      <c r="A12" s="9">
        <v>5</v>
      </c>
      <c r="B12" s="39">
        <v>2407</v>
      </c>
      <c r="C12" s="40" t="s">
        <v>80</v>
      </c>
      <c r="D12" s="41" t="s">
        <v>81</v>
      </c>
      <c r="E12" s="15" t="s">
        <v>34</v>
      </c>
      <c r="F12" s="56" t="s">
        <v>27</v>
      </c>
      <c r="G12" s="58">
        <v>4</v>
      </c>
      <c r="H12" s="58">
        <v>5</v>
      </c>
      <c r="I12" s="9">
        <v>9</v>
      </c>
    </row>
    <row r="13" spans="1:9" ht="21.95" customHeight="1" x14ac:dyDescent="0.25">
      <c r="A13" s="9">
        <v>6</v>
      </c>
      <c r="B13" s="50">
        <v>2072</v>
      </c>
      <c r="C13" s="40" t="str">
        <f>IF(B13="","",VLOOKUP(B13,[1]SEARCH!$A$2:$H$3000,2))</f>
        <v>CHRISTABEL</v>
      </c>
      <c r="D13" s="41" t="str">
        <f>IF(B13="","",VLOOKUP(B13,[1]SEARCH!$A$2:$H$3000,3))</f>
        <v>CORNISH</v>
      </c>
      <c r="E13" s="15" t="s">
        <v>50</v>
      </c>
      <c r="F13" s="56">
        <v>3</v>
      </c>
      <c r="G13" s="58">
        <v>7</v>
      </c>
      <c r="H13" s="58">
        <v>6</v>
      </c>
      <c r="I13" s="9">
        <v>9</v>
      </c>
    </row>
    <row r="14" spans="1:9" ht="21.95" customHeight="1" x14ac:dyDescent="0.25">
      <c r="A14" s="9"/>
      <c r="B14" s="39">
        <v>1430</v>
      </c>
      <c r="C14" s="40" t="str">
        <f>IF(B14="","",VLOOKUP(B14,[1]SEARCH!$A$2:$H$3000,2))</f>
        <v>VALERIE</v>
      </c>
      <c r="D14" s="41" t="str">
        <f>IF(B14="","",VLOOKUP(B14,[1]SEARCH!$A$2:$H$3000,3))</f>
        <v>GERARD</v>
      </c>
      <c r="E14" s="15" t="s">
        <v>44</v>
      </c>
      <c r="F14" s="56" t="s">
        <v>27</v>
      </c>
      <c r="G14" s="58">
        <v>1</v>
      </c>
      <c r="H14" s="58" t="s">
        <v>27</v>
      </c>
      <c r="I14" s="9"/>
    </row>
    <row r="15" spans="1:9" ht="21.95" customHeight="1" x14ac:dyDescent="0.25">
      <c r="A15" s="9"/>
      <c r="B15" s="13"/>
      <c r="C15" s="17"/>
      <c r="D15" s="16"/>
      <c r="E15" s="15"/>
      <c r="F15" s="56"/>
      <c r="G15" s="58"/>
      <c r="H15" s="58"/>
      <c r="I15" s="9"/>
    </row>
    <row r="16" spans="1:9" ht="21.95" customHeight="1" x14ac:dyDescent="0.25">
      <c r="A16" s="9"/>
      <c r="B16" s="13"/>
      <c r="C16" s="17"/>
      <c r="D16" s="16"/>
      <c r="E16" s="15"/>
      <c r="F16" s="56"/>
      <c r="G16" s="58"/>
      <c r="H16" s="58"/>
      <c r="I16" s="9"/>
    </row>
    <row r="17" spans="1:9" ht="21.95" customHeight="1" x14ac:dyDescent="0.25">
      <c r="A17" s="9"/>
      <c r="B17" s="13"/>
      <c r="C17" s="17"/>
      <c r="D17" s="16"/>
      <c r="E17" s="15"/>
      <c r="F17" s="56"/>
      <c r="G17" s="58"/>
      <c r="H17" s="58"/>
      <c r="I17" s="9"/>
    </row>
    <row r="18" spans="1:9" ht="21.95" customHeight="1" x14ac:dyDescent="0.25">
      <c r="A18" s="10"/>
      <c r="B18" s="13"/>
      <c r="C18" s="14"/>
      <c r="D18" s="16"/>
      <c r="E18" s="15"/>
      <c r="F18" s="56"/>
      <c r="G18" s="58"/>
      <c r="H18" s="58"/>
      <c r="I18" s="10"/>
    </row>
    <row r="19" spans="1:9" ht="21.95" customHeight="1" x14ac:dyDescent="0.25">
      <c r="A19" s="9"/>
      <c r="B19" s="13"/>
      <c r="C19" s="14"/>
      <c r="D19" s="16"/>
      <c r="E19" s="15"/>
      <c r="F19" s="56"/>
      <c r="G19" s="58"/>
      <c r="H19" s="58"/>
      <c r="I19" s="9"/>
    </row>
    <row r="20" spans="1:9" ht="21.95" customHeight="1" x14ac:dyDescent="0.25">
      <c r="A20" s="9"/>
      <c r="B20" s="13"/>
      <c r="C20" s="18"/>
      <c r="D20" s="19"/>
      <c r="E20" s="15"/>
      <c r="F20" s="56"/>
      <c r="G20" s="59"/>
      <c r="H20" s="59"/>
      <c r="I20" s="9"/>
    </row>
  </sheetData>
  <sortState xmlns:xlrd2="http://schemas.microsoft.com/office/spreadsheetml/2017/richdata2" ref="A10:J14">
    <sortCondition ref="A10"/>
  </sortState>
  <mergeCells count="3">
    <mergeCell ref="A4:I4"/>
    <mergeCell ref="A2:I2"/>
    <mergeCell ref="A3:I3"/>
  </mergeCells>
  <printOptions horizontalCentered="1"/>
  <pageMargins left="0.11811023622047245" right="0.11811023622047245" top="0.15748031496062992" bottom="0.35433070866141736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60929-C9EC-479B-8BA5-13D020BB46E7}">
  <sheetPr>
    <tabColor rgb="FFFF0000"/>
  </sheetPr>
  <dimension ref="A1:I57"/>
  <sheetViews>
    <sheetView tabSelected="1" workbookViewId="0">
      <selection activeCell="K12" sqref="K12"/>
    </sheetView>
  </sheetViews>
  <sheetFormatPr defaultRowHeight="15" x14ac:dyDescent="0.25"/>
  <cols>
    <col min="1" max="1" width="5.7109375" customWidth="1"/>
    <col min="2" max="2" width="8.7109375" customWidth="1"/>
    <col min="3" max="4" width="20.7109375" customWidth="1"/>
    <col min="5" max="5" width="11.7109375" customWidth="1"/>
    <col min="6" max="9" width="6.7109375" customWidth="1"/>
  </cols>
  <sheetData>
    <row r="1" spans="1:9" x14ac:dyDescent="0.25">
      <c r="G1" s="11"/>
      <c r="H1" s="11"/>
    </row>
    <row r="2" spans="1:9" ht="22.5" x14ac:dyDescent="0.3">
      <c r="A2" s="135" t="s">
        <v>0</v>
      </c>
      <c r="B2" s="135"/>
      <c r="C2" s="135"/>
      <c r="D2" s="135"/>
      <c r="E2" s="135"/>
      <c r="F2" s="135"/>
      <c r="G2" s="135"/>
      <c r="H2" s="135"/>
      <c r="I2" s="135"/>
    </row>
    <row r="3" spans="1:9" ht="18.75" x14ac:dyDescent="0.3">
      <c r="A3" s="136" t="s">
        <v>10</v>
      </c>
      <c r="B3" s="136"/>
      <c r="C3" s="136"/>
      <c r="D3" s="136"/>
      <c r="E3" s="136"/>
      <c r="F3" s="136"/>
      <c r="G3" s="136"/>
      <c r="H3" s="136"/>
      <c r="I3" s="136"/>
    </row>
    <row r="4" spans="1:9" ht="18.75" x14ac:dyDescent="0.3">
      <c r="A4" s="136" t="s">
        <v>103</v>
      </c>
      <c r="B4" s="136"/>
      <c r="C4" s="136"/>
      <c r="D4" s="136"/>
      <c r="E4" s="136"/>
      <c r="F4" s="136"/>
      <c r="G4" s="136"/>
      <c r="H4" s="136"/>
      <c r="I4" s="136"/>
    </row>
    <row r="5" spans="1:9" ht="17.25" x14ac:dyDescent="0.3">
      <c r="C5" s="3"/>
      <c r="D5" s="3"/>
      <c r="G5" s="31"/>
      <c r="H5" s="31"/>
      <c r="I5" s="4"/>
    </row>
    <row r="6" spans="1:9" ht="17.25" x14ac:dyDescent="0.3">
      <c r="A6" s="5" t="s">
        <v>1</v>
      </c>
      <c r="B6" s="5" t="s">
        <v>3</v>
      </c>
      <c r="C6" s="5" t="s">
        <v>4</v>
      </c>
      <c r="D6" s="5" t="s">
        <v>5</v>
      </c>
      <c r="E6" s="5" t="s">
        <v>11</v>
      </c>
      <c r="F6" s="5" t="s">
        <v>7</v>
      </c>
      <c r="G6" s="5" t="s">
        <v>8</v>
      </c>
      <c r="H6" s="5" t="s">
        <v>9</v>
      </c>
      <c r="I6" s="5" t="s">
        <v>6</v>
      </c>
    </row>
    <row r="7" spans="1:9" ht="15.75" x14ac:dyDescent="0.25">
      <c r="A7" s="6"/>
      <c r="B7" s="7"/>
      <c r="C7" s="6"/>
      <c r="D7" s="6"/>
      <c r="E7" s="6"/>
      <c r="F7" s="6"/>
      <c r="G7" s="8"/>
      <c r="H7" s="8"/>
      <c r="I7" s="6"/>
    </row>
    <row r="8" spans="1:9" ht="18.95" customHeight="1" x14ac:dyDescent="0.25">
      <c r="A8" s="9">
        <v>1</v>
      </c>
      <c r="B8" s="39">
        <v>1025</v>
      </c>
      <c r="C8" s="40" t="str">
        <f>IF(B8="","",VLOOKUP(B8,[1]SEARCH!$A$2:$H$3000,2))</f>
        <v>NIA</v>
      </c>
      <c r="D8" s="41" t="str">
        <f>IF(B8="","",VLOOKUP(B8,[1]SEARCH!$A$2:$H$3000,3))</f>
        <v>KEELING</v>
      </c>
      <c r="E8" s="46" t="s">
        <v>93</v>
      </c>
      <c r="F8" s="53">
        <v>1</v>
      </c>
      <c r="G8" s="58">
        <v>1</v>
      </c>
      <c r="H8" s="58">
        <v>2</v>
      </c>
      <c r="I8" s="9">
        <f>SUM(F8:G8)</f>
        <v>2</v>
      </c>
    </row>
    <row r="9" spans="1:9" ht="18.95" customHeight="1" x14ac:dyDescent="0.25">
      <c r="A9" s="78">
        <v>2</v>
      </c>
      <c r="B9" s="39">
        <v>1939</v>
      </c>
      <c r="C9" s="40" t="str">
        <f>IF(B9="","",VLOOKUP(B9,[1]SEARCH!$A$2:$H$3000,2))</f>
        <v>ORNEILLIA</v>
      </c>
      <c r="D9" s="41" t="str">
        <f>IF(B9="","",VLOOKUP(B9,[1]SEARCH!$A$2:$H$3000,3))</f>
        <v>ALKAY</v>
      </c>
      <c r="E9" s="46" t="s">
        <v>22</v>
      </c>
      <c r="F9" s="53">
        <v>5</v>
      </c>
      <c r="G9" s="58">
        <v>2</v>
      </c>
      <c r="H9" s="58">
        <v>1</v>
      </c>
      <c r="I9" s="78">
        <v>3</v>
      </c>
    </row>
    <row r="10" spans="1:9" ht="18.95" customHeight="1" x14ac:dyDescent="0.25">
      <c r="A10" s="9">
        <v>3</v>
      </c>
      <c r="B10" s="39">
        <v>1033</v>
      </c>
      <c r="C10" s="40" t="str">
        <f>IF(B10="","",VLOOKUP(B10,[1]SEARCH!$A$2:$H$3000,2))</f>
        <v>ELSA</v>
      </c>
      <c r="D10" s="41" t="str">
        <f>IF(B10="","",VLOOKUP(B10,[1]SEARCH!$A$2:$H$3000,3))</f>
        <v>MARIN</v>
      </c>
      <c r="E10" s="46" t="s">
        <v>93</v>
      </c>
      <c r="F10" s="53">
        <v>2</v>
      </c>
      <c r="G10" s="58">
        <v>3</v>
      </c>
      <c r="H10" s="58">
        <v>6</v>
      </c>
      <c r="I10" s="9">
        <f>SUM(F10:G10)</f>
        <v>5</v>
      </c>
    </row>
    <row r="11" spans="1:9" ht="18.95" customHeight="1" x14ac:dyDescent="0.25">
      <c r="A11" s="9">
        <v>4</v>
      </c>
      <c r="B11" s="39">
        <v>1065</v>
      </c>
      <c r="C11" s="40" t="str">
        <f>IF(B11="","",VLOOKUP(B11,[1]SEARCH!$A$2:$H$3000,2))</f>
        <v>AMY</v>
      </c>
      <c r="D11" s="41" t="str">
        <f>IF(B11="","",VLOOKUP(B11,[1]SEARCH!$A$2:$H$3000,3))</f>
        <v>THOMPSON</v>
      </c>
      <c r="E11" s="46" t="s">
        <v>93</v>
      </c>
      <c r="F11" s="53">
        <v>3</v>
      </c>
      <c r="G11" s="58">
        <v>5</v>
      </c>
      <c r="H11" s="58">
        <v>4</v>
      </c>
      <c r="I11" s="9">
        <v>7</v>
      </c>
    </row>
    <row r="12" spans="1:9" ht="18.95" customHeight="1" x14ac:dyDescent="0.25">
      <c r="A12" s="9">
        <v>5</v>
      </c>
      <c r="B12" s="39">
        <v>1142</v>
      </c>
      <c r="C12" s="40" t="str">
        <f>IF(B12="","",VLOOKUP(B12,[1]SEARCH!$A$2:$H$3000,2))</f>
        <v>MAEVA</v>
      </c>
      <c r="D12" s="41" t="str">
        <f>IF(B12="","",VLOOKUP(B12,[1]SEARCH!$A$2:$H$3000,3))</f>
        <v>VERLOPPE</v>
      </c>
      <c r="E12" s="46" t="s">
        <v>17</v>
      </c>
      <c r="F12" s="53">
        <v>6</v>
      </c>
      <c r="G12" s="58">
        <v>4</v>
      </c>
      <c r="H12" s="58" t="s">
        <v>27</v>
      </c>
      <c r="I12" s="9">
        <f>SUM(F12:G12)</f>
        <v>10</v>
      </c>
    </row>
    <row r="13" spans="1:9" ht="18.95" customHeight="1" x14ac:dyDescent="0.25">
      <c r="A13" s="9">
        <v>6</v>
      </c>
      <c r="B13" s="50">
        <v>2105</v>
      </c>
      <c r="C13" s="40" t="str">
        <f>IF(B13="","",VLOOKUP(B13,[1]SEARCH!$A$2:$H$3000,2))</f>
        <v>LEYNA</v>
      </c>
      <c r="D13" s="41" t="str">
        <f>IF(B13="","",VLOOKUP(B13,[1]SEARCH!$A$2:$H$3000,3))</f>
        <v>SEEGOBIN</v>
      </c>
      <c r="E13" s="46" t="s">
        <v>34</v>
      </c>
      <c r="F13" s="53">
        <v>4</v>
      </c>
      <c r="G13" s="58">
        <v>6</v>
      </c>
      <c r="H13" s="58">
        <v>10</v>
      </c>
      <c r="I13" s="9">
        <f>SUM(F13:G13)</f>
        <v>10</v>
      </c>
    </row>
    <row r="14" spans="1:9" ht="18.95" customHeight="1" x14ac:dyDescent="0.25">
      <c r="A14" s="9">
        <v>7</v>
      </c>
      <c r="B14" s="39">
        <v>2390</v>
      </c>
      <c r="C14" s="40" t="s">
        <v>96</v>
      </c>
      <c r="D14" s="41" t="s">
        <v>97</v>
      </c>
      <c r="E14" s="46" t="s">
        <v>70</v>
      </c>
      <c r="F14" s="53" t="s">
        <v>27</v>
      </c>
      <c r="G14" s="58">
        <v>8</v>
      </c>
      <c r="H14" s="58">
        <v>5</v>
      </c>
      <c r="I14" s="9">
        <v>13</v>
      </c>
    </row>
    <row r="15" spans="1:9" ht="18.95" customHeight="1" x14ac:dyDescent="0.25">
      <c r="A15" s="78">
        <v>8</v>
      </c>
      <c r="B15" s="39">
        <v>2170</v>
      </c>
      <c r="C15" s="40" t="str">
        <f>IF(B15="","",VLOOKUP(B15,[1]SEARCH!$A$2:$H$3000,2))</f>
        <v>LORIANE</v>
      </c>
      <c r="D15" s="41" t="str">
        <f>IF(B15="","",VLOOKUP(B15,[1]SEARCH!$A$2:$H$3000,3))</f>
        <v>SUNKUR</v>
      </c>
      <c r="E15" s="46" t="s">
        <v>37</v>
      </c>
      <c r="F15" s="53">
        <v>12</v>
      </c>
      <c r="G15" s="58">
        <v>7</v>
      </c>
      <c r="H15" s="58">
        <v>7</v>
      </c>
      <c r="I15" s="78">
        <v>14</v>
      </c>
    </row>
    <row r="16" spans="1:9" ht="18.95" customHeight="1" x14ac:dyDescent="0.25">
      <c r="A16" s="78">
        <v>9</v>
      </c>
      <c r="B16" s="39">
        <v>1521</v>
      </c>
      <c r="C16" s="40" t="str">
        <f>IF(B16="","",VLOOKUP(B16,[1]SEARCH!$A$2:$H$3000,2))</f>
        <v>ANIESKA</v>
      </c>
      <c r="D16" s="41" t="str">
        <f>IF(B16="","",VLOOKUP(B16,[1]SEARCH!$A$2:$H$3000,3))</f>
        <v>BHUJUN</v>
      </c>
      <c r="E16" s="47" t="s">
        <v>95</v>
      </c>
      <c r="F16" s="54">
        <v>10</v>
      </c>
      <c r="G16" s="58">
        <v>12</v>
      </c>
      <c r="H16" s="58">
        <v>9</v>
      </c>
      <c r="I16" s="78">
        <v>19</v>
      </c>
    </row>
    <row r="17" spans="1:9" ht="18.95" customHeight="1" x14ac:dyDescent="0.25">
      <c r="A17" s="78">
        <v>10</v>
      </c>
      <c r="B17" s="39">
        <v>1062</v>
      </c>
      <c r="C17" s="40" t="str">
        <f>IF(B17="","",VLOOKUP(B17,[1]SEARCH!$A$2:$H$3000,2))</f>
        <v>CHARLOTTE</v>
      </c>
      <c r="D17" s="41" t="str">
        <f>IF(B17="","",VLOOKUP(B17,[1]SEARCH!$A$2:$H$3000,3))</f>
        <v>THOMAS</v>
      </c>
      <c r="E17" s="46" t="s">
        <v>93</v>
      </c>
      <c r="F17" s="53">
        <v>9</v>
      </c>
      <c r="G17" s="58">
        <v>11</v>
      </c>
      <c r="H17" s="58">
        <v>11</v>
      </c>
      <c r="I17" s="78">
        <f>SUM(F17:G17)</f>
        <v>20</v>
      </c>
    </row>
    <row r="18" spans="1:9" ht="18.95" customHeight="1" x14ac:dyDescent="0.25">
      <c r="A18" s="78">
        <v>11</v>
      </c>
      <c r="B18" s="70">
        <v>1419</v>
      </c>
      <c r="C18" s="71" t="str">
        <f>IF(B18="","",VLOOKUP(B18,[4]SEARCH!$A$2:$H$3000,2))</f>
        <v>RACHELLE</v>
      </c>
      <c r="D18" s="72" t="str">
        <f>IF(B18="","",VLOOKUP(B18,[4]SEARCH!$A$2:$H$3000,3))</f>
        <v>CHIFFONE</v>
      </c>
      <c r="E18" s="46" t="s">
        <v>44</v>
      </c>
      <c r="F18" s="53">
        <v>11</v>
      </c>
      <c r="G18" s="58">
        <v>9</v>
      </c>
      <c r="H18" s="58" t="s">
        <v>27</v>
      </c>
      <c r="I18" s="78">
        <f>SUM(F18:G18)</f>
        <v>20</v>
      </c>
    </row>
    <row r="19" spans="1:9" ht="18.95" customHeight="1" x14ac:dyDescent="0.25">
      <c r="A19" s="78">
        <v>12</v>
      </c>
      <c r="B19" s="50">
        <v>1690</v>
      </c>
      <c r="C19" s="40" t="str">
        <f>IF(B19="","",VLOOKUP(B19,[1]SEARCH!$A$2:$H$3000,2))</f>
        <v>CECILE</v>
      </c>
      <c r="D19" s="41" t="str">
        <f>IF(B19="","",VLOOKUP(B19,[1]SEARCH!$A$2:$H$3000,3))</f>
        <v>DALAIS</v>
      </c>
      <c r="E19" s="46" t="s">
        <v>50</v>
      </c>
      <c r="F19" s="53">
        <v>8</v>
      </c>
      <c r="G19" s="58" t="s">
        <v>27</v>
      </c>
      <c r="H19" s="58">
        <v>12</v>
      </c>
      <c r="I19" s="9">
        <v>20</v>
      </c>
    </row>
    <row r="20" spans="1:9" ht="18.95" customHeight="1" x14ac:dyDescent="0.25">
      <c r="A20" s="129">
        <v>13</v>
      </c>
      <c r="B20" s="39">
        <v>1620</v>
      </c>
      <c r="C20" s="40" t="str">
        <f>IF(B20="","",VLOOKUP(B20,[1]SEARCH!$A$2:$H$3000,2))</f>
        <v>MARINE</v>
      </c>
      <c r="D20" s="41" t="str">
        <f>IF(B20="","",VLOOKUP(B20,[1]SEARCH!$A$2:$H$3000,3))</f>
        <v>CHEONG SEE</v>
      </c>
      <c r="E20" s="46" t="s">
        <v>41</v>
      </c>
      <c r="F20" s="53">
        <v>7</v>
      </c>
      <c r="G20" s="58" t="s">
        <v>27</v>
      </c>
      <c r="H20" s="58">
        <v>13</v>
      </c>
      <c r="I20" s="9">
        <v>20</v>
      </c>
    </row>
    <row r="21" spans="1:9" ht="18.95" customHeight="1" x14ac:dyDescent="0.25">
      <c r="A21" s="78">
        <v>14</v>
      </c>
      <c r="B21" s="69">
        <v>1246</v>
      </c>
      <c r="C21" s="40" t="str">
        <f>IF(B21="","",VLOOKUP(B21,[1]SEARCH!$A$2:$H$3000,2))</f>
        <v>MELODY</v>
      </c>
      <c r="D21" s="41" t="str">
        <f>IF(B21="","",VLOOKUP(B21,[1]SEARCH!$A$2:$H$3000,3))</f>
        <v>ZAMALA</v>
      </c>
      <c r="E21" s="46" t="s">
        <v>89</v>
      </c>
      <c r="F21" s="53">
        <v>14</v>
      </c>
      <c r="G21" s="58" t="s">
        <v>27</v>
      </c>
      <c r="H21" s="58">
        <v>14</v>
      </c>
      <c r="I21" s="9">
        <v>28</v>
      </c>
    </row>
    <row r="22" spans="1:9" ht="18.95" customHeight="1" x14ac:dyDescent="0.25">
      <c r="A22" s="78">
        <v>15</v>
      </c>
      <c r="B22" s="50">
        <v>2228</v>
      </c>
      <c r="C22" s="40" t="str">
        <f>IF(B22="","",VLOOKUP(B22,[1]SEARCH!$A$2:$H$3000,2))</f>
        <v>TIFFANY</v>
      </c>
      <c r="D22" s="41" t="str">
        <f>IF(B22="","",VLOOKUP(B22,[1]SEARCH!$A$2:$H$3000,3))</f>
        <v>STEWART</v>
      </c>
      <c r="E22" s="46" t="s">
        <v>50</v>
      </c>
      <c r="F22" s="53">
        <v>16</v>
      </c>
      <c r="G22" s="58">
        <v>13</v>
      </c>
      <c r="H22" s="58">
        <v>16</v>
      </c>
      <c r="I22" s="78">
        <f>SUM(F22:G22)</f>
        <v>29</v>
      </c>
    </row>
    <row r="23" spans="1:9" ht="18.95" customHeight="1" x14ac:dyDescent="0.25">
      <c r="A23" s="78">
        <v>16</v>
      </c>
      <c r="B23" s="39">
        <v>1952</v>
      </c>
      <c r="C23" s="40" t="str">
        <f>IF(B23="","",VLOOKUP(B23,[1]SEARCH!$A$2:$H$3000,2))</f>
        <v>THESSA</v>
      </c>
      <c r="D23" s="41" t="str">
        <f>IF(B23="","",VLOOKUP(B23,[1]SEARCH!$A$2:$H$3000,3))</f>
        <v>NADAL</v>
      </c>
      <c r="E23" s="46" t="s">
        <v>22</v>
      </c>
      <c r="F23" s="53">
        <v>15</v>
      </c>
      <c r="G23" s="58" t="s">
        <v>27</v>
      </c>
      <c r="H23" s="58">
        <v>15</v>
      </c>
      <c r="I23" s="9">
        <v>30</v>
      </c>
    </row>
    <row r="24" spans="1:9" ht="18.95" customHeight="1" x14ac:dyDescent="0.25">
      <c r="A24" s="78">
        <v>17</v>
      </c>
      <c r="B24" s="39">
        <v>1204</v>
      </c>
      <c r="C24" s="40" t="str">
        <f>IF(B24="","",VLOOKUP(B24,[1]SEARCH!$A$2:$H$3000,2))</f>
        <v>FREDA</v>
      </c>
      <c r="D24" s="41" t="str">
        <f>IF(B24="","",VLOOKUP(B24,[1]SEARCH!$A$2:$H$3000,3))</f>
        <v>NADAL</v>
      </c>
      <c r="E24" s="46" t="s">
        <v>38</v>
      </c>
      <c r="F24" s="53">
        <v>13</v>
      </c>
      <c r="G24" s="58" t="s">
        <v>27</v>
      </c>
      <c r="H24" s="58">
        <v>17</v>
      </c>
      <c r="I24" s="78">
        <f>SUM(F24:H24)</f>
        <v>30</v>
      </c>
    </row>
    <row r="25" spans="1:9" ht="18.95" customHeight="1" x14ac:dyDescent="0.25">
      <c r="A25" s="78">
        <v>18</v>
      </c>
      <c r="B25" s="39">
        <v>2391</v>
      </c>
      <c r="C25" s="40" t="s">
        <v>99</v>
      </c>
      <c r="D25" s="41" t="s">
        <v>100</v>
      </c>
      <c r="E25" s="46" t="s">
        <v>70</v>
      </c>
      <c r="F25" s="53" t="s">
        <v>27</v>
      </c>
      <c r="G25" s="58">
        <v>23</v>
      </c>
      <c r="H25" s="58">
        <v>8</v>
      </c>
      <c r="I25" s="78">
        <v>31</v>
      </c>
    </row>
    <row r="26" spans="1:9" ht="18.95" customHeight="1" x14ac:dyDescent="0.25">
      <c r="A26" s="9">
        <v>19</v>
      </c>
      <c r="B26" s="42">
        <v>1895</v>
      </c>
      <c r="C26" s="40" t="str">
        <f>IF(B26="","",VLOOKUP(B26,[1]SEARCH!$A$2:$H$3000,2))</f>
        <v>NOEMIE</v>
      </c>
      <c r="D26" s="41" t="str">
        <f>IF(B26="","",VLOOKUP(B26,[1]SEARCH!$A$2:$H$3000,3))</f>
        <v>MARIE</v>
      </c>
      <c r="E26" s="46" t="s">
        <v>15</v>
      </c>
      <c r="F26" s="53" t="s">
        <v>27</v>
      </c>
      <c r="G26" s="59">
        <v>14</v>
      </c>
      <c r="H26" s="59">
        <v>18</v>
      </c>
      <c r="I26" s="9">
        <f>SUM(G26:H26)</f>
        <v>32</v>
      </c>
    </row>
    <row r="27" spans="1:9" ht="18.95" customHeight="1" x14ac:dyDescent="0.25">
      <c r="A27" s="9">
        <v>20</v>
      </c>
      <c r="B27" s="39">
        <v>2350</v>
      </c>
      <c r="C27" s="40" t="str">
        <f>IF(B27="","",VLOOKUP(B27,[1]SEARCH!$A$2:$H$3000,2))</f>
        <v>JASMINE</v>
      </c>
      <c r="D27" s="41" t="str">
        <f>IF(B27="","",VLOOKUP(B27,[1]SEARCH!$A$2:$H$3000,3))</f>
        <v>RANDALL</v>
      </c>
      <c r="E27" s="46" t="s">
        <v>50</v>
      </c>
      <c r="F27" s="53" t="s">
        <v>27</v>
      </c>
      <c r="G27" s="58">
        <v>10</v>
      </c>
      <c r="H27" s="58">
        <v>24</v>
      </c>
      <c r="I27" s="9">
        <f>SUM(G27:H27)</f>
        <v>34</v>
      </c>
    </row>
    <row r="28" spans="1:9" ht="18.95" customHeight="1" x14ac:dyDescent="0.25">
      <c r="A28" s="78">
        <v>21</v>
      </c>
      <c r="B28" s="39">
        <v>2022</v>
      </c>
      <c r="C28" s="40" t="str">
        <f>IF(B28="","",VLOOKUP(B28,[1]SEARCH!$A$2:$H$3000,2))</f>
        <v>JUSTINE</v>
      </c>
      <c r="D28" s="41" t="str">
        <f>IF(B28="","",VLOOKUP(B28,[1]SEARCH!$A$2:$H$3000,3))</f>
        <v>MILAZAR</v>
      </c>
      <c r="E28" s="47" t="s">
        <v>36</v>
      </c>
      <c r="F28" s="54">
        <v>19</v>
      </c>
      <c r="G28" s="58">
        <v>17</v>
      </c>
      <c r="H28" s="58">
        <v>20</v>
      </c>
      <c r="I28" s="78">
        <f>SUM(F28:G28)</f>
        <v>36</v>
      </c>
    </row>
    <row r="29" spans="1:9" ht="18.95" customHeight="1" x14ac:dyDescent="0.25">
      <c r="A29" s="9">
        <v>22</v>
      </c>
      <c r="B29" s="70">
        <v>1440</v>
      </c>
      <c r="C29" s="71" t="str">
        <f>IF(B29="","",VLOOKUP(B29,[4]SEARCH!$A$2:$H$3000,2))</f>
        <v>MEGANE</v>
      </c>
      <c r="D29" s="72" t="str">
        <f>IF(B29="","",VLOOKUP(B29,[4]SEARCH!$A$2:$H$3000,3))</f>
        <v>MONVOISIN</v>
      </c>
      <c r="E29" s="46" t="s">
        <v>44</v>
      </c>
      <c r="F29" s="53">
        <v>17</v>
      </c>
      <c r="G29" s="58" t="s">
        <v>27</v>
      </c>
      <c r="H29" s="58">
        <v>21</v>
      </c>
      <c r="I29" s="9">
        <f>SUM(F29:H29)</f>
        <v>38</v>
      </c>
    </row>
    <row r="30" spans="1:9" ht="18.95" customHeight="1" x14ac:dyDescent="0.25">
      <c r="A30" s="9">
        <v>23</v>
      </c>
      <c r="B30" s="42">
        <v>1905</v>
      </c>
      <c r="C30" s="40" t="str">
        <f>IF(B30="","",VLOOKUP(B30,[1]SEARCH!$A$2:$H$3000,2))</f>
        <v>KERYNIA</v>
      </c>
      <c r="D30" s="41" t="str">
        <f>IF(B30="","",VLOOKUP(B30,[1]SEARCH!$A$2:$H$3000,3))</f>
        <v>PIERRE</v>
      </c>
      <c r="E30" s="46" t="s">
        <v>15</v>
      </c>
      <c r="F30" s="53" t="s">
        <v>27</v>
      </c>
      <c r="G30" s="64">
        <v>15</v>
      </c>
      <c r="H30" s="64">
        <v>23</v>
      </c>
      <c r="I30" s="9">
        <f>SUM(G30:H30)</f>
        <v>38</v>
      </c>
    </row>
    <row r="31" spans="1:9" ht="18.95" customHeight="1" x14ac:dyDescent="0.25">
      <c r="A31" s="9">
        <v>24</v>
      </c>
      <c r="B31" s="86">
        <v>2218</v>
      </c>
      <c r="C31" s="71" t="str">
        <f>IF(B31="","",VLOOKUP(B31,[4]SEARCH!$A$2:$H$3000,2))</f>
        <v>CHLOE</v>
      </c>
      <c r="D31" s="72" t="str">
        <f>IF(B31="","",VLOOKUP(B31,[4]SEARCH!$A$2:$H$3000,3))</f>
        <v>LAVENERABLE</v>
      </c>
      <c r="E31" s="46" t="s">
        <v>49</v>
      </c>
      <c r="F31" s="46" t="s">
        <v>27</v>
      </c>
      <c r="G31" s="60">
        <v>18</v>
      </c>
      <c r="H31" s="60">
        <v>22</v>
      </c>
      <c r="I31" s="9">
        <f>SUM(G31:H31)</f>
        <v>40</v>
      </c>
    </row>
    <row r="32" spans="1:9" ht="18.95" customHeight="1" x14ac:dyDescent="0.25">
      <c r="A32" s="78">
        <v>25</v>
      </c>
      <c r="B32" s="39">
        <v>1532</v>
      </c>
      <c r="C32" s="40" t="str">
        <f>IF(B32="","",VLOOKUP(B32,[1]SEARCH!$A$2:$H$3000,2))</f>
        <v>YIELDY</v>
      </c>
      <c r="D32" s="41" t="str">
        <f>IF(B32="","",VLOOKUP(B32,[1]SEARCH!$A$2:$H$3000,3))</f>
        <v>EUGENE</v>
      </c>
      <c r="E32" s="46" t="s">
        <v>13</v>
      </c>
      <c r="F32" s="46">
        <v>22</v>
      </c>
      <c r="G32" s="60">
        <v>19</v>
      </c>
      <c r="H32" s="60">
        <v>31</v>
      </c>
      <c r="I32" s="78">
        <f>SUM(F32:G32)</f>
        <v>41</v>
      </c>
    </row>
    <row r="33" spans="1:9" ht="18.95" customHeight="1" x14ac:dyDescent="0.25">
      <c r="A33" s="78">
        <v>26</v>
      </c>
      <c r="B33" s="39">
        <v>2326</v>
      </c>
      <c r="C33" s="40" t="str">
        <f>IF(B33="","",VLOOKUP(B33,[1]SEARCH!$A$2:$H$3000,2))</f>
        <v>ALISON</v>
      </c>
      <c r="D33" s="41" t="str">
        <f>IF(B33="","",VLOOKUP(B33,[1]SEARCH!$A$2:$H$3000,3))</f>
        <v>GANGAH</v>
      </c>
      <c r="E33" s="46" t="s">
        <v>17</v>
      </c>
      <c r="F33" s="53">
        <v>18</v>
      </c>
      <c r="G33" s="58" t="s">
        <v>27</v>
      </c>
      <c r="H33" s="58">
        <v>26</v>
      </c>
      <c r="I33" s="78">
        <f>SUM(F33:H33)</f>
        <v>44</v>
      </c>
    </row>
    <row r="34" spans="1:9" ht="18.95" customHeight="1" x14ac:dyDescent="0.25">
      <c r="A34" s="78">
        <v>27</v>
      </c>
      <c r="B34" s="39">
        <v>2178</v>
      </c>
      <c r="C34" s="40" t="s">
        <v>98</v>
      </c>
      <c r="D34" s="41" t="str">
        <f>IF(B34="","",VLOOKUP(B34,[1]SEARCH!$A$2:$H$3000,3))</f>
        <v>ROME</v>
      </c>
      <c r="E34" s="46" t="s">
        <v>37</v>
      </c>
      <c r="F34" s="53">
        <v>21</v>
      </c>
      <c r="G34" s="58" t="s">
        <v>27</v>
      </c>
      <c r="H34" s="58">
        <v>25</v>
      </c>
      <c r="I34" s="78">
        <f>SUM(F34:H34)</f>
        <v>46</v>
      </c>
    </row>
    <row r="35" spans="1:9" ht="18.95" customHeight="1" x14ac:dyDescent="0.25">
      <c r="A35" s="78">
        <v>28</v>
      </c>
      <c r="B35" s="69">
        <v>1249</v>
      </c>
      <c r="C35" s="40" t="str">
        <f>IF(B35="","",VLOOKUP(B35,[1]SEARCH!$A$2:$H$3000,2))</f>
        <v>ALLYSSA</v>
      </c>
      <c r="D35" s="41" t="str">
        <f>IF(B35="","",VLOOKUP(B35,[1]SEARCH!$A$2:$H$3000,3))</f>
        <v>LA POULE</v>
      </c>
      <c r="E35" s="46" t="s">
        <v>89</v>
      </c>
      <c r="F35" s="53">
        <v>25</v>
      </c>
      <c r="G35" s="58">
        <v>22</v>
      </c>
      <c r="H35" s="58">
        <v>36</v>
      </c>
      <c r="I35" s="78">
        <f>SUM(F35:G35)</f>
        <v>47</v>
      </c>
    </row>
    <row r="36" spans="1:9" ht="18.95" customHeight="1" x14ac:dyDescent="0.25">
      <c r="A36" s="78">
        <v>29</v>
      </c>
      <c r="B36" s="39">
        <v>2154</v>
      </c>
      <c r="C36" s="40" t="str">
        <f>IF(B36="","",VLOOKUP(B36,[1]SEARCH!$A$2:$H$3000,2))</f>
        <v>IRISSE</v>
      </c>
      <c r="D36" s="41" t="str">
        <f>IF(B36="","",VLOOKUP(B36,[1]SEARCH!$A$2:$H$3000,3))</f>
        <v>KEISLER</v>
      </c>
      <c r="E36" s="47" t="s">
        <v>95</v>
      </c>
      <c r="F36" s="128" t="s">
        <v>27</v>
      </c>
      <c r="G36" s="61">
        <v>21</v>
      </c>
      <c r="H36" s="61">
        <v>27</v>
      </c>
      <c r="I36" s="78">
        <f>SUM(G36:H36)</f>
        <v>48</v>
      </c>
    </row>
    <row r="37" spans="1:9" ht="18.95" customHeight="1" x14ac:dyDescent="0.25">
      <c r="A37" s="78">
        <v>30</v>
      </c>
      <c r="B37" s="50">
        <v>1692</v>
      </c>
      <c r="C37" s="40" t="str">
        <f>IF(B37="","",VLOOKUP(B37,[1]SEARCH!$A$2:$H$3000,2))</f>
        <v>SOPHIA</v>
      </c>
      <c r="D37" s="41" t="str">
        <f>IF(B37="","",VLOOKUP(B37,[1]SEARCH!$A$2:$H$3000,3))</f>
        <v>FOURNIER</v>
      </c>
      <c r="E37" s="46" t="s">
        <v>50</v>
      </c>
      <c r="F37" s="46">
        <v>20</v>
      </c>
      <c r="G37" s="60" t="s">
        <v>27</v>
      </c>
      <c r="H37" s="60">
        <v>29</v>
      </c>
      <c r="I37" s="78">
        <f>SUM(F37:H37)</f>
        <v>49</v>
      </c>
    </row>
    <row r="38" spans="1:9" ht="18.95" customHeight="1" x14ac:dyDescent="0.25">
      <c r="A38" s="78">
        <v>31</v>
      </c>
      <c r="B38" s="39">
        <v>1495</v>
      </c>
      <c r="C38" s="40" t="str">
        <f>IF(B38="","",VLOOKUP(B38,[1]SEARCH!$A$2:$H$3000,2))</f>
        <v>FIONA</v>
      </c>
      <c r="D38" s="41" t="str">
        <f>IF(B38="","",VLOOKUP(B38,[1]SEARCH!$A$2:$H$3000,3))</f>
        <v>JOLICOEUR</v>
      </c>
      <c r="E38" s="46" t="s">
        <v>94</v>
      </c>
      <c r="F38" s="46" t="s">
        <v>27</v>
      </c>
      <c r="G38" s="66">
        <v>20</v>
      </c>
      <c r="H38" s="66">
        <v>32</v>
      </c>
      <c r="I38" s="78">
        <f>SUM(G38:H38)</f>
        <v>52</v>
      </c>
    </row>
    <row r="39" spans="1:9" ht="18.95" customHeight="1" x14ac:dyDescent="0.25">
      <c r="A39" s="78">
        <v>32</v>
      </c>
      <c r="B39" s="39">
        <v>2169</v>
      </c>
      <c r="C39" s="40" t="str">
        <f>IF(B39="","",VLOOKUP(B39,[1]SEARCH!$A$2:$H$3000,2))</f>
        <v>DINA</v>
      </c>
      <c r="D39" s="41" t="str">
        <f>IF(B39="","",VLOOKUP(B39,[1]SEARCH!$A$2:$H$3000,3))</f>
        <v>MARIE</v>
      </c>
      <c r="E39" s="46" t="s">
        <v>37</v>
      </c>
      <c r="F39" s="46">
        <v>26</v>
      </c>
      <c r="G39" s="60">
        <v>26</v>
      </c>
      <c r="H39" s="60">
        <v>37</v>
      </c>
      <c r="I39" s="78">
        <f>SUM(F39:G39)</f>
        <v>52</v>
      </c>
    </row>
    <row r="40" spans="1:9" ht="18.95" customHeight="1" x14ac:dyDescent="0.25">
      <c r="A40" s="78">
        <v>33</v>
      </c>
      <c r="B40" s="39">
        <v>2181</v>
      </c>
      <c r="C40" s="40" t="str">
        <f>IF(B40="","",VLOOKUP(B40,[1]SEARCH!$A$2:$H$3000,2))</f>
        <v>NATHALIA</v>
      </c>
      <c r="D40" s="41" t="str">
        <f>IF(B40="","",VLOOKUP(B40,[1]SEARCH!$A$2:$H$3000,3))</f>
        <v>ROUSSETTY</v>
      </c>
      <c r="E40" s="46" t="s">
        <v>40</v>
      </c>
      <c r="F40" s="46">
        <v>29</v>
      </c>
      <c r="G40" s="60">
        <v>25</v>
      </c>
      <c r="H40" s="60">
        <v>35</v>
      </c>
      <c r="I40" s="78">
        <f>SUM(F40:G40)</f>
        <v>54</v>
      </c>
    </row>
    <row r="41" spans="1:9" ht="18.95" customHeight="1" x14ac:dyDescent="0.25">
      <c r="A41" s="78">
        <v>34</v>
      </c>
      <c r="B41" s="69">
        <v>2249</v>
      </c>
      <c r="C41" s="40" t="str">
        <f>IF(B41="","",VLOOKUP(B41,[1]SEARCH!$A$2:$H$3000,2))</f>
        <v>EMILIE</v>
      </c>
      <c r="D41" s="41" t="str">
        <f>IF(B41="","",VLOOKUP(B41,[1]SEARCH!$A$2:$H$3000,3))</f>
        <v>COMOLE</v>
      </c>
      <c r="E41" s="46" t="s">
        <v>89</v>
      </c>
      <c r="F41" s="46">
        <v>28</v>
      </c>
      <c r="G41" s="60">
        <v>27</v>
      </c>
      <c r="H41" s="60">
        <v>40</v>
      </c>
      <c r="I41" s="78">
        <f>SUM(F41:G41)</f>
        <v>55</v>
      </c>
    </row>
    <row r="42" spans="1:9" ht="18.95" customHeight="1" x14ac:dyDescent="0.25">
      <c r="A42" s="78">
        <v>35</v>
      </c>
      <c r="B42" s="39">
        <v>1513</v>
      </c>
      <c r="C42" s="40" t="str">
        <f>IF(B42="","",VLOOKUP(B42,[1]SEARCH!$A$2:$H$3000,2))</f>
        <v>TRYSHA</v>
      </c>
      <c r="D42" s="41" t="str">
        <f>IF(B42="","",VLOOKUP(B42,[1]SEARCH!$A$2:$H$3000,3))</f>
        <v>TOOLAH</v>
      </c>
      <c r="E42" s="46" t="s">
        <v>94</v>
      </c>
      <c r="F42" s="46">
        <v>27</v>
      </c>
      <c r="G42" s="60">
        <v>29</v>
      </c>
      <c r="H42" s="60">
        <v>41</v>
      </c>
      <c r="I42" s="78">
        <f>SUM(F42:G42)</f>
        <v>56</v>
      </c>
    </row>
    <row r="43" spans="1:9" ht="20.100000000000001" customHeight="1" x14ac:dyDescent="0.25">
      <c r="A43" s="78"/>
      <c r="B43" s="94">
        <v>1194</v>
      </c>
      <c r="C43" s="20" t="s">
        <v>141</v>
      </c>
      <c r="D43" s="21" t="s">
        <v>142</v>
      </c>
      <c r="E43" s="46" t="s">
        <v>143</v>
      </c>
      <c r="F43" s="46" t="s">
        <v>27</v>
      </c>
      <c r="G43" s="60" t="s">
        <v>144</v>
      </c>
      <c r="H43" s="60">
        <v>3</v>
      </c>
      <c r="I43" s="78"/>
    </row>
    <row r="44" spans="1:9" ht="20.100000000000001" customHeight="1" x14ac:dyDescent="0.25">
      <c r="A44" s="10"/>
      <c r="B44" s="69">
        <v>1245</v>
      </c>
      <c r="C44" s="40" t="str">
        <f>IF(B44="","",VLOOKUP(B44,[1]SEARCH!$A$2:$H$3000,2))</f>
        <v>NOEMIE</v>
      </c>
      <c r="D44" s="41" t="str">
        <f>IF(B44="","",VLOOKUP(B44,[1]SEARCH!$A$2:$H$3000,3))</f>
        <v>ETIENNETTE</v>
      </c>
      <c r="E44" s="46" t="s">
        <v>89</v>
      </c>
      <c r="F44" s="46">
        <v>24</v>
      </c>
      <c r="G44" s="60" t="s">
        <v>27</v>
      </c>
      <c r="H44" s="60" t="s">
        <v>144</v>
      </c>
      <c r="I44" s="78"/>
    </row>
    <row r="45" spans="1:9" ht="20.100000000000001" customHeight="1" x14ac:dyDescent="0.25">
      <c r="A45" s="10"/>
      <c r="B45" s="39">
        <v>1947</v>
      </c>
      <c r="C45" s="40" t="str">
        <f>IF(B45="","",VLOOKUP(B45,[1]SEARCH!$A$2:$H$3000,2))</f>
        <v>NOEMI</v>
      </c>
      <c r="D45" s="41" t="str">
        <f>IF(B45="","",VLOOKUP(B45,[1]SEARCH!$A$2:$H$3000,3))</f>
        <v>JOSE</v>
      </c>
      <c r="E45" s="46" t="s">
        <v>22</v>
      </c>
      <c r="F45" s="46">
        <v>23</v>
      </c>
      <c r="G45" s="60" t="s">
        <v>27</v>
      </c>
      <c r="H45" s="60" t="s">
        <v>144</v>
      </c>
      <c r="I45" s="78"/>
    </row>
    <row r="46" spans="1:9" ht="20.100000000000001" customHeight="1" x14ac:dyDescent="0.25">
      <c r="A46" s="10"/>
      <c r="B46" s="50">
        <v>2107</v>
      </c>
      <c r="C46" s="40" t="str">
        <f>IF(B46="","",VLOOKUP(B46,[1]SEARCH!$A$2:$H$3000,2))</f>
        <v>TANYA ASIYA</v>
      </c>
      <c r="D46" s="41" t="str">
        <f>IF(B46="","",VLOOKUP(B46,[1]SEARCH!$A$2:$H$3000,3))</f>
        <v>CHELLEN</v>
      </c>
      <c r="E46" s="46" t="s">
        <v>50</v>
      </c>
      <c r="F46" s="46" t="s">
        <v>27</v>
      </c>
      <c r="G46" s="60">
        <v>28</v>
      </c>
      <c r="H46" s="60" t="s">
        <v>144</v>
      </c>
      <c r="I46" s="78"/>
    </row>
    <row r="47" spans="1:9" ht="20.100000000000001" customHeight="1" x14ac:dyDescent="0.25">
      <c r="A47" s="10"/>
      <c r="B47" s="50">
        <v>2157</v>
      </c>
      <c r="C47" s="40" t="str">
        <f>IF(B47="","",VLOOKUP(B47,[1]SEARCH!$A$2:$H$3000,2))</f>
        <v>MYLENKA SHYNA</v>
      </c>
      <c r="D47" s="41" t="str">
        <f>IF(B47="","",VLOOKUP(B47,[1]SEARCH!$A$2:$H$3000,3))</f>
        <v>BHUGEERATHEE</v>
      </c>
      <c r="E47" s="46" t="s">
        <v>50</v>
      </c>
      <c r="F47" s="46" t="s">
        <v>27</v>
      </c>
      <c r="G47" s="60">
        <v>24</v>
      </c>
      <c r="H47" s="60" t="s">
        <v>144</v>
      </c>
      <c r="I47" s="78"/>
    </row>
    <row r="48" spans="1:9" ht="20.100000000000001" customHeight="1" x14ac:dyDescent="0.25">
      <c r="A48" s="9"/>
      <c r="B48" s="127">
        <v>2217</v>
      </c>
      <c r="C48" s="71" t="str">
        <f>IF(B48="","",VLOOKUP(B48,[4]SEARCH!$A$2:$H$3000,2))</f>
        <v>GWELCY</v>
      </c>
      <c r="D48" s="72" t="str">
        <f>IF(B48="","",VLOOKUP(B48,[4]SEARCH!$A$2:$H$3000,3))</f>
        <v>PIERRE LOUIS</v>
      </c>
      <c r="E48" s="46" t="s">
        <v>49</v>
      </c>
      <c r="F48" s="46" t="s">
        <v>27</v>
      </c>
      <c r="G48" s="60">
        <v>16</v>
      </c>
      <c r="H48" s="60" t="s">
        <v>144</v>
      </c>
      <c r="I48" s="9"/>
    </row>
    <row r="49" spans="1:9" ht="20.100000000000001" customHeight="1" x14ac:dyDescent="0.25">
      <c r="A49" s="9"/>
      <c r="B49" s="39">
        <v>1882</v>
      </c>
      <c r="C49" s="40" t="s">
        <v>163</v>
      </c>
      <c r="D49" s="41" t="s">
        <v>164</v>
      </c>
      <c r="E49" s="46" t="s">
        <v>15</v>
      </c>
      <c r="F49" s="60" t="s">
        <v>144</v>
      </c>
      <c r="G49" s="60" t="s">
        <v>144</v>
      </c>
      <c r="H49" s="58">
        <v>19</v>
      </c>
      <c r="I49" s="9"/>
    </row>
    <row r="50" spans="1:9" ht="20.100000000000001" customHeight="1" x14ac:dyDescent="0.25">
      <c r="A50" s="10"/>
      <c r="B50" s="13">
        <v>2212</v>
      </c>
      <c r="C50" s="20" t="s">
        <v>165</v>
      </c>
      <c r="D50" s="21" t="s">
        <v>166</v>
      </c>
      <c r="E50" s="46" t="s">
        <v>20</v>
      </c>
      <c r="F50" s="60" t="s">
        <v>144</v>
      </c>
      <c r="G50" s="60" t="s">
        <v>144</v>
      </c>
      <c r="H50" s="60">
        <v>28</v>
      </c>
      <c r="I50" s="10"/>
    </row>
    <row r="51" spans="1:9" ht="20.100000000000001" customHeight="1" x14ac:dyDescent="0.25">
      <c r="A51" s="10"/>
      <c r="B51" s="13">
        <v>2259</v>
      </c>
      <c r="C51" s="20" t="s">
        <v>167</v>
      </c>
      <c r="D51" s="21" t="s">
        <v>168</v>
      </c>
      <c r="E51" s="46" t="s">
        <v>94</v>
      </c>
      <c r="F51" s="60" t="s">
        <v>144</v>
      </c>
      <c r="G51" s="60" t="s">
        <v>144</v>
      </c>
      <c r="H51" s="60">
        <v>30</v>
      </c>
      <c r="I51" s="10"/>
    </row>
    <row r="52" spans="1:9" ht="20.100000000000001" customHeight="1" x14ac:dyDescent="0.25">
      <c r="A52" s="10"/>
      <c r="B52" s="13">
        <v>2236</v>
      </c>
      <c r="C52" s="20" t="s">
        <v>169</v>
      </c>
      <c r="D52" s="21" t="s">
        <v>170</v>
      </c>
      <c r="E52" s="15" t="s">
        <v>89</v>
      </c>
      <c r="F52" s="60" t="s">
        <v>144</v>
      </c>
      <c r="G52" s="60" t="s">
        <v>144</v>
      </c>
      <c r="H52" s="60">
        <v>33</v>
      </c>
      <c r="I52" s="10"/>
    </row>
    <row r="53" spans="1:9" ht="20.100000000000001" customHeight="1" x14ac:dyDescent="0.25">
      <c r="A53" s="10"/>
      <c r="B53" s="13">
        <v>1946</v>
      </c>
      <c r="C53" s="14" t="s">
        <v>171</v>
      </c>
      <c r="D53" s="16" t="s">
        <v>172</v>
      </c>
      <c r="E53" s="15" t="s">
        <v>22</v>
      </c>
      <c r="F53" s="60" t="s">
        <v>144</v>
      </c>
      <c r="G53" s="60" t="s">
        <v>144</v>
      </c>
      <c r="H53" s="58">
        <v>34</v>
      </c>
      <c r="I53" s="10"/>
    </row>
    <row r="54" spans="1:9" ht="20.100000000000001" customHeight="1" x14ac:dyDescent="0.25">
      <c r="A54" s="10"/>
      <c r="B54" s="13">
        <v>2215</v>
      </c>
      <c r="C54" s="14" t="s">
        <v>173</v>
      </c>
      <c r="D54" s="16" t="s">
        <v>174</v>
      </c>
      <c r="E54" s="15" t="s">
        <v>20</v>
      </c>
      <c r="F54" s="60" t="s">
        <v>144</v>
      </c>
      <c r="G54" s="60" t="s">
        <v>144</v>
      </c>
      <c r="H54" s="58">
        <v>38</v>
      </c>
      <c r="I54" s="10"/>
    </row>
    <row r="55" spans="1:9" ht="20.100000000000001" customHeight="1" x14ac:dyDescent="0.25">
      <c r="A55" s="10"/>
      <c r="B55" s="13">
        <v>2216</v>
      </c>
      <c r="C55" s="14" t="s">
        <v>175</v>
      </c>
      <c r="D55" s="16" t="s">
        <v>176</v>
      </c>
      <c r="E55" s="15" t="s">
        <v>20</v>
      </c>
      <c r="F55" s="60" t="s">
        <v>144</v>
      </c>
      <c r="G55" s="60" t="s">
        <v>144</v>
      </c>
      <c r="H55" s="58">
        <v>39</v>
      </c>
      <c r="I55" s="10"/>
    </row>
    <row r="56" spans="1:9" ht="15.75" x14ac:dyDescent="0.25">
      <c r="A56" s="28"/>
      <c r="B56" s="24"/>
      <c r="C56" s="25"/>
      <c r="D56" s="27"/>
      <c r="E56" s="26"/>
      <c r="F56" s="57"/>
      <c r="G56" s="35"/>
      <c r="H56" s="35"/>
      <c r="I56" s="28"/>
    </row>
    <row r="57" spans="1:9" ht="15.75" x14ac:dyDescent="0.25">
      <c r="A57" s="28"/>
      <c r="B57" s="24"/>
      <c r="C57" s="29"/>
      <c r="D57" s="27"/>
      <c r="E57" s="26"/>
      <c r="F57" s="57"/>
      <c r="G57" s="35"/>
      <c r="H57" s="35"/>
      <c r="I57" s="28"/>
    </row>
  </sheetData>
  <sortState xmlns:xlrd2="http://schemas.microsoft.com/office/spreadsheetml/2017/richdata2" ref="A8:J48">
    <sortCondition ref="I8:I48"/>
  </sortState>
  <mergeCells count="3">
    <mergeCell ref="A4:I4"/>
    <mergeCell ref="A2:I2"/>
    <mergeCell ref="A3:I3"/>
  </mergeCells>
  <printOptions horizontalCentered="1"/>
  <pageMargins left="3.937007874015748E-2" right="3.937007874015748E-2" top="0.15748031496062992" bottom="0.15748031496062992" header="0.11811023622047245" footer="0.118110236220472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4B13A-1FAD-4A26-A8A3-AFB0791F3132}">
  <sheetPr>
    <tabColor rgb="FF002060"/>
  </sheetPr>
  <dimension ref="A1:I83"/>
  <sheetViews>
    <sheetView workbookViewId="0">
      <selection activeCell="B14" sqref="B14"/>
    </sheetView>
  </sheetViews>
  <sheetFormatPr defaultRowHeight="15" x14ac:dyDescent="0.25"/>
  <cols>
    <col min="1" max="1" width="5.7109375" customWidth="1"/>
    <col min="2" max="2" width="8.7109375" customWidth="1"/>
    <col min="3" max="4" width="20.7109375" customWidth="1"/>
    <col min="5" max="5" width="10.7109375" customWidth="1"/>
    <col min="6" max="6" width="6.7109375" customWidth="1"/>
    <col min="7" max="9" width="7.7109375" customWidth="1"/>
  </cols>
  <sheetData>
    <row r="1" spans="1:9" x14ac:dyDescent="0.25">
      <c r="G1" s="11"/>
      <c r="H1" s="11"/>
    </row>
    <row r="2" spans="1:9" ht="22.5" x14ac:dyDescent="0.3">
      <c r="A2" s="135" t="s">
        <v>0</v>
      </c>
      <c r="B2" s="135"/>
      <c r="C2" s="135"/>
      <c r="D2" s="135"/>
      <c r="E2" s="135"/>
      <c r="F2" s="135"/>
      <c r="G2" s="135"/>
      <c r="H2" s="135"/>
      <c r="I2" s="135"/>
    </row>
    <row r="3" spans="1:9" ht="18.75" x14ac:dyDescent="0.3">
      <c r="A3" s="136" t="s">
        <v>10</v>
      </c>
      <c r="B3" s="136"/>
      <c r="C3" s="136"/>
      <c r="D3" s="136"/>
      <c r="E3" s="136"/>
      <c r="F3" s="136"/>
      <c r="G3" s="136"/>
      <c r="H3" s="136"/>
      <c r="I3" s="136"/>
    </row>
    <row r="4" spans="1:9" ht="21" x14ac:dyDescent="0.35">
      <c r="A4" s="134" t="s">
        <v>55</v>
      </c>
      <c r="B4" s="134"/>
      <c r="C4" s="134"/>
      <c r="D4" s="134"/>
      <c r="E4" s="134"/>
      <c r="F4" s="134"/>
      <c r="G4" s="134"/>
      <c r="H4" s="134"/>
      <c r="I4" s="134"/>
    </row>
    <row r="5" spans="1:9" ht="17.25" x14ac:dyDescent="0.3">
      <c r="C5" s="3"/>
      <c r="D5" s="3"/>
      <c r="G5" s="31"/>
      <c r="H5" s="31"/>
      <c r="I5" s="4"/>
    </row>
    <row r="6" spans="1:9" ht="17.25" x14ac:dyDescent="0.3">
      <c r="A6" s="5" t="s">
        <v>1</v>
      </c>
      <c r="B6" s="5" t="s">
        <v>3</v>
      </c>
      <c r="C6" s="5" t="s">
        <v>4</v>
      </c>
      <c r="D6" s="5" t="s">
        <v>5</v>
      </c>
      <c r="E6" s="5" t="s">
        <v>11</v>
      </c>
      <c r="F6" s="5" t="s">
        <v>7</v>
      </c>
      <c r="G6" s="5" t="s">
        <v>8</v>
      </c>
      <c r="H6" s="5" t="s">
        <v>9</v>
      </c>
      <c r="I6" s="5" t="s">
        <v>6</v>
      </c>
    </row>
    <row r="7" spans="1:9" ht="24.95" customHeight="1" x14ac:dyDescent="0.25">
      <c r="A7" s="6"/>
      <c r="B7" s="7"/>
      <c r="C7" s="6"/>
      <c r="D7" s="6"/>
      <c r="E7" s="6"/>
      <c r="F7" s="6"/>
      <c r="G7" s="80"/>
      <c r="H7" s="80"/>
      <c r="I7" s="80"/>
    </row>
    <row r="8" spans="1:9" ht="24.95" customHeight="1" x14ac:dyDescent="0.25">
      <c r="A8" s="9">
        <v>1</v>
      </c>
      <c r="B8" s="39">
        <v>1969</v>
      </c>
      <c r="C8" s="40" t="s">
        <v>28</v>
      </c>
      <c r="D8" s="41" t="s">
        <v>29</v>
      </c>
      <c r="E8" s="15" t="s">
        <v>22</v>
      </c>
      <c r="F8" s="56">
        <v>1</v>
      </c>
      <c r="G8" s="58">
        <v>2</v>
      </c>
      <c r="H8" s="58">
        <v>1</v>
      </c>
      <c r="I8" s="9">
        <f>SUM(F8:G8)</f>
        <v>3</v>
      </c>
    </row>
    <row r="9" spans="1:9" ht="24.95" customHeight="1" x14ac:dyDescent="0.25">
      <c r="A9" s="9">
        <v>2</v>
      </c>
      <c r="B9" s="39">
        <v>2034</v>
      </c>
      <c r="C9" s="40" t="str">
        <f>IF(B9="","",VLOOKUP(B9,[1]SEARCH!$A$2:$H$3000,2))</f>
        <v>BRANDON</v>
      </c>
      <c r="D9" s="41" t="str">
        <f>IF(B9="","",VLOOKUP(B9,[1]SEARCH!$A$2:$H$3000,3))</f>
        <v>SOORIAH</v>
      </c>
      <c r="E9" s="47" t="s">
        <v>43</v>
      </c>
      <c r="F9" s="54">
        <v>2</v>
      </c>
      <c r="G9" s="58">
        <v>1</v>
      </c>
      <c r="H9" s="58">
        <v>2</v>
      </c>
      <c r="I9" s="9">
        <f>SUM(F9:G9)</f>
        <v>3</v>
      </c>
    </row>
    <row r="10" spans="1:9" ht="24.95" customHeight="1" x14ac:dyDescent="0.25">
      <c r="A10" s="9">
        <v>3</v>
      </c>
      <c r="B10" s="39">
        <v>1845</v>
      </c>
      <c r="C10" s="40" t="str">
        <f>IF(B10="","",VLOOKUP(B10,[1]SEARCH!$A$2:$H$3000,2))</f>
        <v>DUSOOA</v>
      </c>
      <c r="D10" s="41" t="str">
        <f>IF(B10="","",VLOOKUP(B10,[1]SEARCH!$A$2:$H$3000,3))</f>
        <v>BADAL</v>
      </c>
      <c r="E10" s="15" t="s">
        <v>40</v>
      </c>
      <c r="F10" s="56" t="s">
        <v>27</v>
      </c>
      <c r="G10" s="58">
        <v>3</v>
      </c>
      <c r="H10" s="58">
        <v>3</v>
      </c>
      <c r="I10" s="9">
        <v>6</v>
      </c>
    </row>
    <row r="11" spans="1:9" ht="24.95" customHeight="1" x14ac:dyDescent="0.25">
      <c r="A11" s="9">
        <v>4</v>
      </c>
      <c r="B11" s="39">
        <v>1066</v>
      </c>
      <c r="C11" s="40" t="str">
        <f>IF(B11="","",VLOOKUP(B11,[1]SEARCH!$A$2:$H$3000,2))</f>
        <v>CALEB</v>
      </c>
      <c r="D11" s="41" t="str">
        <f>IF(B11="","",VLOOKUP(B11,[1]SEARCH!$A$2:$H$3000,3))</f>
        <v>VISMER</v>
      </c>
      <c r="E11" s="47" t="s">
        <v>21</v>
      </c>
      <c r="F11" s="54" t="s">
        <v>27</v>
      </c>
      <c r="G11" s="58">
        <v>4</v>
      </c>
      <c r="H11" s="58">
        <v>4</v>
      </c>
      <c r="I11" s="9">
        <v>8</v>
      </c>
    </row>
    <row r="12" spans="1:9" ht="24.95" customHeight="1" x14ac:dyDescent="0.25">
      <c r="A12" s="9">
        <v>5</v>
      </c>
      <c r="B12" s="39">
        <v>2424</v>
      </c>
      <c r="C12" s="40" t="s">
        <v>30</v>
      </c>
      <c r="D12" s="41" t="s">
        <v>31</v>
      </c>
      <c r="E12" s="15" t="s">
        <v>21</v>
      </c>
      <c r="F12" s="56" t="s">
        <v>27</v>
      </c>
      <c r="G12" s="58">
        <v>5</v>
      </c>
      <c r="H12" s="58">
        <v>5</v>
      </c>
      <c r="I12" s="78">
        <v>10</v>
      </c>
    </row>
    <row r="13" spans="1:9" ht="24.95" customHeight="1" x14ac:dyDescent="0.25">
      <c r="A13" s="9">
        <v>6</v>
      </c>
      <c r="B13" s="73">
        <v>1533</v>
      </c>
      <c r="C13" s="74" t="str">
        <f>IF(B13="","",VLOOKUP(B13,[1]SEARCH!$A$2:$H$3000,2))</f>
        <v>OLIVER</v>
      </c>
      <c r="D13" s="75" t="str">
        <f>IF(B13="","",VLOOKUP(B13,[1]SEARCH!$A$2:$H$3000,3))</f>
        <v>FRA</v>
      </c>
      <c r="E13" s="46" t="s">
        <v>13</v>
      </c>
      <c r="F13" s="53">
        <v>3</v>
      </c>
      <c r="G13" s="58">
        <v>7</v>
      </c>
      <c r="H13" s="58">
        <v>7</v>
      </c>
      <c r="I13" s="9">
        <f>SUM(F13:G13)</f>
        <v>10</v>
      </c>
    </row>
    <row r="14" spans="1:9" ht="24.95" customHeight="1" x14ac:dyDescent="0.25">
      <c r="A14" s="9">
        <v>7</v>
      </c>
      <c r="B14" s="50">
        <v>1768</v>
      </c>
      <c r="C14" s="40" t="str">
        <f>IF(B14="","",VLOOKUP(B14,[1]SEARCH!$A$2:$H$3000,2))</f>
        <v>DILVEN</v>
      </c>
      <c r="D14" s="41" t="str">
        <f>IF(B14="","",VLOOKUP(B14,[1]SEARCH!$A$2:$H$3000,3))</f>
        <v>RAMSAMY</v>
      </c>
      <c r="E14" s="15" t="s">
        <v>34</v>
      </c>
      <c r="F14" s="56">
        <v>4</v>
      </c>
      <c r="G14" s="58">
        <v>6</v>
      </c>
      <c r="H14" s="58">
        <v>8</v>
      </c>
      <c r="I14" s="9">
        <f>SUM(F14:G14)</f>
        <v>10</v>
      </c>
    </row>
    <row r="15" spans="1:9" ht="24.95" customHeight="1" x14ac:dyDescent="0.25">
      <c r="A15" s="9">
        <v>8</v>
      </c>
      <c r="B15" s="73">
        <v>1301</v>
      </c>
      <c r="C15" s="74" t="str">
        <f>IF(B15="","",VLOOKUP(B15,[1]SEARCH!$A$2:$H$3000,2))</f>
        <v>DAMIEN</v>
      </c>
      <c r="D15" s="75" t="str">
        <f>IF(B15="","",VLOOKUP(B15,[1]SEARCH!$A$2:$H$3000,3))</f>
        <v>ROSETTE</v>
      </c>
      <c r="E15" s="15" t="s">
        <v>39</v>
      </c>
      <c r="F15" s="56">
        <v>5</v>
      </c>
      <c r="G15" s="58">
        <v>11</v>
      </c>
      <c r="H15" s="58">
        <v>6</v>
      </c>
      <c r="I15" s="9">
        <v>11</v>
      </c>
    </row>
    <row r="16" spans="1:9" ht="24.95" customHeight="1" x14ac:dyDescent="0.25">
      <c r="A16" s="9">
        <v>9</v>
      </c>
      <c r="B16" s="39">
        <v>1841</v>
      </c>
      <c r="C16" s="40" t="str">
        <f>IF(B16="","",VLOOKUP(B16,[1]SEARCH!$A$2:$H$3000,2))</f>
        <v>KRITESH</v>
      </c>
      <c r="D16" s="41" t="str">
        <f>IF(B16="","",VLOOKUP(B16,[1]SEARCH!$A$2:$H$3000,3))</f>
        <v>RAGHOOBEER</v>
      </c>
      <c r="E16" s="15" t="s">
        <v>40</v>
      </c>
      <c r="F16" s="56">
        <v>6</v>
      </c>
      <c r="G16" s="58">
        <v>9</v>
      </c>
      <c r="H16" s="58"/>
      <c r="I16" s="9">
        <f>SUM(F16:G16)</f>
        <v>15</v>
      </c>
    </row>
    <row r="17" spans="1:9" ht="24.95" customHeight="1" x14ac:dyDescent="0.25">
      <c r="A17" s="9">
        <v>10</v>
      </c>
      <c r="B17" s="39">
        <v>1677</v>
      </c>
      <c r="C17" s="40" t="str">
        <f>IF(B17="","",VLOOKUP(B17,[1]SEARCH!$A$2:$H$3000,2))</f>
        <v>MELVISH</v>
      </c>
      <c r="D17" s="41" t="str">
        <f>IF(B17="","",VLOOKUP(B17,[1]SEARCH!$A$2:$H$3000,3))</f>
        <v>JANG</v>
      </c>
      <c r="E17" s="47" t="s">
        <v>20</v>
      </c>
      <c r="F17" s="54">
        <v>10</v>
      </c>
      <c r="G17" s="58">
        <v>8</v>
      </c>
      <c r="H17" s="58">
        <v>11</v>
      </c>
      <c r="I17" s="9">
        <f>SUM(F17:G17)</f>
        <v>18</v>
      </c>
    </row>
    <row r="18" spans="1:9" ht="24.95" customHeight="1" x14ac:dyDescent="0.25">
      <c r="A18" s="9">
        <v>11</v>
      </c>
      <c r="B18" s="39">
        <v>1957</v>
      </c>
      <c r="C18" s="40" t="str">
        <f>IF(B18="","",VLOOKUP(B18,[1]SEARCH!$A$2:$H$3000,2))</f>
        <v>DENOVAN</v>
      </c>
      <c r="D18" s="41" t="str">
        <f>IF(B18="","",VLOOKUP(B18,[1]SEARCH!$A$2:$H$3000,3))</f>
        <v>PAUL</v>
      </c>
      <c r="E18" s="15" t="s">
        <v>22</v>
      </c>
      <c r="F18" s="56">
        <v>8</v>
      </c>
      <c r="G18" s="58">
        <v>13</v>
      </c>
      <c r="H18" s="58">
        <v>10</v>
      </c>
      <c r="I18" s="9">
        <v>18</v>
      </c>
    </row>
    <row r="19" spans="1:9" ht="24.95" customHeight="1" x14ac:dyDescent="0.25">
      <c r="A19" s="9">
        <v>12</v>
      </c>
      <c r="B19" s="39">
        <v>2328</v>
      </c>
      <c r="C19" s="40" t="str">
        <f>IF(B19="","",VLOOKUP(B19,[1]SEARCH!$A$2:$H$3000,2))</f>
        <v>JORDAN</v>
      </c>
      <c r="D19" s="41" t="str">
        <f>IF(B19="","",VLOOKUP(B19,[1]SEARCH!$A$2:$H$3000,3))</f>
        <v>COUSNAPA</v>
      </c>
      <c r="E19" s="15" t="s">
        <v>17</v>
      </c>
      <c r="F19" s="56">
        <v>13</v>
      </c>
      <c r="G19" s="58">
        <v>10</v>
      </c>
      <c r="H19" s="58">
        <v>9</v>
      </c>
      <c r="I19" s="9">
        <v>19</v>
      </c>
    </row>
    <row r="20" spans="1:9" ht="24.95" customHeight="1" x14ac:dyDescent="0.25">
      <c r="A20" s="9">
        <v>13</v>
      </c>
      <c r="B20" s="39">
        <v>2176</v>
      </c>
      <c r="C20" s="40" t="str">
        <f>IF(B20="","",VLOOKUP(B20,[1]SEARCH!$A$2:$H$3000,2))</f>
        <v>KINSLEY</v>
      </c>
      <c r="D20" s="41" t="str">
        <f>IF(B20="","",VLOOKUP(B20,[1]SEARCH!$A$2:$H$3000,3))</f>
        <v>CANTAL</v>
      </c>
      <c r="E20" s="15" t="s">
        <v>37</v>
      </c>
      <c r="F20" s="56">
        <v>7</v>
      </c>
      <c r="G20" s="58">
        <v>19</v>
      </c>
      <c r="H20" s="58">
        <v>12</v>
      </c>
      <c r="I20" s="78">
        <v>19</v>
      </c>
    </row>
    <row r="21" spans="1:9" ht="24.95" customHeight="1" x14ac:dyDescent="0.25">
      <c r="A21" s="9">
        <v>14</v>
      </c>
      <c r="B21" s="39">
        <v>1619</v>
      </c>
      <c r="C21" s="40" t="str">
        <f>IF(B21="","",VLOOKUP(B21,[1]SEARCH!$A$2:$H$3000,2))</f>
        <v>BRUCE</v>
      </c>
      <c r="D21" s="41" t="str">
        <f>IF(B21="","",VLOOKUP(B21,[1]SEARCH!$A$2:$H$3000,3))</f>
        <v>CHAN SING MAN</v>
      </c>
      <c r="E21" s="15" t="s">
        <v>41</v>
      </c>
      <c r="F21" s="56">
        <v>9</v>
      </c>
      <c r="G21" s="58">
        <v>17</v>
      </c>
      <c r="H21" s="58">
        <v>14</v>
      </c>
      <c r="I21" s="9">
        <v>23</v>
      </c>
    </row>
    <row r="22" spans="1:9" ht="24.95" customHeight="1" x14ac:dyDescent="0.25">
      <c r="A22" s="9">
        <v>15</v>
      </c>
      <c r="B22" s="39">
        <v>1560</v>
      </c>
      <c r="C22" s="40" t="str">
        <f>IF(B22="","",VLOOKUP(B22,[1]SEARCH!$A$2:$H$3000,2))</f>
        <v>WARREN</v>
      </c>
      <c r="D22" s="41" t="str">
        <f>IF(B22="","",VLOOKUP(B22,[1]SEARCH!$A$2:$H$3000,3))</f>
        <v>SAMIREDDY</v>
      </c>
      <c r="E22" s="47" t="s">
        <v>13</v>
      </c>
      <c r="F22" s="54">
        <v>11</v>
      </c>
      <c r="G22" s="58">
        <v>14</v>
      </c>
      <c r="H22" s="58">
        <v>13</v>
      </c>
      <c r="I22" s="78">
        <v>24</v>
      </c>
    </row>
    <row r="23" spans="1:9" ht="24.95" customHeight="1" x14ac:dyDescent="0.25">
      <c r="A23" s="9">
        <v>16</v>
      </c>
      <c r="B23" s="39">
        <v>1585</v>
      </c>
      <c r="C23" s="40" t="str">
        <f>IF(B23="","",VLOOKUP(B23,[1]SEARCH!$A$2:$H$3000,2))</f>
        <v>BRADLEY</v>
      </c>
      <c r="D23" s="41" t="str">
        <f>IF(B23="","",VLOOKUP(B23,[1]SEARCH!$A$2:$H$3000,3))</f>
        <v>MOUNSAMY</v>
      </c>
      <c r="E23" s="47" t="s">
        <v>13</v>
      </c>
      <c r="F23" s="54">
        <v>12</v>
      </c>
      <c r="G23" s="58">
        <v>12</v>
      </c>
      <c r="H23" s="58">
        <v>16</v>
      </c>
      <c r="I23" s="78">
        <f>SUM(F23:G23)</f>
        <v>24</v>
      </c>
    </row>
    <row r="24" spans="1:9" ht="24.95" customHeight="1" x14ac:dyDescent="0.25">
      <c r="A24" s="9">
        <v>17</v>
      </c>
      <c r="B24" s="70">
        <v>1089</v>
      </c>
      <c r="C24" s="71" t="str">
        <f>IF(B24="","",VLOOKUP(B24,[2]SEARCH!$A$2:$H$3000,2))</f>
        <v>LONNIE</v>
      </c>
      <c r="D24" s="72" t="str">
        <f>IF(B24="","",VLOOKUP(B24,[2]SEARCH!$A$2:$H$3000,3))</f>
        <v>MANINTE</v>
      </c>
      <c r="E24" s="15" t="s">
        <v>33</v>
      </c>
      <c r="F24" s="56">
        <v>14</v>
      </c>
      <c r="G24" s="58">
        <v>18</v>
      </c>
      <c r="H24" s="58">
        <v>15</v>
      </c>
      <c r="I24" s="78">
        <v>29</v>
      </c>
    </row>
    <row r="25" spans="1:9" ht="24.95" customHeight="1" x14ac:dyDescent="0.25">
      <c r="A25" s="9">
        <v>18</v>
      </c>
      <c r="B25" s="39">
        <v>2357</v>
      </c>
      <c r="C25" s="40" t="s">
        <v>32</v>
      </c>
      <c r="D25" s="41" t="str">
        <f>IF(B25="","",VLOOKUP(B25,[1]SEARCH!$A$2:$H$3000,3))</f>
        <v>TIGRESSE</v>
      </c>
      <c r="E25" s="15" t="s">
        <v>37</v>
      </c>
      <c r="F25" s="56">
        <v>15</v>
      </c>
      <c r="G25" s="58">
        <v>23</v>
      </c>
      <c r="H25" s="58">
        <v>20</v>
      </c>
      <c r="I25" s="78">
        <v>35</v>
      </c>
    </row>
    <row r="26" spans="1:9" ht="24.95" customHeight="1" x14ac:dyDescent="0.25">
      <c r="A26" s="9">
        <v>19</v>
      </c>
      <c r="B26" s="70">
        <v>1908</v>
      </c>
      <c r="C26" s="71" t="str">
        <f>IF(B26="","",VLOOKUP(B26,[2]SEARCH!$A$2:$H$3000,2))</f>
        <v>SELVEN</v>
      </c>
      <c r="D26" s="72" t="str">
        <f>IF(B26="","",VLOOKUP(B26,[2]SEARCH!$A$2:$H$3000,3))</f>
        <v>RAMASAWMY</v>
      </c>
      <c r="E26" s="15" t="s">
        <v>15</v>
      </c>
      <c r="F26" s="56" t="s">
        <v>27</v>
      </c>
      <c r="G26" s="58">
        <v>15</v>
      </c>
      <c r="H26" s="58">
        <v>25</v>
      </c>
      <c r="I26" s="9">
        <f>SUM(G26:H26)</f>
        <v>40</v>
      </c>
    </row>
    <row r="27" spans="1:9" ht="24.95" customHeight="1" x14ac:dyDescent="0.25">
      <c r="A27" s="9">
        <v>20</v>
      </c>
      <c r="B27" s="42">
        <v>2058</v>
      </c>
      <c r="C27" s="109" t="str">
        <f>IF(B27="","",VLOOKUP(B27,[1]SEARCH!$A$2:$H$3000,2))</f>
        <v>PIERRE FRANKY CEDRIC</v>
      </c>
      <c r="D27" s="41" t="str">
        <f>IF(B27="","",VLOOKUP(B27,[1]SEARCH!$A$2:$H$3000,3))</f>
        <v>LABOUDEUSE</v>
      </c>
      <c r="E27" s="15" t="s">
        <v>15</v>
      </c>
      <c r="F27" s="56">
        <v>19</v>
      </c>
      <c r="G27" s="58">
        <v>28</v>
      </c>
      <c r="H27" s="58">
        <v>23</v>
      </c>
      <c r="I27" s="78">
        <v>42</v>
      </c>
    </row>
    <row r="28" spans="1:9" ht="24.95" customHeight="1" x14ac:dyDescent="0.25">
      <c r="A28" s="9">
        <v>21</v>
      </c>
      <c r="B28" s="110">
        <v>1683</v>
      </c>
      <c r="C28" s="48" t="str">
        <f>IF(B28="","",VLOOKUP(B28,[1]SEARCH!$A$2:$H$3000,2))</f>
        <v>BRADLEY</v>
      </c>
      <c r="D28" s="49" t="str">
        <f>IF(B28="","",VLOOKUP(B28,[1]SEARCH!$A$2:$H$3000,3))</f>
        <v>ALLAS</v>
      </c>
      <c r="E28" s="111" t="s">
        <v>35</v>
      </c>
      <c r="F28" s="112">
        <v>34</v>
      </c>
      <c r="G28" s="64">
        <v>22</v>
      </c>
      <c r="H28" s="64">
        <v>21</v>
      </c>
      <c r="I28" s="78">
        <v>43</v>
      </c>
    </row>
    <row r="29" spans="1:9" ht="24.95" customHeight="1" x14ac:dyDescent="0.25">
      <c r="A29" s="9">
        <v>22</v>
      </c>
      <c r="B29" s="50">
        <v>1685</v>
      </c>
      <c r="C29" s="40" t="str">
        <f>IF(B29="","",VLOOKUP(B29,[1]SEARCH!$A$2:$H$3000,2))</f>
        <v>NIKHIL</v>
      </c>
      <c r="D29" s="41" t="str">
        <f>IF(B29="","",VLOOKUP(B29,[1]SEARCH!$A$2:$H$3000,3))</f>
        <v>BROJOMOHUN</v>
      </c>
      <c r="E29" s="15" t="s">
        <v>35</v>
      </c>
      <c r="F29" s="56">
        <v>18</v>
      </c>
      <c r="G29" s="58">
        <v>29</v>
      </c>
      <c r="H29" s="58"/>
      <c r="I29" s="78">
        <f>SUM(F29:G29)</f>
        <v>47</v>
      </c>
    </row>
    <row r="30" spans="1:9" ht="24.95" customHeight="1" x14ac:dyDescent="0.25">
      <c r="A30" s="9">
        <v>23</v>
      </c>
      <c r="B30" s="39">
        <v>2027</v>
      </c>
      <c r="C30" s="40" t="str">
        <f>IF(B30="","",VLOOKUP(B30,[1]SEARCH!$A$2:$H$3000,2))</f>
        <v>WESLEY DAVID</v>
      </c>
      <c r="D30" s="41" t="str">
        <f>IF(B30="","",VLOOKUP(B30,[1]SEARCH!$A$2:$H$3000,3))</f>
        <v>ARMOOGUM</v>
      </c>
      <c r="E30" s="47" t="s">
        <v>36</v>
      </c>
      <c r="F30" s="54">
        <v>20</v>
      </c>
      <c r="G30" s="58">
        <v>30</v>
      </c>
      <c r="H30" s="58">
        <v>29</v>
      </c>
      <c r="I30" s="78">
        <v>49</v>
      </c>
    </row>
    <row r="31" spans="1:9" ht="24.95" customHeight="1" x14ac:dyDescent="0.25">
      <c r="A31" s="9">
        <v>24</v>
      </c>
      <c r="B31" s="50">
        <v>1770</v>
      </c>
      <c r="C31" s="40" t="str">
        <f>IF(B31="","",VLOOKUP(B31,[1]SEARCH!$A$2:$H$3000,2))</f>
        <v>RYAN</v>
      </c>
      <c r="D31" s="41" t="str">
        <f>IF(B31="","",VLOOKUP(B31,[1]SEARCH!$A$2:$H$3000,3))</f>
        <v>ROUSSETY</v>
      </c>
      <c r="E31" s="15" t="s">
        <v>34</v>
      </c>
      <c r="F31" s="56">
        <v>17</v>
      </c>
      <c r="G31" s="58">
        <v>33</v>
      </c>
      <c r="H31" s="58"/>
      <c r="I31" s="78">
        <f>SUM(F31:G31)</f>
        <v>50</v>
      </c>
    </row>
    <row r="32" spans="1:9" ht="24.95" customHeight="1" x14ac:dyDescent="0.25">
      <c r="A32" s="9">
        <v>25</v>
      </c>
      <c r="B32" s="70">
        <v>1079</v>
      </c>
      <c r="C32" s="71" t="str">
        <f>IF(B32="","",VLOOKUP(B32,[5]SEARCH!$A$2:$H$3000,2))</f>
        <v>LOIC</v>
      </c>
      <c r="D32" s="72" t="str">
        <f>IF(B32="","",VLOOKUP(B32,[5]SEARCH!$A$2:$H$3000,3))</f>
        <v>ELSIE</v>
      </c>
      <c r="E32" s="15" t="s">
        <v>17</v>
      </c>
      <c r="F32" s="56" t="s">
        <v>27</v>
      </c>
      <c r="G32" s="58">
        <v>25</v>
      </c>
      <c r="H32" s="58">
        <v>26</v>
      </c>
      <c r="I32" s="78">
        <f>SUM(G32:H32)</f>
        <v>51</v>
      </c>
    </row>
    <row r="33" spans="1:9" ht="24.95" customHeight="1" x14ac:dyDescent="0.25">
      <c r="A33" s="9">
        <v>26</v>
      </c>
      <c r="B33" s="39">
        <v>1136</v>
      </c>
      <c r="C33" s="40" t="str">
        <f>IF(B33="","",VLOOKUP(B33,[1]SEARCH!$A$2:$H$3000,2))</f>
        <v>AXEL JOSHUA</v>
      </c>
      <c r="D33" s="41" t="str">
        <f>IF(B33="","",VLOOKUP(B33,[1]SEARCH!$A$2:$H$3000,3))</f>
        <v>AZA</v>
      </c>
      <c r="E33" s="15" t="s">
        <v>17</v>
      </c>
      <c r="F33" s="56">
        <v>23</v>
      </c>
      <c r="G33" s="58">
        <v>32</v>
      </c>
      <c r="H33" s="58">
        <v>28</v>
      </c>
      <c r="I33" s="78">
        <v>51</v>
      </c>
    </row>
    <row r="34" spans="1:9" ht="24.95" customHeight="1" x14ac:dyDescent="0.25">
      <c r="A34" s="9">
        <v>27</v>
      </c>
      <c r="B34" s="39">
        <v>1938</v>
      </c>
      <c r="C34" s="40" t="str">
        <f>IF(B34="","",VLOOKUP(B34,[1]SEARCH!$A$2:$H$3000,2))</f>
        <v>WISTLEY</v>
      </c>
      <c r="D34" s="41" t="str">
        <f>IF(B34="","",VLOOKUP(B34,[1]SEARCH!$A$2:$H$3000,3))</f>
        <v>AGATHE</v>
      </c>
      <c r="E34" s="15" t="s">
        <v>22</v>
      </c>
      <c r="F34" s="15">
        <v>21</v>
      </c>
      <c r="G34" s="60" t="s">
        <v>27</v>
      </c>
      <c r="H34" s="60">
        <v>33</v>
      </c>
      <c r="I34" s="9">
        <f>SUM(F34:H34)</f>
        <v>54</v>
      </c>
    </row>
    <row r="35" spans="1:9" ht="24.95" customHeight="1" x14ac:dyDescent="0.25">
      <c r="A35" s="9">
        <v>28</v>
      </c>
      <c r="B35" s="39">
        <v>1550</v>
      </c>
      <c r="C35" s="40" t="str">
        <f>IF(B35="","",VLOOKUP(B35,[1]SEARCH!$A$2:$H$3000,2))</f>
        <v>BALAKRISHNA</v>
      </c>
      <c r="D35" s="41" t="str">
        <f>IF(B35="","",VLOOKUP(B35,[1]SEARCH!$A$2:$H$3000,3))</f>
        <v>LUTCHMANAN</v>
      </c>
      <c r="E35" s="44" t="s">
        <v>13</v>
      </c>
      <c r="F35" s="44">
        <v>29</v>
      </c>
      <c r="G35" s="60">
        <v>31</v>
      </c>
      <c r="H35" s="60" t="s">
        <v>27</v>
      </c>
      <c r="I35" s="78">
        <f>SUM(F35:G35)</f>
        <v>60</v>
      </c>
    </row>
    <row r="36" spans="1:9" ht="24.95" customHeight="1" x14ac:dyDescent="0.25">
      <c r="A36" s="9">
        <v>29</v>
      </c>
      <c r="B36" s="39">
        <v>2298</v>
      </c>
      <c r="C36" s="40" t="str">
        <f>IF(B36="","",VLOOKUP(B36,[1]SEARCH!$A$2:$H$3000,2))</f>
        <v>JEREMIE</v>
      </c>
      <c r="D36" s="41" t="str">
        <f>IF(B36="","",VLOOKUP(B36,[1]SEARCH!$A$2:$H$3000,3))</f>
        <v>JOSEPH</v>
      </c>
      <c r="E36" s="15" t="s">
        <v>34</v>
      </c>
      <c r="F36" s="15">
        <v>27</v>
      </c>
      <c r="G36" s="60">
        <v>35</v>
      </c>
      <c r="H36" s="60" t="s">
        <v>27</v>
      </c>
      <c r="I36" s="78">
        <f>SUM(F36:G36)</f>
        <v>62</v>
      </c>
    </row>
    <row r="37" spans="1:9" ht="24.95" customHeight="1" x14ac:dyDescent="0.25">
      <c r="A37" s="9">
        <v>30</v>
      </c>
      <c r="B37" s="39">
        <v>1086</v>
      </c>
      <c r="C37" s="40" t="str">
        <f>IF(B37="","",VLOOKUP(B37,[1]SEARCH!$A$2:$H$3000,2))</f>
        <v>MIGUEL</v>
      </c>
      <c r="D37" s="41" t="str">
        <f>IF(B37="","",VLOOKUP(B37,[1]SEARCH!$A$2:$H$3000,3))</f>
        <v>LEGENTIL</v>
      </c>
      <c r="E37" s="15" t="s">
        <v>33</v>
      </c>
      <c r="F37" s="56">
        <v>32</v>
      </c>
      <c r="G37" s="58">
        <v>37</v>
      </c>
      <c r="H37" s="58">
        <v>34</v>
      </c>
      <c r="I37" s="78">
        <v>66</v>
      </c>
    </row>
    <row r="38" spans="1:9" ht="24.95" customHeight="1" x14ac:dyDescent="0.25">
      <c r="A38" s="9">
        <v>31</v>
      </c>
      <c r="B38" s="39">
        <v>1068</v>
      </c>
      <c r="C38" s="40" t="str">
        <f>IF(B38="","",VLOOKUP(B38,[1]SEARCH!$A$2:$H$3000,2))</f>
        <v>JOSHUA</v>
      </c>
      <c r="D38" s="41" t="str">
        <f>IF(B38="","",VLOOKUP(B38,[1]SEARCH!$A$2:$H$3000,3))</f>
        <v>WANG MIN YUNG</v>
      </c>
      <c r="E38" s="15" t="s">
        <v>21</v>
      </c>
      <c r="F38" s="56">
        <v>36</v>
      </c>
      <c r="G38" s="58" t="s">
        <v>27</v>
      </c>
      <c r="H38" s="58">
        <v>31</v>
      </c>
      <c r="I38" s="78">
        <f>SUM(F38:H38)</f>
        <v>67</v>
      </c>
    </row>
    <row r="39" spans="1:9" ht="24.95" customHeight="1" x14ac:dyDescent="0.25">
      <c r="A39" s="9">
        <v>32</v>
      </c>
      <c r="B39" s="39">
        <v>1104</v>
      </c>
      <c r="C39" s="40" t="str">
        <f>IF(B39="","",VLOOKUP(B39,[1]SEARCH!$A$2:$H$3000,2))</f>
        <v>ADRIANO</v>
      </c>
      <c r="D39" s="41" t="str">
        <f>IF(B39="","",VLOOKUP(B39,[1]SEARCH!$A$2:$H$3000,3))</f>
        <v>ZELIE</v>
      </c>
      <c r="E39" s="15" t="s">
        <v>33</v>
      </c>
      <c r="F39" s="56">
        <v>31</v>
      </c>
      <c r="G39" s="58">
        <v>36</v>
      </c>
      <c r="H39" s="60" t="s">
        <v>27</v>
      </c>
      <c r="I39" s="78">
        <f>SUM(F39:G39)</f>
        <v>67</v>
      </c>
    </row>
    <row r="40" spans="1:9" ht="24.95" customHeight="1" x14ac:dyDescent="0.25">
      <c r="A40" s="9">
        <v>33</v>
      </c>
      <c r="B40" s="39">
        <v>1197</v>
      </c>
      <c r="C40" s="40" t="s">
        <v>105</v>
      </c>
      <c r="D40" s="41" t="s">
        <v>106</v>
      </c>
      <c r="E40" s="15" t="s">
        <v>38</v>
      </c>
      <c r="F40" s="82">
        <v>33</v>
      </c>
      <c r="G40" s="61" t="s">
        <v>27</v>
      </c>
      <c r="H40" s="61">
        <v>35</v>
      </c>
      <c r="I40" s="78">
        <f>SUM(F40:H40)</f>
        <v>68</v>
      </c>
    </row>
    <row r="41" spans="1:9" ht="24.95" customHeight="1" x14ac:dyDescent="0.25">
      <c r="A41" s="9"/>
      <c r="B41" s="39">
        <v>1071</v>
      </c>
      <c r="C41" s="40" t="str">
        <f>IF(B41="","",VLOOKUP(B41,[1]SEARCH!$A$2:$H$3000,2))</f>
        <v>RYHAN</v>
      </c>
      <c r="D41" s="41" t="str">
        <f>IF(B41="","",VLOOKUP(B41,[1]SEARCH!$A$2:$H$3000,3))</f>
        <v>BHOYROO</v>
      </c>
      <c r="E41" s="15" t="s">
        <v>33</v>
      </c>
      <c r="F41" s="15">
        <v>16</v>
      </c>
      <c r="G41" s="60" t="s">
        <v>27</v>
      </c>
      <c r="H41" s="60" t="s">
        <v>27</v>
      </c>
      <c r="I41" s="9"/>
    </row>
    <row r="42" spans="1:9" ht="24.95" customHeight="1" x14ac:dyDescent="0.25">
      <c r="A42" s="10"/>
      <c r="B42" s="39">
        <v>1077</v>
      </c>
      <c r="C42" s="40" t="str">
        <f>IF(B42="","",VLOOKUP(B42,[1]SEARCH!$A$2:$H$3000,2))</f>
        <v>DORIAN</v>
      </c>
      <c r="D42" s="41" t="str">
        <f>IF(B42="","",VLOOKUP(B42,[1]SEARCH!$A$2:$H$3000,3))</f>
        <v>DELPHINE</v>
      </c>
      <c r="E42" s="15" t="s">
        <v>33</v>
      </c>
      <c r="F42" s="15" t="s">
        <v>27</v>
      </c>
      <c r="G42" s="60">
        <v>26</v>
      </c>
      <c r="H42" s="60" t="s">
        <v>27</v>
      </c>
      <c r="I42" s="78"/>
    </row>
    <row r="43" spans="1:9" ht="24.95" customHeight="1" x14ac:dyDescent="0.25">
      <c r="A43" s="10"/>
      <c r="B43" s="70">
        <v>1102</v>
      </c>
      <c r="C43" s="71" t="str">
        <f>IF(B43="","",VLOOKUP(B43,[5]SEARCH!$A$2:$H$3000,2))</f>
        <v>LIAM</v>
      </c>
      <c r="D43" s="72" t="str">
        <f>IF(B43="","",VLOOKUP(B43,[5]SEARCH!$A$2:$H$3000,3))</f>
        <v>SOIRIS</v>
      </c>
      <c r="E43" s="15" t="s">
        <v>17</v>
      </c>
      <c r="F43" s="15" t="s">
        <v>27</v>
      </c>
      <c r="G43" s="60">
        <v>27</v>
      </c>
      <c r="H43" s="60" t="s">
        <v>27</v>
      </c>
      <c r="I43" s="78"/>
    </row>
    <row r="44" spans="1:9" ht="24.95" customHeight="1" x14ac:dyDescent="0.25">
      <c r="A44" s="10"/>
      <c r="B44" s="39">
        <v>1270</v>
      </c>
      <c r="C44" s="40" t="str">
        <f>IF(B44="","",VLOOKUP(B44,[1]SEARCH!$A$2:$H$3000,2))</f>
        <v>SEBASTIEN</v>
      </c>
      <c r="D44" s="41" t="str">
        <f>IF(B44="","",VLOOKUP(B44,[1]SEARCH!$A$2:$H$3000,3))</f>
        <v>BELLAH</v>
      </c>
      <c r="E44" s="15" t="s">
        <v>39</v>
      </c>
      <c r="F44" s="15">
        <v>30</v>
      </c>
      <c r="G44" s="60" t="s">
        <v>27</v>
      </c>
      <c r="H44" s="60" t="s">
        <v>27</v>
      </c>
      <c r="I44" s="78"/>
    </row>
    <row r="45" spans="1:9" ht="24.95" customHeight="1" x14ac:dyDescent="0.25">
      <c r="A45" s="10"/>
      <c r="B45" s="39">
        <v>1276</v>
      </c>
      <c r="C45" s="40" t="str">
        <f>IF(B45="","",VLOOKUP(B45,[1]SEARCH!$A$2:$H$3000,2))</f>
        <v>WENDEL</v>
      </c>
      <c r="D45" s="41" t="str">
        <f>IF(B45="","",VLOOKUP(B45,[1]SEARCH!$A$2:$H$3000,3))</f>
        <v>DORZA</v>
      </c>
      <c r="E45" s="15" t="s">
        <v>39</v>
      </c>
      <c r="F45" s="15">
        <v>24</v>
      </c>
      <c r="G45" s="60" t="s">
        <v>27</v>
      </c>
      <c r="H45" s="60" t="s">
        <v>27</v>
      </c>
      <c r="I45" s="78"/>
    </row>
    <row r="46" spans="1:9" ht="24.95" customHeight="1" x14ac:dyDescent="0.25">
      <c r="A46" s="9"/>
      <c r="B46" s="39">
        <v>1299</v>
      </c>
      <c r="C46" s="40" t="str">
        <f>IF(B46="","",VLOOKUP(B46,[1]SEARCH!$A$2:$H$3000,2))</f>
        <v>DIMITRY</v>
      </c>
      <c r="D46" s="41" t="str">
        <f>IF(B46="","",VLOOKUP(B46,[1]SEARCH!$A$2:$H$3000,3))</f>
        <v>PLACATOUR</v>
      </c>
      <c r="E46" s="15" t="s">
        <v>39</v>
      </c>
      <c r="F46" s="15">
        <v>22</v>
      </c>
      <c r="G46" s="60" t="s">
        <v>27</v>
      </c>
      <c r="H46" s="60" t="s">
        <v>27</v>
      </c>
      <c r="I46" s="9"/>
    </row>
    <row r="47" spans="1:9" ht="24.95" customHeight="1" x14ac:dyDescent="0.25">
      <c r="A47" s="10"/>
      <c r="B47" s="39">
        <v>1431</v>
      </c>
      <c r="C47" s="40" t="str">
        <f>IF(B47="","",VLOOKUP(B47,[1]SEARCH!$A$2:$H$3000,2))</f>
        <v>RAPHAEL</v>
      </c>
      <c r="D47" s="41" t="str">
        <f>IF(B47="","",VLOOKUP(B47,[1]SEARCH!$A$2:$H$3000,3))</f>
        <v>GERARD</v>
      </c>
      <c r="E47" s="15" t="s">
        <v>44</v>
      </c>
      <c r="F47" s="15" t="s">
        <v>27</v>
      </c>
      <c r="G47" s="60">
        <v>16</v>
      </c>
      <c r="H47" s="60" t="s">
        <v>27</v>
      </c>
      <c r="I47" s="78"/>
    </row>
    <row r="48" spans="1:9" ht="24.95" customHeight="1" x14ac:dyDescent="0.25">
      <c r="A48" s="10"/>
      <c r="B48" s="39">
        <v>1842</v>
      </c>
      <c r="C48" s="40" t="str">
        <f>IF(B48="","",VLOOKUP(B48,[1]SEARCH!$A$2:$H$3000,2))</f>
        <v>TARIQ</v>
      </c>
      <c r="D48" s="41" t="str">
        <f>IF(B48="","",VLOOKUP(B48,[1]SEARCH!$A$2:$H$3000,3))</f>
        <v>RAMJAN</v>
      </c>
      <c r="E48" s="15" t="s">
        <v>40</v>
      </c>
      <c r="F48" s="15">
        <v>28</v>
      </c>
      <c r="G48" s="60" t="s">
        <v>27</v>
      </c>
      <c r="H48" s="60" t="s">
        <v>27</v>
      </c>
      <c r="I48" s="78"/>
    </row>
    <row r="49" spans="1:9" ht="24.95" customHeight="1" x14ac:dyDescent="0.25">
      <c r="A49" s="10"/>
      <c r="B49" s="70">
        <v>1853</v>
      </c>
      <c r="C49" s="71" t="str">
        <f>IF(B49="","",VLOOKUP(B49,[2]SEARCH!$A$2:$H$3000,2))</f>
        <v>ADRIEN</v>
      </c>
      <c r="D49" s="72" t="str">
        <f>IF(B49="","",VLOOKUP(B49,[2]SEARCH!$A$2:$H$3000,3))</f>
        <v>ANGELIQUE</v>
      </c>
      <c r="E49" s="15" t="s">
        <v>15</v>
      </c>
      <c r="F49" s="15" t="s">
        <v>27</v>
      </c>
      <c r="G49" s="60">
        <v>38</v>
      </c>
      <c r="H49" s="60" t="s">
        <v>27</v>
      </c>
      <c r="I49" s="78"/>
    </row>
    <row r="50" spans="1:9" ht="24.95" customHeight="1" x14ac:dyDescent="0.25">
      <c r="A50" s="10"/>
      <c r="B50" s="70">
        <v>1902</v>
      </c>
      <c r="C50" s="71" t="str">
        <f>IF(B50="","",VLOOKUP(B50,[2]SEARCH!$A$2:$H$3000,2))</f>
        <v>ANDRIANO</v>
      </c>
      <c r="D50" s="72" t="str">
        <f>IF(B50="","",VLOOKUP(B50,[2]SEARCH!$A$2:$H$3000,3))</f>
        <v>PATHE</v>
      </c>
      <c r="E50" s="15" t="s">
        <v>15</v>
      </c>
      <c r="F50" s="15" t="s">
        <v>27</v>
      </c>
      <c r="G50" s="60">
        <v>34</v>
      </c>
      <c r="H50" s="60" t="s">
        <v>27</v>
      </c>
      <c r="I50" s="78"/>
    </row>
    <row r="51" spans="1:9" ht="24.95" customHeight="1" x14ac:dyDescent="0.25">
      <c r="A51" s="10"/>
      <c r="B51" s="42">
        <v>2068</v>
      </c>
      <c r="C51" s="48" t="str">
        <f>IF(B51="","",VLOOKUP(B51,[1]SEARCH!$A$2:$H$3000,2))</f>
        <v>JEREMY</v>
      </c>
      <c r="D51" s="49" t="str">
        <f>IF(B51="","",VLOOKUP(B51,[1]SEARCH!$A$2:$H$3000,3))</f>
        <v>CHAN SIN CHEONG</v>
      </c>
      <c r="E51" s="15" t="s">
        <v>15</v>
      </c>
      <c r="F51" s="15">
        <v>25</v>
      </c>
      <c r="G51" s="60" t="s">
        <v>27</v>
      </c>
      <c r="H51" s="60" t="s">
        <v>27</v>
      </c>
      <c r="I51" s="78"/>
    </row>
    <row r="52" spans="1:9" ht="24.95" customHeight="1" x14ac:dyDescent="0.25">
      <c r="A52" s="10"/>
      <c r="B52" s="39">
        <v>2109</v>
      </c>
      <c r="C52" s="40" t="str">
        <f>IF(B52="","",VLOOKUP(B52,[1]SEARCH!$A$2:$H$3000,2))</f>
        <v>LOUIS JORDY</v>
      </c>
      <c r="D52" s="41" t="str">
        <f>IF(B52="","",VLOOKUP(B52,[1]SEARCH!$A$2:$H$3000,3))</f>
        <v>ANTOINE</v>
      </c>
      <c r="E52" s="15" t="s">
        <v>22</v>
      </c>
      <c r="F52" s="15">
        <v>35</v>
      </c>
      <c r="G52" s="60" t="s">
        <v>27</v>
      </c>
      <c r="H52" s="60" t="s">
        <v>27</v>
      </c>
      <c r="I52" s="78"/>
    </row>
    <row r="53" spans="1:9" ht="24.95" customHeight="1" x14ac:dyDescent="0.25">
      <c r="A53" s="9"/>
      <c r="B53" s="42">
        <v>2165</v>
      </c>
      <c r="C53" s="40" t="str">
        <f>IF(B53="","",VLOOKUP(B53,[1]SEARCH!$A$2:$H$3000,2))</f>
        <v>DARREN CHETAN</v>
      </c>
      <c r="D53" s="41" t="str">
        <f>IF(B53="","",VLOOKUP(B53,[1]SEARCH!$A$2:$H$3000,3))</f>
        <v>MUNGAR</v>
      </c>
      <c r="E53" s="15" t="s">
        <v>15</v>
      </c>
      <c r="F53" s="15" t="s">
        <v>27</v>
      </c>
      <c r="G53" s="60">
        <v>21</v>
      </c>
      <c r="H53" s="60" t="s">
        <v>27</v>
      </c>
      <c r="I53" s="9"/>
    </row>
    <row r="54" spans="1:9" ht="24.95" customHeight="1" x14ac:dyDescent="0.25">
      <c r="A54" s="10"/>
      <c r="B54" s="39">
        <v>2291</v>
      </c>
      <c r="C54" s="40" t="str">
        <f>IF(B54="","",VLOOKUP(B54,[1]SEARCH!$A$2:$H$3000,2))</f>
        <v>THOMAS</v>
      </c>
      <c r="D54" s="41" t="str">
        <f>IF(B54="","",VLOOKUP(B54,[1]SEARCH!$A$2:$H$3000,3))</f>
        <v>LEUNG FOR SANG</v>
      </c>
      <c r="E54" s="15" t="s">
        <v>42</v>
      </c>
      <c r="F54" s="15" t="s">
        <v>27</v>
      </c>
      <c r="G54" s="60">
        <v>24</v>
      </c>
      <c r="H54" s="60" t="s">
        <v>27</v>
      </c>
      <c r="I54" s="78"/>
    </row>
    <row r="55" spans="1:9" ht="24.95" customHeight="1" x14ac:dyDescent="0.25">
      <c r="A55" s="9"/>
      <c r="B55" s="39">
        <v>2315</v>
      </c>
      <c r="C55" s="71" t="str">
        <f>IF(B55="","",VLOOKUP(B55,[2]SEARCH!$A$2:$H$3000,2))</f>
        <v>YONAY</v>
      </c>
      <c r="D55" s="72" t="str">
        <f>IF(B55="","",VLOOKUP(B55,[2]SEARCH!$A$2:$H$3000,3))</f>
        <v>AUGUSTIN</v>
      </c>
      <c r="E55" s="15" t="s">
        <v>37</v>
      </c>
      <c r="F55" s="15" t="s">
        <v>27</v>
      </c>
      <c r="G55" s="106">
        <v>20</v>
      </c>
      <c r="H55" s="60" t="s">
        <v>27</v>
      </c>
      <c r="I55" s="9"/>
    </row>
    <row r="56" spans="1:9" ht="24.95" customHeight="1" x14ac:dyDescent="0.25">
      <c r="A56" s="10"/>
      <c r="B56" s="94">
        <v>1992</v>
      </c>
      <c r="C56" s="20" t="s">
        <v>111</v>
      </c>
      <c r="D56" s="21" t="s">
        <v>149</v>
      </c>
      <c r="E56" s="15" t="s">
        <v>129</v>
      </c>
      <c r="F56" s="60" t="s">
        <v>27</v>
      </c>
      <c r="G56" s="60" t="s">
        <v>27</v>
      </c>
      <c r="H56" s="58">
        <v>17</v>
      </c>
      <c r="I56" s="10"/>
    </row>
    <row r="57" spans="1:9" ht="24.95" customHeight="1" x14ac:dyDescent="0.25">
      <c r="A57" s="10"/>
      <c r="B57" s="94">
        <v>2200</v>
      </c>
      <c r="C57" s="20" t="s">
        <v>150</v>
      </c>
      <c r="D57" s="21" t="s">
        <v>151</v>
      </c>
      <c r="E57" s="15" t="s">
        <v>20</v>
      </c>
      <c r="F57" s="60" t="s">
        <v>27</v>
      </c>
      <c r="G57" s="60" t="s">
        <v>27</v>
      </c>
      <c r="H57" s="58">
        <v>18</v>
      </c>
      <c r="I57" s="10"/>
    </row>
    <row r="58" spans="1:9" ht="24.95" customHeight="1" x14ac:dyDescent="0.25">
      <c r="A58" s="10"/>
      <c r="B58" s="94">
        <v>2198</v>
      </c>
      <c r="C58" s="20" t="s">
        <v>152</v>
      </c>
      <c r="D58" s="21" t="s">
        <v>153</v>
      </c>
      <c r="E58" s="15" t="s">
        <v>20</v>
      </c>
      <c r="F58" s="60" t="s">
        <v>27</v>
      </c>
      <c r="G58" s="60" t="s">
        <v>27</v>
      </c>
      <c r="H58" s="58">
        <v>19</v>
      </c>
      <c r="I58" s="10"/>
    </row>
    <row r="59" spans="1:9" ht="24.95" customHeight="1" x14ac:dyDescent="0.25">
      <c r="A59" s="9"/>
      <c r="B59" s="73">
        <v>1885</v>
      </c>
      <c r="C59" s="74" t="s">
        <v>154</v>
      </c>
      <c r="D59" s="75" t="s">
        <v>155</v>
      </c>
      <c r="E59" s="15" t="s">
        <v>15</v>
      </c>
      <c r="F59" s="60" t="s">
        <v>27</v>
      </c>
      <c r="G59" s="60" t="s">
        <v>27</v>
      </c>
      <c r="H59" s="58">
        <v>22</v>
      </c>
      <c r="I59" s="9"/>
    </row>
    <row r="60" spans="1:9" ht="24.95" customHeight="1" x14ac:dyDescent="0.25">
      <c r="A60" s="9"/>
      <c r="B60" s="73">
        <v>2349</v>
      </c>
      <c r="C60" s="74" t="s">
        <v>147</v>
      </c>
      <c r="D60" s="75" t="s">
        <v>148</v>
      </c>
      <c r="E60" s="15" t="s">
        <v>22</v>
      </c>
      <c r="F60" s="60" t="s">
        <v>27</v>
      </c>
      <c r="G60" s="60" t="s">
        <v>27</v>
      </c>
      <c r="H60" s="58">
        <v>24</v>
      </c>
      <c r="I60" s="9"/>
    </row>
    <row r="61" spans="1:9" ht="24.95" customHeight="1" x14ac:dyDescent="0.25">
      <c r="A61" s="10"/>
      <c r="B61" s="13">
        <v>1076</v>
      </c>
      <c r="C61" s="14" t="s">
        <v>30</v>
      </c>
      <c r="D61" s="16" t="s">
        <v>156</v>
      </c>
      <c r="E61" s="15" t="s">
        <v>33</v>
      </c>
      <c r="F61" s="60" t="s">
        <v>27</v>
      </c>
      <c r="G61" s="60" t="s">
        <v>27</v>
      </c>
      <c r="H61" s="58">
        <v>27</v>
      </c>
      <c r="I61" s="10"/>
    </row>
    <row r="62" spans="1:9" ht="24.95" customHeight="1" x14ac:dyDescent="0.25">
      <c r="A62" s="10"/>
      <c r="B62" s="13">
        <v>1115</v>
      </c>
      <c r="C62" s="14" t="s">
        <v>157</v>
      </c>
      <c r="D62" s="16" t="s">
        <v>158</v>
      </c>
      <c r="E62" s="15" t="s">
        <v>33</v>
      </c>
      <c r="F62" s="60" t="s">
        <v>27</v>
      </c>
      <c r="G62" s="60" t="s">
        <v>27</v>
      </c>
      <c r="H62" s="58">
        <v>30</v>
      </c>
      <c r="I62" s="10"/>
    </row>
    <row r="63" spans="1:9" ht="24.95" customHeight="1" x14ac:dyDescent="0.25">
      <c r="A63" s="10"/>
      <c r="B63" s="13">
        <v>1993</v>
      </c>
      <c r="C63" s="14" t="s">
        <v>159</v>
      </c>
      <c r="D63" s="16" t="s">
        <v>160</v>
      </c>
      <c r="E63" s="15" t="s">
        <v>129</v>
      </c>
      <c r="F63" s="60" t="s">
        <v>27</v>
      </c>
      <c r="G63" s="60" t="s">
        <v>27</v>
      </c>
      <c r="H63" s="58">
        <v>32</v>
      </c>
      <c r="I63" s="10"/>
    </row>
    <row r="64" spans="1:9" ht="24.95" customHeight="1" x14ac:dyDescent="0.25">
      <c r="A64" s="9"/>
      <c r="B64" s="73"/>
      <c r="C64" s="83"/>
      <c r="D64" s="84"/>
      <c r="E64" s="15"/>
      <c r="F64" s="56"/>
      <c r="G64" s="59"/>
      <c r="H64" s="59"/>
      <c r="I64" s="9"/>
    </row>
    <row r="65" spans="1:9" ht="24.95" customHeight="1" x14ac:dyDescent="0.25">
      <c r="A65" s="10"/>
      <c r="B65" s="13"/>
      <c r="C65" s="14"/>
      <c r="D65" s="16"/>
      <c r="E65" s="15"/>
      <c r="F65" s="56"/>
      <c r="G65" s="58"/>
      <c r="H65" s="58"/>
      <c r="I65" s="10"/>
    </row>
    <row r="66" spans="1:9" ht="24.95" customHeight="1" x14ac:dyDescent="0.25">
      <c r="A66" s="10"/>
      <c r="B66" s="13"/>
      <c r="C66" s="14"/>
      <c r="D66" s="16"/>
      <c r="E66" s="15"/>
      <c r="F66" s="56"/>
      <c r="G66" s="58"/>
      <c r="H66" s="58"/>
      <c r="I66" s="10"/>
    </row>
    <row r="67" spans="1:9" ht="24.95" customHeight="1" x14ac:dyDescent="0.25">
      <c r="A67" s="10"/>
      <c r="B67" s="13"/>
      <c r="C67" s="14"/>
      <c r="D67" s="16"/>
      <c r="E67" s="15"/>
      <c r="F67" s="56"/>
      <c r="G67" s="58"/>
      <c r="H67" s="58"/>
      <c r="I67" s="10"/>
    </row>
    <row r="68" spans="1:9" ht="24.95" customHeight="1" x14ac:dyDescent="0.25">
      <c r="A68" s="10"/>
      <c r="B68" s="13"/>
      <c r="C68" s="14"/>
      <c r="D68" s="16"/>
      <c r="E68" s="15"/>
      <c r="F68" s="56"/>
      <c r="G68" s="58"/>
      <c r="H68" s="58"/>
      <c r="I68" s="10"/>
    </row>
    <row r="69" spans="1:9" ht="24.95" customHeight="1" x14ac:dyDescent="0.25">
      <c r="A69" s="10"/>
      <c r="B69" s="13"/>
      <c r="C69" s="14"/>
      <c r="D69" s="16"/>
      <c r="E69" s="15"/>
      <c r="F69" s="56"/>
      <c r="G69" s="58"/>
      <c r="H69" s="58"/>
      <c r="I69" s="10"/>
    </row>
    <row r="70" spans="1:9" ht="24.95" customHeight="1" x14ac:dyDescent="0.25">
      <c r="A70" s="10"/>
      <c r="B70" s="13"/>
      <c r="C70" s="14"/>
      <c r="D70" s="16"/>
      <c r="E70" s="15"/>
      <c r="F70" s="56"/>
      <c r="G70" s="58"/>
      <c r="H70" s="58"/>
      <c r="I70" s="10"/>
    </row>
    <row r="71" spans="1:9" ht="24.95" customHeight="1" x14ac:dyDescent="0.25">
      <c r="A71" s="10"/>
      <c r="B71" s="13"/>
      <c r="C71" s="14"/>
      <c r="D71" s="16"/>
      <c r="E71" s="15"/>
      <c r="F71" s="56"/>
      <c r="G71" s="58"/>
      <c r="H71" s="58"/>
      <c r="I71" s="10"/>
    </row>
    <row r="72" spans="1:9" ht="24.95" customHeight="1" x14ac:dyDescent="0.25">
      <c r="A72" s="10"/>
      <c r="B72" s="13"/>
      <c r="C72" s="14"/>
      <c r="D72" s="16"/>
      <c r="E72" s="15"/>
      <c r="F72" s="56"/>
      <c r="G72" s="58"/>
      <c r="H72" s="58"/>
      <c r="I72" s="10"/>
    </row>
    <row r="73" spans="1:9" ht="24.95" customHeight="1" x14ac:dyDescent="0.25">
      <c r="A73" s="10"/>
      <c r="B73" s="13"/>
      <c r="C73" s="20"/>
      <c r="D73" s="21"/>
      <c r="E73" s="15"/>
      <c r="F73" s="15"/>
      <c r="G73" s="60"/>
      <c r="H73" s="60"/>
      <c r="I73" s="10"/>
    </row>
    <row r="74" spans="1:9" ht="24.95" customHeight="1" x14ac:dyDescent="0.25">
      <c r="A74" s="10"/>
      <c r="B74" s="13"/>
      <c r="C74" s="14"/>
      <c r="D74" s="16"/>
      <c r="E74" s="15"/>
      <c r="F74" s="56"/>
      <c r="G74" s="58"/>
      <c r="H74" s="58"/>
      <c r="I74" s="10"/>
    </row>
    <row r="75" spans="1:9" ht="24.95" customHeight="1" x14ac:dyDescent="0.25">
      <c r="A75" s="10"/>
      <c r="B75" s="13"/>
      <c r="C75" s="14"/>
      <c r="D75" s="16"/>
      <c r="E75" s="15"/>
      <c r="F75" s="56"/>
      <c r="G75" s="58"/>
      <c r="H75" s="58"/>
      <c r="I75" s="10"/>
    </row>
    <row r="76" spans="1:9" ht="24.95" customHeight="1" x14ac:dyDescent="0.25">
      <c r="A76" s="10"/>
      <c r="B76" s="13"/>
      <c r="C76" s="14"/>
      <c r="D76" s="16"/>
      <c r="E76" s="15"/>
      <c r="F76" s="56"/>
      <c r="G76" s="58"/>
      <c r="H76" s="58"/>
      <c r="I76" s="10"/>
    </row>
    <row r="77" spans="1:9" ht="24.95" customHeight="1" x14ac:dyDescent="0.25">
      <c r="A77" s="10"/>
      <c r="B77" s="13"/>
      <c r="C77" s="14"/>
      <c r="D77" s="16"/>
      <c r="E77" s="15"/>
      <c r="F77" s="56"/>
      <c r="G77" s="58"/>
      <c r="H77" s="58"/>
      <c r="I77" s="10"/>
    </row>
    <row r="78" spans="1:9" ht="24.95" customHeight="1" x14ac:dyDescent="0.25">
      <c r="A78" s="10"/>
      <c r="B78" s="13"/>
      <c r="C78" s="14"/>
      <c r="D78" s="16"/>
      <c r="E78" s="15"/>
      <c r="F78" s="56"/>
      <c r="G78" s="58"/>
      <c r="H78" s="58"/>
      <c r="I78" s="10"/>
    </row>
    <row r="79" spans="1:9" ht="24.95" customHeight="1" x14ac:dyDescent="0.25">
      <c r="A79" s="10"/>
      <c r="B79" s="13"/>
      <c r="C79" s="14"/>
      <c r="D79" s="16"/>
      <c r="E79" s="15"/>
      <c r="F79" s="56"/>
      <c r="G79" s="58"/>
      <c r="H79" s="58"/>
      <c r="I79" s="10"/>
    </row>
    <row r="80" spans="1:9" ht="24.95" customHeight="1" x14ac:dyDescent="0.25">
      <c r="A80" s="28"/>
      <c r="B80" s="24"/>
      <c r="C80" s="25"/>
      <c r="D80" s="27"/>
      <c r="E80" s="26"/>
      <c r="F80" s="57"/>
      <c r="G80" s="81"/>
      <c r="H80" s="81"/>
      <c r="I80" s="28"/>
    </row>
    <row r="81" spans="1:9" ht="24.95" customHeight="1" x14ac:dyDescent="0.25">
      <c r="A81" s="28"/>
      <c r="B81" s="24"/>
      <c r="C81" s="25"/>
      <c r="D81" s="27"/>
      <c r="E81" s="26"/>
      <c r="F81" s="57"/>
      <c r="G81" s="81"/>
      <c r="H81" s="81"/>
      <c r="I81" s="28"/>
    </row>
    <row r="82" spans="1:9" ht="24.95" customHeight="1" x14ac:dyDescent="0.25">
      <c r="A82" s="28"/>
      <c r="B82" s="24"/>
      <c r="C82" s="25"/>
      <c r="D82" s="27"/>
      <c r="E82" s="26"/>
      <c r="F82" s="57"/>
      <c r="G82" s="81"/>
      <c r="H82" s="81"/>
      <c r="I82" s="28"/>
    </row>
    <row r="83" spans="1:9" ht="24.95" customHeight="1" x14ac:dyDescent="0.25">
      <c r="A83" s="28"/>
      <c r="B83" s="24"/>
      <c r="C83" s="29"/>
      <c r="D83" s="27"/>
      <c r="E83" s="26"/>
      <c r="F83" s="57"/>
      <c r="G83" s="81"/>
      <c r="H83" s="81"/>
      <c r="I83" s="28"/>
    </row>
  </sheetData>
  <sortState xmlns:xlrd2="http://schemas.microsoft.com/office/spreadsheetml/2017/richdata2" ref="A56:J64">
    <sortCondition ref="H56:H64"/>
  </sortState>
  <mergeCells count="3">
    <mergeCell ref="A4:I4"/>
    <mergeCell ref="A2:I2"/>
    <mergeCell ref="A3:I3"/>
  </mergeCells>
  <printOptions horizontalCentered="1"/>
  <pageMargins left="0.11811023622047245" right="0.11811023622047245" top="0.15748031496062992" bottom="0.15748031496062992" header="0.11811023622047245" footer="0.1181102362204724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487C4-A2D5-442D-831F-23337BF1D622}">
  <sheetPr>
    <tabColor rgb="FFFF0000"/>
  </sheetPr>
  <dimension ref="A1:I56"/>
  <sheetViews>
    <sheetView workbookViewId="0">
      <selection activeCell="C16" sqref="C16"/>
    </sheetView>
  </sheetViews>
  <sheetFormatPr defaultRowHeight="15" x14ac:dyDescent="0.25"/>
  <cols>
    <col min="1" max="1" width="6.7109375" customWidth="1"/>
    <col min="2" max="2" width="10.7109375" customWidth="1"/>
    <col min="3" max="3" width="20.7109375" customWidth="1"/>
    <col min="4" max="4" width="18.7109375" customWidth="1"/>
    <col min="5" max="5" width="10.7109375" customWidth="1"/>
    <col min="6" max="9" width="6.7109375" customWidth="1"/>
  </cols>
  <sheetData>
    <row r="1" spans="1:9" x14ac:dyDescent="0.25">
      <c r="G1" s="11"/>
      <c r="H1" s="11"/>
    </row>
    <row r="2" spans="1:9" ht="22.5" x14ac:dyDescent="0.3">
      <c r="A2" s="135" t="s">
        <v>0</v>
      </c>
      <c r="B2" s="135"/>
      <c r="C2" s="135"/>
      <c r="D2" s="135"/>
      <c r="E2" s="135"/>
      <c r="F2" s="135"/>
      <c r="G2" s="135"/>
      <c r="H2" s="135"/>
      <c r="I2" s="135"/>
    </row>
    <row r="3" spans="1:9" ht="18.75" x14ac:dyDescent="0.3">
      <c r="A3" s="136" t="s">
        <v>10</v>
      </c>
      <c r="B3" s="136"/>
      <c r="C3" s="136"/>
      <c r="D3" s="136"/>
      <c r="E3" s="136"/>
      <c r="F3" s="136"/>
      <c r="G3" s="136"/>
      <c r="H3" s="136"/>
      <c r="I3" s="136"/>
    </row>
    <row r="4" spans="1:9" ht="23.25" x14ac:dyDescent="0.35">
      <c r="A4" s="137" t="s">
        <v>86</v>
      </c>
      <c r="B4" s="137"/>
      <c r="C4" s="137"/>
      <c r="D4" s="137"/>
      <c r="E4" s="137"/>
      <c r="F4" s="137"/>
      <c r="G4" s="137"/>
      <c r="H4" s="137"/>
      <c r="I4" s="137"/>
    </row>
    <row r="5" spans="1:9" ht="17.25" x14ac:dyDescent="0.3">
      <c r="C5" s="3"/>
      <c r="D5" s="3"/>
      <c r="G5" s="31"/>
      <c r="H5" s="31"/>
      <c r="I5" s="4"/>
    </row>
    <row r="6" spans="1:9" ht="17.25" x14ac:dyDescent="0.3">
      <c r="A6" s="5" t="s">
        <v>1</v>
      </c>
      <c r="B6" s="5" t="s">
        <v>3</v>
      </c>
      <c r="C6" s="5" t="s">
        <v>4</v>
      </c>
      <c r="D6" s="5" t="s">
        <v>5</v>
      </c>
      <c r="E6" s="5" t="s">
        <v>2</v>
      </c>
      <c r="F6" s="5" t="s">
        <v>7</v>
      </c>
      <c r="G6" s="5" t="s">
        <v>8</v>
      </c>
      <c r="H6" s="5" t="s">
        <v>9</v>
      </c>
      <c r="I6" s="5" t="s">
        <v>6</v>
      </c>
    </row>
    <row r="7" spans="1:9" ht="20.100000000000001" customHeight="1" x14ac:dyDescent="0.25">
      <c r="A7" s="6"/>
      <c r="B7" s="7"/>
      <c r="C7" s="6"/>
      <c r="D7" s="6"/>
      <c r="E7" s="6"/>
      <c r="F7" s="6"/>
      <c r="G7" s="8"/>
      <c r="H7" s="8"/>
      <c r="I7" s="6"/>
    </row>
    <row r="8" spans="1:9" ht="20.100000000000001" customHeight="1" x14ac:dyDescent="0.25">
      <c r="A8" s="9">
        <v>1</v>
      </c>
      <c r="B8" s="39">
        <v>1055</v>
      </c>
      <c r="C8" s="40" t="str">
        <f>IF(B8="","",VLOOKUP(B8,[1]SEARCH!$A$2:$H$3000,2))</f>
        <v>ALICIA</v>
      </c>
      <c r="D8" s="49" t="str">
        <f>IF(B8="","",VLOOKUP(B8,[1]SEARCH!$A$2:$H$3000,3))</f>
        <v>STAUB</v>
      </c>
      <c r="E8" s="65" t="s">
        <v>21</v>
      </c>
      <c r="F8" s="56">
        <v>1</v>
      </c>
      <c r="G8" s="58">
        <v>1</v>
      </c>
      <c r="H8" s="58">
        <v>1</v>
      </c>
      <c r="I8" s="9">
        <f>SUM(F8:G8)</f>
        <v>2</v>
      </c>
    </row>
    <row r="9" spans="1:9" ht="20.100000000000001" customHeight="1" x14ac:dyDescent="0.25">
      <c r="A9" s="9">
        <v>2</v>
      </c>
      <c r="B9" s="39">
        <v>2333</v>
      </c>
      <c r="C9" s="38" t="s">
        <v>90</v>
      </c>
      <c r="D9" s="49" t="str">
        <f>IF(B9="","",VLOOKUP(B9,[1]SEARCH!$A$2:$H$3000,3))</f>
        <v>LAVIOLETTE</v>
      </c>
      <c r="E9" s="65" t="s">
        <v>40</v>
      </c>
      <c r="F9" s="56">
        <v>2</v>
      </c>
      <c r="G9" s="58">
        <v>2</v>
      </c>
      <c r="H9" s="58">
        <v>2</v>
      </c>
      <c r="I9" s="9">
        <f>SUM(F9:G9)</f>
        <v>4</v>
      </c>
    </row>
    <row r="10" spans="1:9" ht="20.100000000000001" customHeight="1" x14ac:dyDescent="0.25">
      <c r="A10" s="9">
        <v>3</v>
      </c>
      <c r="B10" s="39">
        <v>1137</v>
      </c>
      <c r="C10" s="40" t="str">
        <f>IF(B10="","",VLOOKUP(B10,[1]SEARCH!$A$2:$H$3000,2))</f>
        <v>CELINE</v>
      </c>
      <c r="D10" s="49" t="str">
        <f>IF(B10="","",VLOOKUP(B10,[1]SEARCH!$A$2:$H$3000,3))</f>
        <v>NANETTE</v>
      </c>
      <c r="E10" s="65" t="s">
        <v>17</v>
      </c>
      <c r="F10" s="56">
        <v>6</v>
      </c>
      <c r="G10" s="58">
        <v>3</v>
      </c>
      <c r="H10" s="58">
        <v>3</v>
      </c>
      <c r="I10" s="9">
        <v>6</v>
      </c>
    </row>
    <row r="11" spans="1:9" ht="20.100000000000001" customHeight="1" x14ac:dyDescent="0.25">
      <c r="A11" s="9">
        <v>4</v>
      </c>
      <c r="B11" s="39">
        <v>1554</v>
      </c>
      <c r="C11" s="40" t="str">
        <f>IF(B11="","",VLOOKUP(B11,[1]SEARCH!$A$2:$H$3000,2))</f>
        <v>ANNIELLE</v>
      </c>
      <c r="D11" s="49" t="str">
        <f>IF(B11="","",VLOOKUP(B11,[1]SEARCH!$A$2:$H$3000,3))</f>
        <v>PETIT</v>
      </c>
      <c r="E11" s="65" t="s">
        <v>13</v>
      </c>
      <c r="F11" s="56">
        <v>3</v>
      </c>
      <c r="G11" s="58">
        <v>4</v>
      </c>
      <c r="H11" s="58">
        <v>6</v>
      </c>
      <c r="I11" s="9">
        <f>SUM(F11:G11)</f>
        <v>7</v>
      </c>
    </row>
    <row r="12" spans="1:9" ht="20.100000000000001" customHeight="1" x14ac:dyDescent="0.25">
      <c r="A12" s="9">
        <v>5</v>
      </c>
      <c r="B12" s="39">
        <v>2062</v>
      </c>
      <c r="C12" s="40" t="str">
        <f>IF(B12="","",VLOOKUP(B12,[1]SEARCH!$A$2:$H$3000,2))</f>
        <v>TESSA ANNE</v>
      </c>
      <c r="D12" s="49" t="str">
        <f>IF(B12="","",VLOOKUP(B12,[1]SEARCH!$A$2:$H$3000,3))</f>
        <v>BELLEROSE</v>
      </c>
      <c r="E12" s="65" t="s">
        <v>88</v>
      </c>
      <c r="F12" s="56">
        <v>5</v>
      </c>
      <c r="G12" s="58">
        <v>5</v>
      </c>
      <c r="H12" s="58">
        <v>4</v>
      </c>
      <c r="I12" s="9">
        <v>9</v>
      </c>
    </row>
    <row r="13" spans="1:9" ht="20.100000000000001" customHeight="1" x14ac:dyDescent="0.25">
      <c r="A13" s="9">
        <v>6</v>
      </c>
      <c r="B13" s="39">
        <v>2143</v>
      </c>
      <c r="C13" s="40" t="str">
        <f>IF(B13="","",VLOOKUP(B13,[1]SEARCH!$A$2:$H$3000,2))</f>
        <v>LACHOINA</v>
      </c>
      <c r="D13" s="49" t="str">
        <f>IF(B13="","",VLOOKUP(B13,[1]SEARCH!$A$2:$H$3000,3))</f>
        <v>GATEAUX</v>
      </c>
      <c r="E13" s="65" t="s">
        <v>33</v>
      </c>
      <c r="F13" s="56">
        <v>7</v>
      </c>
      <c r="G13" s="58">
        <v>6</v>
      </c>
      <c r="H13" s="58" t="s">
        <v>27</v>
      </c>
      <c r="I13" s="9">
        <f>SUM(F13:G13)</f>
        <v>13</v>
      </c>
    </row>
    <row r="14" spans="1:9" ht="20.100000000000001" customHeight="1" x14ac:dyDescent="0.25">
      <c r="A14" s="78">
        <v>7</v>
      </c>
      <c r="B14" s="39">
        <v>1522</v>
      </c>
      <c r="C14" s="40" t="str">
        <f>IF(B14="","",VLOOKUP(B14,[1]SEARCH!$A$2:$H$3000,2))</f>
        <v>LUMIAH</v>
      </c>
      <c r="D14" s="49" t="str">
        <f>IF(B14="","",VLOOKUP(B14,[1]SEARCH!$A$2:$H$3000,3))</f>
        <v>BHUJUN</v>
      </c>
      <c r="E14" s="65" t="s">
        <v>13</v>
      </c>
      <c r="F14" s="56">
        <v>9</v>
      </c>
      <c r="G14" s="58">
        <v>14</v>
      </c>
      <c r="H14" s="58">
        <v>7</v>
      </c>
      <c r="I14" s="78">
        <v>16</v>
      </c>
    </row>
    <row r="15" spans="1:9" ht="20.100000000000001" customHeight="1" x14ac:dyDescent="0.25">
      <c r="A15" s="9">
        <v>8</v>
      </c>
      <c r="B15" s="39">
        <v>1953</v>
      </c>
      <c r="C15" s="40" t="str">
        <f>IF(B15="","",VLOOKUP(B15,[1]SEARCH!$A$2:$H$3000,2))</f>
        <v>CATELINA</v>
      </c>
      <c r="D15" s="49" t="str">
        <f>IF(B15="","",VLOOKUP(B15,[1]SEARCH!$A$2:$H$3000,3))</f>
        <v>NANON</v>
      </c>
      <c r="E15" s="65" t="s">
        <v>22</v>
      </c>
      <c r="F15" s="56">
        <v>8</v>
      </c>
      <c r="G15" s="58">
        <v>10</v>
      </c>
      <c r="H15" s="58">
        <v>8</v>
      </c>
      <c r="I15" s="9">
        <v>16</v>
      </c>
    </row>
    <row r="16" spans="1:9" ht="20.100000000000001" customHeight="1" x14ac:dyDescent="0.25">
      <c r="A16" s="9">
        <v>9</v>
      </c>
      <c r="B16" s="39">
        <v>1201</v>
      </c>
      <c r="C16" s="40" t="str">
        <f>IF(B16="","",VLOOKUP(B16,[1]SEARCH!$A$2:$H$3000,2))</f>
        <v>EMILIE</v>
      </c>
      <c r="D16" s="49" t="str">
        <f>IF(B16="","",VLOOKUP(B16,[1]SEARCH!$A$2:$H$3000,3))</f>
        <v>MARLAH</v>
      </c>
      <c r="E16" s="65" t="s">
        <v>38</v>
      </c>
      <c r="F16" s="56">
        <v>4</v>
      </c>
      <c r="G16" s="58" t="s">
        <v>27</v>
      </c>
      <c r="H16" s="58">
        <v>12</v>
      </c>
      <c r="I16" s="9">
        <v>16</v>
      </c>
    </row>
    <row r="17" spans="1:9" ht="20.100000000000001" customHeight="1" x14ac:dyDescent="0.25">
      <c r="A17" s="9">
        <v>10</v>
      </c>
      <c r="B17" s="70">
        <v>1518</v>
      </c>
      <c r="C17" s="71" t="str">
        <f>IF(B17="","",VLOOKUP(B17,[4]SEARCH!$A$2:$H$3000,2))</f>
        <v>NESTAELLE</v>
      </c>
      <c r="D17" s="118" t="str">
        <f>IF(B17="","",VLOOKUP(B17,[4]SEARCH!$A$2:$H$3000,3))</f>
        <v>BEGUE</v>
      </c>
      <c r="E17" s="65" t="s">
        <v>13</v>
      </c>
      <c r="F17" s="56" t="s">
        <v>27</v>
      </c>
      <c r="G17" s="58">
        <v>9</v>
      </c>
      <c r="H17" s="58">
        <v>11</v>
      </c>
      <c r="I17" s="9">
        <v>20</v>
      </c>
    </row>
    <row r="18" spans="1:9" ht="20.100000000000001" customHeight="1" x14ac:dyDescent="0.25">
      <c r="A18" s="78">
        <v>11</v>
      </c>
      <c r="B18" s="39">
        <v>1528</v>
      </c>
      <c r="C18" s="40" t="str">
        <f>IF(B18="","",VLOOKUP(B18,[1]SEARCH!$A$2:$H$3000,2))</f>
        <v>DIANESKA</v>
      </c>
      <c r="D18" s="49" t="str">
        <f>IF(B18="","",VLOOKUP(B18,[1]SEARCH!$A$2:$H$3000,3))</f>
        <v>COLLET</v>
      </c>
      <c r="E18" s="65" t="s">
        <v>13</v>
      </c>
      <c r="F18" s="56">
        <v>11</v>
      </c>
      <c r="G18" s="58">
        <v>12</v>
      </c>
      <c r="H18" s="58">
        <v>10</v>
      </c>
      <c r="I18" s="78">
        <v>21</v>
      </c>
    </row>
    <row r="19" spans="1:9" ht="20.100000000000001" customHeight="1" x14ac:dyDescent="0.25">
      <c r="A19" s="9">
        <v>13</v>
      </c>
      <c r="B19" s="39">
        <v>2177</v>
      </c>
      <c r="C19" s="40" t="str">
        <f>IF(B19="","",VLOOKUP(B19,[1]SEARCH!$A$2:$H$3000,2))</f>
        <v>FELICIA</v>
      </c>
      <c r="D19" s="49" t="str">
        <f>IF(B19="","",VLOOKUP(B19,[1]SEARCH!$A$2:$H$3000,3))</f>
        <v>FLORE</v>
      </c>
      <c r="E19" s="47" t="s">
        <v>37</v>
      </c>
      <c r="F19" s="56">
        <v>10</v>
      </c>
      <c r="G19" s="58">
        <v>11</v>
      </c>
      <c r="H19" s="58">
        <v>13</v>
      </c>
      <c r="I19" s="9">
        <f>SUM(F19:G19)</f>
        <v>21</v>
      </c>
    </row>
    <row r="20" spans="1:9" ht="20.100000000000001" customHeight="1" x14ac:dyDescent="0.25">
      <c r="A20" s="78">
        <v>13</v>
      </c>
      <c r="B20" s="39">
        <v>2066</v>
      </c>
      <c r="C20" s="40" t="str">
        <f>IF(B20="","",VLOOKUP(B20,[1]SEARCH!$A$2:$H$3000,2))</f>
        <v>BEATRICE</v>
      </c>
      <c r="D20" s="41" t="str">
        <f>IF(B20="","",VLOOKUP(B20,[1]SEARCH!$A$2:$H$3000,3))</f>
        <v>ZEPHIR</v>
      </c>
      <c r="E20" s="47" t="s">
        <v>38</v>
      </c>
      <c r="F20" s="56">
        <v>13</v>
      </c>
      <c r="G20" s="58" t="s">
        <v>27</v>
      </c>
      <c r="H20" s="58">
        <v>9</v>
      </c>
      <c r="I20" s="78">
        <v>22</v>
      </c>
    </row>
    <row r="21" spans="1:9" ht="20.100000000000001" customHeight="1" x14ac:dyDescent="0.25">
      <c r="A21" s="9">
        <v>14</v>
      </c>
      <c r="B21" s="70">
        <v>2210</v>
      </c>
      <c r="C21" s="71" t="str">
        <f>IF(B21="","",VLOOKUP(B21,[4]SEARCH!$A$2:$H$3000,2))</f>
        <v>ELODIE ALYSON</v>
      </c>
      <c r="D21" s="72" t="str">
        <f>IF(B21="","",VLOOKUP(B21,[4]SEARCH!$A$2:$H$3000,3))</f>
        <v>FAR</v>
      </c>
      <c r="E21" s="47" t="s">
        <v>87</v>
      </c>
      <c r="F21" s="56" t="s">
        <v>27</v>
      </c>
      <c r="G21" s="59">
        <v>13</v>
      </c>
      <c r="H21" s="59">
        <v>14</v>
      </c>
      <c r="I21" s="9">
        <v>27</v>
      </c>
    </row>
    <row r="22" spans="1:9" ht="20.100000000000001" customHeight="1" x14ac:dyDescent="0.25">
      <c r="A22" s="78">
        <v>15</v>
      </c>
      <c r="B22" s="39">
        <v>2347</v>
      </c>
      <c r="C22" s="40" t="str">
        <f>IF(B22="","",VLOOKUP(B22,[1]SEARCH!$A$2:$H$3000,2))</f>
        <v>CLARINA</v>
      </c>
      <c r="D22" s="41" t="str">
        <f>IF(B22="","",VLOOKUP(B22,[1]SEARCH!$A$2:$H$3000,3))</f>
        <v>KHADUN</v>
      </c>
      <c r="E22" s="47" t="s">
        <v>22</v>
      </c>
      <c r="F22" s="56">
        <v>14</v>
      </c>
      <c r="G22" s="58">
        <v>17</v>
      </c>
      <c r="H22" s="58" t="s">
        <v>27</v>
      </c>
      <c r="I22" s="78">
        <f>SUM(F22:G22)</f>
        <v>31</v>
      </c>
    </row>
    <row r="23" spans="1:9" ht="20.100000000000001" customHeight="1" x14ac:dyDescent="0.25">
      <c r="A23" s="9">
        <v>16</v>
      </c>
      <c r="B23" s="39">
        <v>1285</v>
      </c>
      <c r="C23" s="40" t="str">
        <f>IF(B23="","",VLOOKUP(B23,[1]SEARCH!$A$2:$H$3000,2))</f>
        <v>LEATITIA</v>
      </c>
      <c r="D23" s="41" t="str">
        <f>IF(B23="","",VLOOKUP(B23,[1]SEARCH!$A$2:$H$3000,3))</f>
        <v>HOVAS</v>
      </c>
      <c r="E23" s="47" t="s">
        <v>39</v>
      </c>
      <c r="F23" s="56">
        <v>15</v>
      </c>
      <c r="G23" s="58">
        <v>16</v>
      </c>
      <c r="H23" s="58">
        <v>19</v>
      </c>
      <c r="I23" s="78">
        <f>SUM(F23:G23)</f>
        <v>31</v>
      </c>
    </row>
    <row r="24" spans="1:9" ht="20.100000000000001" customHeight="1" x14ac:dyDescent="0.25">
      <c r="A24" s="78">
        <v>17</v>
      </c>
      <c r="B24" s="39">
        <v>1266</v>
      </c>
      <c r="C24" s="40" t="str">
        <f>IF(B24="","",VLOOKUP(B24,[1]SEARCH!$A$2:$H$3000,2))</f>
        <v>LAURIE</v>
      </c>
      <c r="D24" s="41" t="str">
        <f>IF(B24="","",VLOOKUP(B24,[1]SEARCH!$A$2:$H$3000,3))</f>
        <v>ANDRE</v>
      </c>
      <c r="E24" s="47" t="s">
        <v>39</v>
      </c>
      <c r="F24" s="56">
        <v>17</v>
      </c>
      <c r="G24" s="58">
        <v>15</v>
      </c>
      <c r="H24" s="58">
        <v>17</v>
      </c>
      <c r="I24" s="78">
        <f>SUM(F24:G24)</f>
        <v>32</v>
      </c>
    </row>
    <row r="25" spans="1:9" ht="20.100000000000001" customHeight="1" x14ac:dyDescent="0.25">
      <c r="A25" s="9">
        <v>18</v>
      </c>
      <c r="B25" s="70">
        <v>1871</v>
      </c>
      <c r="C25" s="71" t="str">
        <f>IF(B25="","",VLOOKUP(B25,[4]SEARCH!$A$2:$H$3000,2))</f>
        <v>SEVERINE</v>
      </c>
      <c r="D25" s="72" t="str">
        <f>IF(B25="","",VLOOKUP(B25,[4]SEARCH!$A$2:$H$3000,3))</f>
        <v>DAXE</v>
      </c>
      <c r="E25" s="47" t="s">
        <v>15</v>
      </c>
      <c r="F25" s="56" t="s">
        <v>27</v>
      </c>
      <c r="G25" s="58">
        <v>18</v>
      </c>
      <c r="H25" s="58">
        <v>15</v>
      </c>
      <c r="I25" s="9">
        <f>SUM(G25:H25)</f>
        <v>33</v>
      </c>
    </row>
    <row r="26" spans="1:9" ht="20.100000000000001" customHeight="1" x14ac:dyDescent="0.25">
      <c r="A26" s="9">
        <v>19</v>
      </c>
      <c r="B26" s="39">
        <v>1433</v>
      </c>
      <c r="C26" s="40" t="str">
        <f>IF(B26="","",VLOOKUP(B26,[1]SEARCH!$A$2:$H$3000,2))</f>
        <v>TANISHA</v>
      </c>
      <c r="D26" s="41" t="str">
        <f>IF(B26="","",VLOOKUP(B26,[1]SEARCH!$A$2:$H$3000,3))</f>
        <v>LALJEE</v>
      </c>
      <c r="E26" s="47" t="s">
        <v>44</v>
      </c>
      <c r="F26" s="56">
        <v>19</v>
      </c>
      <c r="G26" s="58">
        <v>19</v>
      </c>
      <c r="H26" s="58">
        <v>20</v>
      </c>
      <c r="I26" s="78">
        <f>SUM(F26:G26)</f>
        <v>38</v>
      </c>
    </row>
    <row r="27" spans="1:9" ht="20.100000000000001" customHeight="1" x14ac:dyDescent="0.25">
      <c r="A27" s="78">
        <v>20</v>
      </c>
      <c r="B27" s="39">
        <v>2179</v>
      </c>
      <c r="C27" s="40" t="str">
        <f>IF(B27="","",VLOOKUP(B27,[1]SEARCH!$A$2:$H$3000,2))</f>
        <v>OCEANNE</v>
      </c>
      <c r="D27" s="41" t="str">
        <f>IF(B27="","",VLOOKUP(B27,[1]SEARCH!$A$2:$H$3000,3))</f>
        <v>LEOPOLD</v>
      </c>
      <c r="E27" s="47" t="s">
        <v>37</v>
      </c>
      <c r="F27" s="56">
        <v>20</v>
      </c>
      <c r="G27" s="58">
        <v>20</v>
      </c>
      <c r="H27" s="58" t="s">
        <v>27</v>
      </c>
      <c r="I27" s="78">
        <f>SUM(F27:G27)</f>
        <v>40</v>
      </c>
    </row>
    <row r="28" spans="1:9" ht="20.100000000000001" customHeight="1" x14ac:dyDescent="0.25">
      <c r="A28" s="78">
        <v>21</v>
      </c>
      <c r="B28" s="39">
        <v>1524</v>
      </c>
      <c r="C28" s="40" t="str">
        <f>IF(B28="","",VLOOKUP(B28,[1]SEARCH!$A$2:$H$3000,2))</f>
        <v>CHRISTABELLE</v>
      </c>
      <c r="D28" s="41" t="str">
        <f>IF(B28="","",VLOOKUP(B28,[1]SEARCH!$A$2:$H$3000,3))</f>
        <v>BOISSEQUE</v>
      </c>
      <c r="E28" s="47" t="s">
        <v>13</v>
      </c>
      <c r="F28" s="56">
        <v>21</v>
      </c>
      <c r="G28" s="58">
        <v>22</v>
      </c>
      <c r="H28" s="58">
        <v>25</v>
      </c>
      <c r="I28" s="78">
        <f>SUM(F28:G28)</f>
        <v>43</v>
      </c>
    </row>
    <row r="29" spans="1:9" ht="20.100000000000001" customHeight="1" x14ac:dyDescent="0.25">
      <c r="A29" s="78">
        <v>22</v>
      </c>
      <c r="B29" s="39">
        <v>2378</v>
      </c>
      <c r="C29" s="40" t="s">
        <v>91</v>
      </c>
      <c r="D29" s="41" t="s">
        <v>92</v>
      </c>
      <c r="E29" s="47" t="s">
        <v>39</v>
      </c>
      <c r="F29" s="56" t="s">
        <v>27</v>
      </c>
      <c r="G29" s="58">
        <v>21</v>
      </c>
      <c r="H29" s="58">
        <v>24</v>
      </c>
      <c r="I29" s="78">
        <v>45</v>
      </c>
    </row>
    <row r="30" spans="1:9" ht="20.100000000000001" customHeight="1" x14ac:dyDescent="0.25">
      <c r="A30" s="9"/>
      <c r="B30" s="70">
        <v>1096</v>
      </c>
      <c r="C30" s="71" t="str">
        <f>IF(B30="","",VLOOKUP(B30,[4]SEARCH!$A$2:$H$3000,2))</f>
        <v>CHLOE</v>
      </c>
      <c r="D30" s="72" t="str">
        <f>IF(B30="","",VLOOKUP(B30,[4]SEARCH!$A$2:$H$3000,3))</f>
        <v>PROVANCE</v>
      </c>
      <c r="E30" s="47" t="s">
        <v>33</v>
      </c>
      <c r="F30" s="15" t="s">
        <v>27</v>
      </c>
      <c r="G30" s="60">
        <v>7</v>
      </c>
      <c r="H30" s="58" t="s">
        <v>27</v>
      </c>
      <c r="I30" s="9"/>
    </row>
    <row r="31" spans="1:9" ht="20.100000000000001" customHeight="1" x14ac:dyDescent="0.25">
      <c r="A31" s="9"/>
      <c r="B31" s="70">
        <v>2211</v>
      </c>
      <c r="C31" s="71" t="str">
        <f>IF(B31="","",VLOOKUP(B31,[4]SEARCH!$A$2:$H$3000,2))</f>
        <v>CHRISTABELLE</v>
      </c>
      <c r="D31" s="72" t="str">
        <f>IF(B31="","",VLOOKUP(B31,[4]SEARCH!$A$2:$H$3000,3))</f>
        <v>LEGOFF</v>
      </c>
      <c r="E31" s="47" t="s">
        <v>87</v>
      </c>
      <c r="F31" s="15" t="s">
        <v>27</v>
      </c>
      <c r="G31" s="60">
        <v>8</v>
      </c>
      <c r="H31" s="58" t="s">
        <v>27</v>
      </c>
      <c r="I31" s="9"/>
    </row>
    <row r="32" spans="1:9" ht="20.100000000000001" customHeight="1" x14ac:dyDescent="0.25">
      <c r="A32" s="9"/>
      <c r="B32" s="70">
        <v>1198</v>
      </c>
      <c r="C32" s="71" t="str">
        <f>IF(B32="","",VLOOKUP(B32,[4]SEARCH!$A$2:$H$3000,2))</f>
        <v>KIMBERLEY NOEMI GWENAELLE</v>
      </c>
      <c r="D32" s="72" t="str">
        <f>IF(B32="","",VLOOKUP(B32,[4]SEARCH!$A$2:$H$3000,3))</f>
        <v>KISTNAH</v>
      </c>
      <c r="E32" s="47" t="s">
        <v>38</v>
      </c>
      <c r="F32" s="56">
        <v>12</v>
      </c>
      <c r="G32" s="58" t="s">
        <v>27</v>
      </c>
      <c r="H32" s="58" t="s">
        <v>27</v>
      </c>
      <c r="I32" s="9"/>
    </row>
    <row r="33" spans="1:9" ht="20.100000000000001" customHeight="1" x14ac:dyDescent="0.25">
      <c r="A33" s="9"/>
      <c r="B33" s="39">
        <v>1114</v>
      </c>
      <c r="C33" s="40" t="str">
        <f>IF(B33="","",VLOOKUP(B33,[1]SEARCH!$A$2:$H$3000,2))</f>
        <v>NOEMIE</v>
      </c>
      <c r="D33" s="41" t="str">
        <f>IF(B33="","",VLOOKUP(B33,[1]SEARCH!$A$2:$H$3000,3))</f>
        <v>SAUTEUR</v>
      </c>
      <c r="E33" s="47" t="s">
        <v>33</v>
      </c>
      <c r="F33" s="56">
        <v>16</v>
      </c>
      <c r="G33" s="58" t="s">
        <v>27</v>
      </c>
      <c r="H33" s="58" t="s">
        <v>27</v>
      </c>
      <c r="I33" s="9"/>
    </row>
    <row r="34" spans="1:9" ht="20.100000000000001" customHeight="1" x14ac:dyDescent="0.25">
      <c r="A34" s="9"/>
      <c r="B34" s="69">
        <v>1235</v>
      </c>
      <c r="C34" s="40" t="str">
        <f>IF(B34="","",VLOOKUP(B34,[1]SEARCH!$A$2:$H$3000,2))</f>
        <v>DELPHINE</v>
      </c>
      <c r="D34" s="41" t="str">
        <f>IF(B34="","",VLOOKUP(B34,[1]SEARCH!$A$2:$H$3000,3))</f>
        <v>HENRI</v>
      </c>
      <c r="E34" s="47" t="s">
        <v>89</v>
      </c>
      <c r="F34" s="56">
        <v>18</v>
      </c>
      <c r="G34" s="58" t="s">
        <v>27</v>
      </c>
      <c r="H34" s="58" t="s">
        <v>27</v>
      </c>
      <c r="I34" s="9"/>
    </row>
    <row r="35" spans="1:9" ht="20.100000000000001" customHeight="1" x14ac:dyDescent="0.25">
      <c r="A35" s="10"/>
      <c r="B35" s="13">
        <v>1088</v>
      </c>
      <c r="C35" s="22" t="s">
        <v>121</v>
      </c>
      <c r="D35" s="23" t="s">
        <v>122</v>
      </c>
      <c r="E35" s="44" t="s">
        <v>33</v>
      </c>
      <c r="F35" s="82" t="s">
        <v>27</v>
      </c>
      <c r="G35" s="61" t="s">
        <v>27</v>
      </c>
      <c r="H35" s="61">
        <v>5</v>
      </c>
      <c r="I35" s="10"/>
    </row>
    <row r="36" spans="1:9" ht="20.100000000000001" customHeight="1" x14ac:dyDescent="0.25">
      <c r="A36" s="10"/>
      <c r="B36" s="13">
        <v>2466</v>
      </c>
      <c r="C36" s="20" t="s">
        <v>136</v>
      </c>
      <c r="D36" s="21" t="s">
        <v>137</v>
      </c>
      <c r="E36" s="44" t="s">
        <v>17</v>
      </c>
      <c r="F36" s="15" t="s">
        <v>27</v>
      </c>
      <c r="G36" s="34" t="s">
        <v>27</v>
      </c>
      <c r="H36" s="60">
        <v>16</v>
      </c>
      <c r="I36" s="10"/>
    </row>
    <row r="37" spans="1:9" ht="20.100000000000001" customHeight="1" x14ac:dyDescent="0.25">
      <c r="A37" s="10"/>
      <c r="B37" s="13">
        <v>1784</v>
      </c>
      <c r="C37" s="103" t="str">
        <f>IF(B37="","",VLOOKUP(B37,[6]SEARCH!$A$2:$H$3000,2))</f>
        <v>GHANESHREE</v>
      </c>
      <c r="D37" s="104" t="str">
        <f>IF(B37="","",VLOOKUP(B37,[6]SEARCH!$A$2:$H$3000,3))</f>
        <v>GOPAUL</v>
      </c>
      <c r="E37" s="44" t="s">
        <v>34</v>
      </c>
      <c r="F37" s="15" t="s">
        <v>27</v>
      </c>
      <c r="G37" s="34" t="s">
        <v>27</v>
      </c>
      <c r="H37" s="60">
        <v>18</v>
      </c>
      <c r="I37" s="10"/>
    </row>
    <row r="38" spans="1:9" ht="20.100000000000001" customHeight="1" x14ac:dyDescent="0.25">
      <c r="A38" s="10"/>
      <c r="B38" s="13">
        <v>2465</v>
      </c>
      <c r="C38" s="20" t="s">
        <v>138</v>
      </c>
      <c r="D38" s="21" t="s">
        <v>139</v>
      </c>
      <c r="E38" s="44" t="s">
        <v>17</v>
      </c>
      <c r="F38" s="15" t="s">
        <v>27</v>
      </c>
      <c r="G38" s="34" t="s">
        <v>27</v>
      </c>
      <c r="H38" s="60">
        <v>21</v>
      </c>
      <c r="I38" s="10"/>
    </row>
    <row r="39" spans="1:9" ht="20.100000000000001" customHeight="1" x14ac:dyDescent="0.25">
      <c r="A39" s="10"/>
      <c r="B39" s="13">
        <v>1305</v>
      </c>
      <c r="C39" s="38" t="str">
        <f>IF(B39="","",VLOOKUP(B39,[1]SEARCH!$A$2:$H$3000,2))</f>
        <v>ALEXANDRA</v>
      </c>
      <c r="D39" s="96" t="str">
        <f>IF(B39="","",VLOOKUP(B39,[1]SEARCH!$A$2:$H$3000,3))</f>
        <v>MARECHAL</v>
      </c>
      <c r="E39" s="44" t="s">
        <v>39</v>
      </c>
      <c r="F39" s="15" t="s">
        <v>27</v>
      </c>
      <c r="G39" s="34" t="s">
        <v>27</v>
      </c>
      <c r="H39" s="60">
        <v>23</v>
      </c>
      <c r="I39" s="10"/>
    </row>
    <row r="40" spans="1:9" ht="6" customHeight="1" x14ac:dyDescent="0.25">
      <c r="A40" s="28"/>
      <c r="B40" s="24"/>
      <c r="C40" s="29"/>
      <c r="D40" s="27"/>
      <c r="E40" s="89"/>
      <c r="F40" s="57"/>
      <c r="G40" s="35"/>
      <c r="H40" s="35"/>
      <c r="I40" s="28"/>
    </row>
    <row r="41" spans="1:9" x14ac:dyDescent="0.25">
      <c r="E41" s="90"/>
    </row>
    <row r="42" spans="1:9" x14ac:dyDescent="0.25">
      <c r="E42" s="90"/>
    </row>
    <row r="43" spans="1:9" x14ac:dyDescent="0.25">
      <c r="E43" s="90"/>
    </row>
    <row r="44" spans="1:9" x14ac:dyDescent="0.25">
      <c r="E44" s="90"/>
    </row>
    <row r="45" spans="1:9" x14ac:dyDescent="0.25">
      <c r="E45" s="90"/>
    </row>
    <row r="46" spans="1:9" x14ac:dyDescent="0.25">
      <c r="E46" s="90"/>
    </row>
    <row r="47" spans="1:9" x14ac:dyDescent="0.25">
      <c r="E47" s="90"/>
    </row>
    <row r="48" spans="1:9" x14ac:dyDescent="0.25">
      <c r="E48" s="90"/>
    </row>
    <row r="49" spans="5:5" x14ac:dyDescent="0.25">
      <c r="E49" s="90"/>
    </row>
    <row r="50" spans="5:5" x14ac:dyDescent="0.25">
      <c r="E50" s="90"/>
    </row>
    <row r="51" spans="5:5" x14ac:dyDescent="0.25">
      <c r="E51" s="90"/>
    </row>
    <row r="52" spans="5:5" x14ac:dyDescent="0.25">
      <c r="E52" s="90"/>
    </row>
    <row r="53" spans="5:5" x14ac:dyDescent="0.25">
      <c r="E53" s="90"/>
    </row>
    <row r="54" spans="5:5" x14ac:dyDescent="0.25">
      <c r="E54" s="90"/>
    </row>
    <row r="55" spans="5:5" x14ac:dyDescent="0.25">
      <c r="E55" s="90"/>
    </row>
    <row r="56" spans="5:5" x14ac:dyDescent="0.25">
      <c r="E56" s="90"/>
    </row>
  </sheetData>
  <sortState xmlns:xlrd2="http://schemas.microsoft.com/office/spreadsheetml/2017/richdata2" ref="A28:I29">
    <sortCondition ref="A28"/>
  </sortState>
  <mergeCells count="3">
    <mergeCell ref="A4:I4"/>
    <mergeCell ref="A2:I2"/>
    <mergeCell ref="A3:I3"/>
  </mergeCells>
  <printOptions horizontalCentered="1"/>
  <pageMargins left="0.11811023622047245" right="0.11811023622047245" top="0.15748031496062992" bottom="0.15748031496062992" header="0.11811023622047245" footer="0.1181102362204724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9E02F-B922-4DB8-A7F0-B11209F873B4}">
  <sheetPr>
    <tabColor rgb="FF002060"/>
  </sheetPr>
  <dimension ref="A1:I32"/>
  <sheetViews>
    <sheetView workbookViewId="0">
      <selection activeCell="A4" sqref="A4:I5"/>
    </sheetView>
  </sheetViews>
  <sheetFormatPr defaultRowHeight="15" x14ac:dyDescent="0.25"/>
  <cols>
    <col min="1" max="1" width="5.7109375" customWidth="1"/>
    <col min="2" max="2" width="9.7109375" customWidth="1"/>
    <col min="3" max="4" width="20.7109375" customWidth="1"/>
    <col min="5" max="5" width="11.7109375" customWidth="1"/>
    <col min="6" max="9" width="7.7109375" customWidth="1"/>
  </cols>
  <sheetData>
    <row r="1" spans="1:9" x14ac:dyDescent="0.25">
      <c r="G1" s="11"/>
      <c r="H1" s="11"/>
    </row>
    <row r="2" spans="1:9" ht="22.5" x14ac:dyDescent="0.3">
      <c r="A2" s="135" t="s">
        <v>0</v>
      </c>
      <c r="B2" s="135"/>
      <c r="C2" s="135"/>
      <c r="D2" s="135"/>
      <c r="E2" s="135"/>
      <c r="F2" s="135"/>
      <c r="G2" s="135"/>
      <c r="H2" s="135"/>
      <c r="I2" s="135"/>
    </row>
    <row r="3" spans="1:9" ht="18.75" x14ac:dyDescent="0.3">
      <c r="A3" s="136" t="s">
        <v>10</v>
      </c>
      <c r="B3" s="136"/>
      <c r="C3" s="136"/>
      <c r="D3" s="136"/>
      <c r="E3" s="136"/>
      <c r="F3" s="136"/>
      <c r="G3" s="136"/>
      <c r="H3" s="136"/>
      <c r="I3" s="136"/>
    </row>
    <row r="4" spans="1:9" ht="21" x14ac:dyDescent="0.35">
      <c r="A4" s="134" t="s">
        <v>54</v>
      </c>
      <c r="B4" s="134"/>
      <c r="C4" s="134"/>
      <c r="D4" s="134"/>
      <c r="E4" s="134"/>
      <c r="F4" s="134"/>
      <c r="G4" s="134"/>
      <c r="H4" s="134"/>
      <c r="I4" s="134"/>
    </row>
    <row r="5" spans="1:9" ht="17.25" x14ac:dyDescent="0.3">
      <c r="C5" s="3"/>
      <c r="D5" s="3"/>
      <c r="G5" s="31"/>
      <c r="H5" s="31"/>
      <c r="I5" s="4"/>
    </row>
    <row r="6" spans="1:9" ht="17.25" x14ac:dyDescent="0.3">
      <c r="A6" s="5" t="s">
        <v>12</v>
      </c>
      <c r="B6" s="5" t="s">
        <v>3</v>
      </c>
      <c r="C6" s="5" t="s">
        <v>4</v>
      </c>
      <c r="D6" s="5" t="s">
        <v>5</v>
      </c>
      <c r="E6" s="5" t="s">
        <v>2</v>
      </c>
      <c r="F6" s="5" t="s">
        <v>7</v>
      </c>
      <c r="G6" s="5" t="s">
        <v>8</v>
      </c>
      <c r="H6" s="5" t="s">
        <v>9</v>
      </c>
      <c r="I6" s="5" t="s">
        <v>6</v>
      </c>
    </row>
    <row r="7" spans="1:9" ht="15.75" x14ac:dyDescent="0.25">
      <c r="A7" s="6"/>
      <c r="B7" s="7"/>
      <c r="C7" s="6"/>
      <c r="D7" s="6"/>
      <c r="E7" s="6"/>
      <c r="F7" s="6"/>
      <c r="G7" s="8"/>
      <c r="H7" s="8"/>
      <c r="I7" s="6"/>
    </row>
    <row r="8" spans="1:9" ht="21.95" customHeight="1" x14ac:dyDescent="0.25">
      <c r="A8" s="9">
        <v>1</v>
      </c>
      <c r="B8" s="39">
        <v>1307</v>
      </c>
      <c r="C8" s="40" t="str">
        <f>IF(B8="","",VLOOKUP(B8,[1]SEARCH!$A$2:$H$3000,2))</f>
        <v>VEERSINGH</v>
      </c>
      <c r="D8" s="41" t="str">
        <f>IF(B8="","",VLOOKUP(B8,[1]SEARCH!$A$2:$H$3000,3))</f>
        <v>BASOODELSING</v>
      </c>
      <c r="E8" s="15" t="s">
        <v>43</v>
      </c>
      <c r="F8" s="56">
        <v>1</v>
      </c>
      <c r="G8" s="58">
        <v>1</v>
      </c>
      <c r="H8" s="58">
        <v>4</v>
      </c>
      <c r="I8" s="9">
        <f>SUM(F8:G8)</f>
        <v>2</v>
      </c>
    </row>
    <row r="9" spans="1:9" ht="21.95" customHeight="1" x14ac:dyDescent="0.25">
      <c r="A9" s="9">
        <v>2</v>
      </c>
      <c r="B9" s="50">
        <v>2059</v>
      </c>
      <c r="C9" s="40" t="str">
        <f>IF(B9="","",VLOOKUP(B9,[1]SEARCH!$A$2:$H$3000,2))</f>
        <v>ANEESHRAO</v>
      </c>
      <c r="D9" s="41" t="str">
        <f>IF(B9="","",VLOOKUP(B9,[1]SEARCH!$A$2:$H$3000,3))</f>
        <v>SUDDHOO</v>
      </c>
      <c r="E9" s="15" t="s">
        <v>34</v>
      </c>
      <c r="F9" s="56">
        <v>3</v>
      </c>
      <c r="G9" s="58">
        <v>4</v>
      </c>
      <c r="H9" s="58">
        <v>2</v>
      </c>
      <c r="I9" s="9">
        <v>5</v>
      </c>
    </row>
    <row r="10" spans="1:9" ht="21.95" customHeight="1" x14ac:dyDescent="0.25">
      <c r="A10" s="9">
        <v>3</v>
      </c>
      <c r="B10" s="50">
        <v>1755</v>
      </c>
      <c r="C10" s="40" t="str">
        <f>IF(B10="","",VLOOKUP(B10,[1]SEARCH!$A$2:$H$3000,2))</f>
        <v>BHOVESH</v>
      </c>
      <c r="D10" s="41" t="str">
        <f>IF(B10="","",VLOOKUP(B10,[1]SEARCH!$A$2:$H$3000,3))</f>
        <v>BEECHOUK</v>
      </c>
      <c r="E10" s="15" t="s">
        <v>34</v>
      </c>
      <c r="F10" s="56">
        <v>5</v>
      </c>
      <c r="G10" s="58">
        <v>2</v>
      </c>
      <c r="H10" s="58">
        <v>3</v>
      </c>
      <c r="I10" s="9">
        <v>5</v>
      </c>
    </row>
    <row r="11" spans="1:9" ht="21.95" customHeight="1" x14ac:dyDescent="0.25">
      <c r="A11" s="9">
        <v>4</v>
      </c>
      <c r="B11" s="39">
        <v>1962</v>
      </c>
      <c r="C11" s="74" t="str">
        <f>IF(B11="","",VLOOKUP(B11,[1]SEARCH!$A$2:$H$3000,2))</f>
        <v>SEBASTIEN</v>
      </c>
      <c r="D11" s="75" t="str">
        <f>IF(B11="","",VLOOKUP(B11,[1]SEARCH!$A$2:$H$3000,3))</f>
        <v>BONNAPEN</v>
      </c>
      <c r="E11" s="15" t="s">
        <v>22</v>
      </c>
      <c r="F11" s="56">
        <v>6</v>
      </c>
      <c r="G11" s="58">
        <v>5</v>
      </c>
      <c r="H11" s="58">
        <v>1</v>
      </c>
      <c r="I11" s="9">
        <v>6</v>
      </c>
    </row>
    <row r="12" spans="1:9" ht="21.95" customHeight="1" x14ac:dyDescent="0.25">
      <c r="A12" s="9">
        <v>5</v>
      </c>
      <c r="B12" s="39">
        <v>1945</v>
      </c>
      <c r="C12" s="40" t="str">
        <f>IF(B12="","",VLOOKUP(B12,[1]SEARCH!$A$2:$H$3000,2))</f>
        <v>JULIANO</v>
      </c>
      <c r="D12" s="41" t="str">
        <f>IF(B12="","",VLOOKUP(B12,[1]SEARCH!$A$2:$H$3000,3))</f>
        <v>HELENE</v>
      </c>
      <c r="E12" s="15" t="s">
        <v>22</v>
      </c>
      <c r="F12" s="56">
        <v>2</v>
      </c>
      <c r="G12" s="58">
        <v>7</v>
      </c>
      <c r="H12" s="58">
        <v>5</v>
      </c>
      <c r="I12" s="9">
        <v>7</v>
      </c>
    </row>
    <row r="13" spans="1:9" ht="21.95" customHeight="1" x14ac:dyDescent="0.25">
      <c r="A13" s="78">
        <v>6</v>
      </c>
      <c r="B13" s="39">
        <v>2032</v>
      </c>
      <c r="C13" s="40" t="str">
        <f>IF(B13="","",VLOOKUP(B13,[1]SEARCH!$A$2:$H$3000,2))</f>
        <v>YOHAN</v>
      </c>
      <c r="D13" s="41" t="str">
        <f>IF(B13="","",VLOOKUP(B13,[1]SEARCH!$A$2:$H$3000,3))</f>
        <v>MOHES</v>
      </c>
      <c r="E13" s="15" t="s">
        <v>43</v>
      </c>
      <c r="F13" s="56">
        <v>4</v>
      </c>
      <c r="G13" s="58">
        <v>3</v>
      </c>
      <c r="H13" s="58">
        <v>6</v>
      </c>
      <c r="I13" s="78">
        <f>SUM(F13:G13)</f>
        <v>7</v>
      </c>
    </row>
    <row r="14" spans="1:9" ht="21.95" customHeight="1" x14ac:dyDescent="0.25">
      <c r="A14" s="78">
        <v>7</v>
      </c>
      <c r="B14" s="39">
        <v>1588</v>
      </c>
      <c r="C14" s="74" t="str">
        <f>IF(B14="","",VLOOKUP(B14,[1]SEARCH!$A$2:$H$3000,2))</f>
        <v>JEREMY</v>
      </c>
      <c r="D14" s="75" t="str">
        <f>IF(B14="","",VLOOKUP(B14,[1]SEARCH!$A$2:$H$3000,3))</f>
        <v>NOMBREUSE</v>
      </c>
      <c r="E14" s="15" t="s">
        <v>13</v>
      </c>
      <c r="F14" s="56">
        <v>7</v>
      </c>
      <c r="G14" s="58">
        <v>9</v>
      </c>
      <c r="H14" s="58">
        <v>7</v>
      </c>
      <c r="I14" s="78">
        <v>14</v>
      </c>
    </row>
    <row r="15" spans="1:9" ht="21.95" customHeight="1" x14ac:dyDescent="0.25">
      <c r="A15" s="9">
        <v>8</v>
      </c>
      <c r="B15" s="39">
        <v>1466</v>
      </c>
      <c r="C15" s="40" t="str">
        <f>IF(B15="","",VLOOKUP(B15,[1]SEARCH!$A$2:$H$3000,2))</f>
        <v>RYAN</v>
      </c>
      <c r="D15" s="41" t="str">
        <f>IF(B15="","",VLOOKUP(B15,[1]SEARCH!$A$2:$H$3000,3))</f>
        <v>LAGAILLARDE</v>
      </c>
      <c r="E15" s="85" t="s">
        <v>23</v>
      </c>
      <c r="F15" s="56" t="s">
        <v>27</v>
      </c>
      <c r="G15" s="58">
        <v>6</v>
      </c>
      <c r="H15" s="58">
        <v>9</v>
      </c>
      <c r="I15" s="9">
        <v>15</v>
      </c>
    </row>
    <row r="16" spans="1:9" ht="21.95" customHeight="1" x14ac:dyDescent="0.25">
      <c r="A16" s="9">
        <v>9</v>
      </c>
      <c r="B16" s="39">
        <v>2368</v>
      </c>
      <c r="C16" s="40" t="s">
        <v>45</v>
      </c>
      <c r="D16" s="41" t="s">
        <v>46</v>
      </c>
      <c r="E16" s="15" t="s">
        <v>20</v>
      </c>
      <c r="F16" s="56">
        <v>8</v>
      </c>
      <c r="G16" s="58">
        <v>8</v>
      </c>
      <c r="H16" s="58">
        <v>10</v>
      </c>
      <c r="I16" s="9">
        <f>SUM(F16:G16)</f>
        <v>16</v>
      </c>
    </row>
    <row r="17" spans="1:9" ht="21.95" customHeight="1" x14ac:dyDescent="0.25">
      <c r="A17" s="9">
        <v>10</v>
      </c>
      <c r="B17" s="70">
        <v>2195</v>
      </c>
      <c r="C17" s="83" t="str">
        <f>IF(B17="","",VLOOKUP(B17,[5]SEARCH!$A$2:$H$3000,2))</f>
        <v>CHRIS STEPHAN</v>
      </c>
      <c r="D17" s="84" t="str">
        <f>IF(B17="","",VLOOKUP(B17,[5]SEARCH!$A$2:$H$3000,3))</f>
        <v>BEGUE</v>
      </c>
      <c r="E17" s="15" t="s">
        <v>20</v>
      </c>
      <c r="F17" s="56" t="s">
        <v>27</v>
      </c>
      <c r="G17" s="58">
        <v>10</v>
      </c>
      <c r="H17" s="58">
        <v>8</v>
      </c>
      <c r="I17" s="9">
        <v>18</v>
      </c>
    </row>
    <row r="18" spans="1:9" ht="21.95" customHeight="1" x14ac:dyDescent="0.25">
      <c r="A18" s="9">
        <v>11</v>
      </c>
      <c r="B18" s="50">
        <v>1686</v>
      </c>
      <c r="C18" s="40" t="str">
        <f>IF(B18="","",VLOOKUP(B18,[1]SEARCH!$A$2:$H$3000,2))</f>
        <v>ELEAZOR</v>
      </c>
      <c r="D18" s="41" t="str">
        <f>IF(B18="","",VLOOKUP(B18,[1]SEARCH!$A$2:$H$3000,3))</f>
        <v>CESAR</v>
      </c>
      <c r="E18" s="15" t="s">
        <v>50</v>
      </c>
      <c r="F18" s="56">
        <v>9</v>
      </c>
      <c r="G18" s="58">
        <v>13</v>
      </c>
      <c r="H18" s="58">
        <v>12</v>
      </c>
      <c r="I18" s="9">
        <v>21</v>
      </c>
    </row>
    <row r="19" spans="1:9" ht="21.95" customHeight="1" x14ac:dyDescent="0.25">
      <c r="A19" s="9">
        <v>12</v>
      </c>
      <c r="B19" s="39">
        <v>2269</v>
      </c>
      <c r="C19" s="40" t="str">
        <f>IF(B19="","",VLOOKUP(B19,[1]SEARCH!$A$2:$H$3000,2))</f>
        <v>MANOEL</v>
      </c>
      <c r="D19" s="41" t="str">
        <f>IF(B19="","",VLOOKUP(B19,[1]SEARCH!$A$2:$H$3000,3))</f>
        <v>CLAIR</v>
      </c>
      <c r="E19" s="15" t="s">
        <v>51</v>
      </c>
      <c r="F19" s="56">
        <v>10</v>
      </c>
      <c r="G19" s="58">
        <v>12</v>
      </c>
      <c r="H19" s="58">
        <v>14</v>
      </c>
      <c r="I19" s="9">
        <f>SUM(F19:G19)</f>
        <v>22</v>
      </c>
    </row>
    <row r="20" spans="1:9" ht="21.95" customHeight="1" x14ac:dyDescent="0.25">
      <c r="A20" s="9">
        <v>13</v>
      </c>
      <c r="B20" s="42">
        <v>2099</v>
      </c>
      <c r="C20" s="40" t="str">
        <f>IF(B20="","",VLOOKUP(B20,[1]SEARCH!$A$2:$H$3000,2))</f>
        <v>CHRIST</v>
      </c>
      <c r="D20" s="41" t="str">
        <f>IF(B20="","",VLOOKUP(B20,[1]SEARCH!$A$2:$H$3000,3))</f>
        <v>GOOHEERAM</v>
      </c>
      <c r="E20" s="15" t="s">
        <v>15</v>
      </c>
      <c r="F20" s="56" t="s">
        <v>27</v>
      </c>
      <c r="G20" s="58">
        <v>11</v>
      </c>
      <c r="H20" s="58">
        <v>13</v>
      </c>
      <c r="I20" s="9">
        <v>24</v>
      </c>
    </row>
    <row r="21" spans="1:9" ht="21.95" customHeight="1" x14ac:dyDescent="0.25">
      <c r="A21" s="78">
        <v>14</v>
      </c>
      <c r="B21" s="50">
        <v>1772</v>
      </c>
      <c r="C21" s="74" t="str">
        <f>IF(B21="","",VLOOKUP(B21,[1]SEARCH!$A$2:$H$3000,2))</f>
        <v>ZIAH HUMAID</v>
      </c>
      <c r="D21" s="75" t="str">
        <f>IF(B21="","",VLOOKUP(B21,[1]SEARCH!$A$2:$H$3000,3))</f>
        <v>SK HOSSEIN</v>
      </c>
      <c r="E21" s="15" t="s">
        <v>52</v>
      </c>
      <c r="F21" s="56">
        <v>11</v>
      </c>
      <c r="G21" s="58">
        <v>14</v>
      </c>
      <c r="H21" s="58" t="s">
        <v>27</v>
      </c>
      <c r="I21" s="78">
        <f>SUM(F21:G21)</f>
        <v>25</v>
      </c>
    </row>
    <row r="22" spans="1:9" ht="21.95" customHeight="1" x14ac:dyDescent="0.25">
      <c r="A22" s="78">
        <v>15</v>
      </c>
      <c r="B22" s="50">
        <v>1737</v>
      </c>
      <c r="C22" s="40" t="str">
        <f>IF(B22="","",VLOOKUP(B22,[1]SEARCH!$A$2:$H$3000,2))</f>
        <v>SHUBHAM</v>
      </c>
      <c r="D22" s="41" t="str">
        <f>IF(B22="","",VLOOKUP(B22,[1]SEARCH!$A$2:$H$3000,3))</f>
        <v>RAMNATSING</v>
      </c>
      <c r="E22" s="15" t="s">
        <v>50</v>
      </c>
      <c r="F22" s="56">
        <v>13</v>
      </c>
      <c r="G22" s="58">
        <v>15</v>
      </c>
      <c r="H22" s="58">
        <v>17</v>
      </c>
      <c r="I22" s="78">
        <f>SUM(F22:G22)</f>
        <v>28</v>
      </c>
    </row>
    <row r="23" spans="1:9" ht="21.95" customHeight="1" x14ac:dyDescent="0.25">
      <c r="A23" s="78">
        <v>16</v>
      </c>
      <c r="B23" s="39">
        <v>1559</v>
      </c>
      <c r="C23" s="40" t="str">
        <f>IF(B23="","",VLOOKUP(B23,[1]SEARCH!$A$2:$H$3000,2))</f>
        <v>WELLAN</v>
      </c>
      <c r="D23" s="41" t="str">
        <f>IF(B23="","",VLOOKUP(B23,[1]SEARCH!$A$2:$H$3000,3))</f>
        <v>SAMIREDDY</v>
      </c>
      <c r="E23" s="15" t="s">
        <v>13</v>
      </c>
      <c r="F23" s="56">
        <v>12</v>
      </c>
      <c r="G23" s="58">
        <v>19</v>
      </c>
      <c r="H23" s="58">
        <v>19</v>
      </c>
      <c r="I23" s="78">
        <f>SUM(F23:G23)</f>
        <v>31</v>
      </c>
    </row>
    <row r="24" spans="1:9" ht="21.95" customHeight="1" x14ac:dyDescent="0.25">
      <c r="A24" s="78">
        <v>17</v>
      </c>
      <c r="B24" s="39">
        <v>2233</v>
      </c>
      <c r="C24" s="40" t="str">
        <f>IF(B24="","",VLOOKUP(B24,[1]SEARCH!$A$2:$H$3000,2))</f>
        <v>BHIVRISH BALLOO</v>
      </c>
      <c r="D24" s="41" t="str">
        <f>IF(B24="","",VLOOKUP(B24,[1]SEARCH!$A$2:$H$3000,3))</f>
        <v>BALLOO</v>
      </c>
      <c r="E24" s="15" t="s">
        <v>40</v>
      </c>
      <c r="F24" s="56" t="s">
        <v>27</v>
      </c>
      <c r="G24" s="58">
        <v>17</v>
      </c>
      <c r="H24" s="58">
        <v>15</v>
      </c>
      <c r="I24" s="9">
        <v>32</v>
      </c>
    </row>
    <row r="25" spans="1:9" ht="21.95" customHeight="1" x14ac:dyDescent="0.25">
      <c r="A25" s="9">
        <v>18</v>
      </c>
      <c r="B25" s="39">
        <v>2408</v>
      </c>
      <c r="C25" s="40" t="s">
        <v>47</v>
      </c>
      <c r="D25" s="41" t="s">
        <v>48</v>
      </c>
      <c r="E25" s="15" t="s">
        <v>13</v>
      </c>
      <c r="F25" s="56" t="s">
        <v>27</v>
      </c>
      <c r="G25" s="59">
        <v>16</v>
      </c>
      <c r="H25" s="59">
        <v>16</v>
      </c>
      <c r="I25" s="9">
        <v>32</v>
      </c>
    </row>
    <row r="26" spans="1:9" ht="21.95" customHeight="1" x14ac:dyDescent="0.25">
      <c r="A26" s="9">
        <v>19</v>
      </c>
      <c r="B26" s="70">
        <v>2193</v>
      </c>
      <c r="C26" s="71" t="str">
        <f>IF(B26="","",VLOOKUP(B26,[5]SEARCH!$A$2:$H$3000,2))</f>
        <v>LOIC</v>
      </c>
      <c r="D26" s="72" t="str">
        <f>IF(B26="","",VLOOKUP(B26,[5]SEARCH!$A$2:$H$3000,3))</f>
        <v>LAMARQUE</v>
      </c>
      <c r="E26" s="15" t="s">
        <v>20</v>
      </c>
      <c r="F26" s="56" t="s">
        <v>27</v>
      </c>
      <c r="G26" s="58">
        <v>18</v>
      </c>
      <c r="H26" s="58">
        <v>18</v>
      </c>
      <c r="I26" s="9">
        <v>36</v>
      </c>
    </row>
    <row r="27" spans="1:9" ht="21.95" customHeight="1" x14ac:dyDescent="0.25">
      <c r="A27" s="9"/>
      <c r="B27" s="39">
        <v>2065</v>
      </c>
      <c r="C27" s="40" t="str">
        <f>IF(B27="","",VLOOKUP(B27,[1]SEARCH!$A$2:$H$3000,2))</f>
        <v>LOIC</v>
      </c>
      <c r="D27" s="41" t="str">
        <f>IF(B27="","",VLOOKUP(B27,[1]SEARCH!$A$2:$H$3000,3))</f>
        <v>ZEPHIR</v>
      </c>
      <c r="E27" s="15" t="s">
        <v>38</v>
      </c>
      <c r="F27" s="56">
        <v>14</v>
      </c>
      <c r="G27" s="58" t="s">
        <v>27</v>
      </c>
      <c r="H27" s="58" t="s">
        <v>27</v>
      </c>
      <c r="I27" s="9"/>
    </row>
    <row r="28" spans="1:9" ht="21.95" customHeight="1" x14ac:dyDescent="0.25">
      <c r="A28" s="9"/>
      <c r="B28" s="39">
        <v>2108</v>
      </c>
      <c r="C28" s="40" t="str">
        <f>IF(B28="","",VLOOKUP(B28,[1]SEARCH!$A$2:$H$3000,2))</f>
        <v>ENRIQUE DESIRE</v>
      </c>
      <c r="D28" s="41" t="str">
        <f>IF(B28="","",VLOOKUP(B28,[1]SEARCH!$A$2:$H$3000,3))</f>
        <v>BERTHELOT</v>
      </c>
      <c r="E28" s="15" t="s">
        <v>22</v>
      </c>
      <c r="F28" s="56" t="s">
        <v>27</v>
      </c>
      <c r="G28" s="58">
        <v>20</v>
      </c>
      <c r="H28" s="58" t="s">
        <v>27</v>
      </c>
      <c r="I28" s="9"/>
    </row>
    <row r="29" spans="1:9" ht="21.95" customHeight="1" x14ac:dyDescent="0.25">
      <c r="A29" s="9"/>
      <c r="B29" s="13">
        <v>1676</v>
      </c>
      <c r="C29" s="20" t="s">
        <v>111</v>
      </c>
      <c r="D29" s="21" t="s">
        <v>112</v>
      </c>
      <c r="E29" s="15" t="s">
        <v>20</v>
      </c>
      <c r="F29" s="15" t="s">
        <v>27</v>
      </c>
      <c r="G29" s="60" t="s">
        <v>27</v>
      </c>
      <c r="H29" s="60">
        <v>11</v>
      </c>
      <c r="I29" s="9"/>
    </row>
    <row r="30" spans="1:9" ht="21.95" customHeight="1" x14ac:dyDescent="0.25">
      <c r="A30" s="10"/>
      <c r="B30" s="13"/>
      <c r="C30" s="20"/>
      <c r="D30" s="21"/>
      <c r="E30" s="15"/>
      <c r="F30" s="15"/>
      <c r="G30" s="34"/>
      <c r="H30" s="34"/>
      <c r="I30" s="10"/>
    </row>
    <row r="31" spans="1:9" ht="21.95" customHeight="1" x14ac:dyDescent="0.25">
      <c r="A31" s="28"/>
      <c r="B31" s="24"/>
      <c r="C31" s="25"/>
      <c r="D31" s="27"/>
      <c r="E31" s="26"/>
      <c r="F31" s="57"/>
      <c r="G31" s="35"/>
      <c r="H31" s="35"/>
      <c r="I31" s="28"/>
    </row>
    <row r="32" spans="1:9" ht="21.95" customHeight="1" x14ac:dyDescent="0.25">
      <c r="A32" s="28"/>
      <c r="B32" s="24"/>
      <c r="C32" s="29"/>
      <c r="D32" s="27"/>
      <c r="E32" s="26"/>
      <c r="F32" s="57"/>
      <c r="G32" s="35"/>
      <c r="H32" s="35"/>
      <c r="I32" s="28"/>
    </row>
  </sheetData>
  <sortState xmlns:xlrd2="http://schemas.microsoft.com/office/spreadsheetml/2017/richdata2" ref="A9:I14">
    <sortCondition ref="A8"/>
  </sortState>
  <mergeCells count="3">
    <mergeCell ref="A4:I4"/>
    <mergeCell ref="A2:I2"/>
    <mergeCell ref="A3:I3"/>
  </mergeCells>
  <pageMargins left="0.11811023622047245" right="0.11811023622047245" top="0.15748031496062992" bottom="0.15748031496062992" header="0.19685039370078741" footer="0.1181102362204724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C7E9-EBE1-44D4-8CB7-22525C6F79B1}">
  <sheetPr>
    <tabColor rgb="FFFF0000"/>
  </sheetPr>
  <dimension ref="A1:I18"/>
  <sheetViews>
    <sheetView workbookViewId="0">
      <selection activeCell="D16" sqref="D16"/>
    </sheetView>
  </sheetViews>
  <sheetFormatPr defaultRowHeight="15" x14ac:dyDescent="0.25"/>
  <cols>
    <col min="1" max="1" width="6.7109375" customWidth="1"/>
    <col min="2" max="2" width="9.7109375" customWidth="1"/>
    <col min="3" max="3" width="20.7109375" customWidth="1"/>
    <col min="4" max="4" width="18.7109375" customWidth="1"/>
    <col min="5" max="5" width="10.7109375" customWidth="1"/>
    <col min="6" max="9" width="6.7109375" customWidth="1"/>
  </cols>
  <sheetData>
    <row r="1" spans="1:9" x14ac:dyDescent="0.25">
      <c r="G1" s="11"/>
      <c r="H1" s="11"/>
    </row>
    <row r="2" spans="1:9" ht="22.5" x14ac:dyDescent="0.3">
      <c r="A2" s="135" t="s">
        <v>0</v>
      </c>
      <c r="B2" s="135"/>
      <c r="C2" s="135"/>
      <c r="D2" s="135"/>
      <c r="E2" s="135"/>
      <c r="F2" s="135"/>
      <c r="G2" s="135"/>
      <c r="H2" s="135"/>
      <c r="I2" s="135"/>
    </row>
    <row r="3" spans="1:9" ht="18.75" x14ac:dyDescent="0.3">
      <c r="A3" s="136" t="s">
        <v>10</v>
      </c>
      <c r="B3" s="136"/>
      <c r="C3" s="136"/>
      <c r="D3" s="136"/>
      <c r="E3" s="136"/>
      <c r="F3" s="136"/>
      <c r="G3" s="136"/>
      <c r="H3" s="136"/>
      <c r="I3" s="136"/>
    </row>
    <row r="4" spans="1:9" ht="18.75" x14ac:dyDescent="0.3">
      <c r="A4" s="136" t="s">
        <v>84</v>
      </c>
      <c r="B4" s="136"/>
      <c r="C4" s="136"/>
      <c r="D4" s="136"/>
      <c r="E4" s="136"/>
      <c r="F4" s="136"/>
      <c r="G4" s="136"/>
      <c r="H4" s="136"/>
      <c r="I4" s="136"/>
    </row>
    <row r="5" spans="1:9" ht="17.25" x14ac:dyDescent="0.3">
      <c r="C5" s="3"/>
      <c r="D5" s="3"/>
      <c r="G5" s="31"/>
      <c r="H5" s="31"/>
      <c r="I5" s="4"/>
    </row>
    <row r="6" spans="1:9" ht="17.25" x14ac:dyDescent="0.3">
      <c r="A6" s="5" t="s">
        <v>1</v>
      </c>
      <c r="B6" s="5" t="s">
        <v>3</v>
      </c>
      <c r="C6" s="5" t="s">
        <v>4</v>
      </c>
      <c r="D6" s="5" t="s">
        <v>5</v>
      </c>
      <c r="E6" s="5" t="s">
        <v>2</v>
      </c>
      <c r="F6" s="5" t="s">
        <v>7</v>
      </c>
      <c r="G6" s="5" t="s">
        <v>8</v>
      </c>
      <c r="H6" s="5" t="s">
        <v>9</v>
      </c>
      <c r="I6" s="5" t="s">
        <v>6</v>
      </c>
    </row>
    <row r="7" spans="1:9" ht="20.100000000000001" customHeight="1" x14ac:dyDescent="0.25">
      <c r="A7" s="6"/>
      <c r="B7" s="7"/>
      <c r="C7" s="6"/>
      <c r="D7" s="6"/>
      <c r="E7" s="6"/>
      <c r="F7" s="6"/>
      <c r="G7" s="8"/>
      <c r="H7" s="8"/>
      <c r="I7" s="6"/>
    </row>
    <row r="8" spans="1:9" ht="20.100000000000001" customHeight="1" x14ac:dyDescent="0.25">
      <c r="A8" s="9">
        <v>1</v>
      </c>
      <c r="B8" s="39">
        <v>1436</v>
      </c>
      <c r="C8" s="40" t="str">
        <f>IF(B8="","",VLOOKUP(B8,[1]SEARCH!$A$2:$H$3000,2))</f>
        <v>MARIE LAURYN</v>
      </c>
      <c r="D8" s="41" t="str">
        <f>IF(B8="","",VLOOKUP(B8,[1]SEARCH!$A$2:$H$3000,3))</f>
        <v>LAROSE</v>
      </c>
      <c r="E8" s="15" t="s">
        <v>44</v>
      </c>
      <c r="F8" s="55">
        <v>1</v>
      </c>
      <c r="G8" s="58">
        <v>1</v>
      </c>
      <c r="H8" s="58">
        <v>1</v>
      </c>
      <c r="I8" s="9">
        <f>SUM(F8:G8)</f>
        <v>2</v>
      </c>
    </row>
    <row r="9" spans="1:9" ht="20.100000000000001" customHeight="1" x14ac:dyDescent="0.25">
      <c r="A9" s="78">
        <v>2</v>
      </c>
      <c r="B9" s="42">
        <v>2056</v>
      </c>
      <c r="C9" s="40" t="str">
        <f>IF(B9="","",VLOOKUP(B9,[1]SEARCH!$A$2:$H$3000,2))</f>
        <v>JULIANA</v>
      </c>
      <c r="D9" s="41" t="str">
        <f>IF(B9="","",VLOOKUP(B9,[1]SEARCH!$A$2:$H$3000,3))</f>
        <v>GOVINDASSAMY</v>
      </c>
      <c r="E9" s="15" t="s">
        <v>15</v>
      </c>
      <c r="F9" s="55">
        <v>2</v>
      </c>
      <c r="G9" s="58">
        <v>2</v>
      </c>
      <c r="H9" s="58">
        <v>2</v>
      </c>
      <c r="I9" s="78">
        <f>SUM(F9:G9)</f>
        <v>4</v>
      </c>
    </row>
    <row r="10" spans="1:9" ht="20.100000000000001" customHeight="1" x14ac:dyDescent="0.25">
      <c r="A10" s="9">
        <v>3</v>
      </c>
      <c r="B10" s="39">
        <v>1631</v>
      </c>
      <c r="C10" s="40" t="str">
        <f>IF(B10="","",VLOOKUP(B10,[1]SEARCH!$A$2:$H$3000,2))</f>
        <v>ANAIS</v>
      </c>
      <c r="D10" s="41" t="str">
        <f>IF(B10="","",VLOOKUP(B10,[1]SEARCH!$A$2:$H$3000,3))</f>
        <v>RAHAMEFY</v>
      </c>
      <c r="E10" s="15" t="s">
        <v>41</v>
      </c>
      <c r="F10" s="55">
        <v>3</v>
      </c>
      <c r="G10" s="58">
        <v>4</v>
      </c>
      <c r="H10" s="58">
        <v>3</v>
      </c>
      <c r="I10" s="9">
        <f>SUM(F10:G10)</f>
        <v>7</v>
      </c>
    </row>
    <row r="11" spans="1:9" ht="20.100000000000001" customHeight="1" x14ac:dyDescent="0.25">
      <c r="A11" s="9">
        <v>4</v>
      </c>
      <c r="B11" s="39">
        <v>1494</v>
      </c>
      <c r="C11" s="40" t="str">
        <f>IF(B11="","",VLOOKUP(B11,[1]SEARCH!$A$2:$H$3000,2))</f>
        <v>MEGANE</v>
      </c>
      <c r="D11" s="41" t="str">
        <f>IF(B11="","",VLOOKUP(B11,[1]SEARCH!$A$2:$H$3000,3))</f>
        <v>GELLE</v>
      </c>
      <c r="E11" s="15" t="s">
        <v>85</v>
      </c>
      <c r="F11" s="55" t="s">
        <v>27</v>
      </c>
      <c r="G11" s="58">
        <v>3</v>
      </c>
      <c r="H11" s="58">
        <v>4</v>
      </c>
      <c r="I11" s="9">
        <v>7</v>
      </c>
    </row>
    <row r="12" spans="1:9" ht="20.100000000000001" customHeight="1" x14ac:dyDescent="0.25">
      <c r="A12" s="9">
        <v>5</v>
      </c>
      <c r="B12" s="39">
        <v>1565</v>
      </c>
      <c r="C12" s="40" t="str">
        <f>IF(B12="","",VLOOKUP(B12,[1]SEARCH!$A$2:$H$3000,2))</f>
        <v>FLAVIA</v>
      </c>
      <c r="D12" s="41" t="str">
        <f>IF(B12="","",VLOOKUP(B12,[1]SEARCH!$A$2:$H$3000,3))</f>
        <v>TRAPU</v>
      </c>
      <c r="E12" s="85" t="s">
        <v>13</v>
      </c>
      <c r="F12" s="55">
        <v>4</v>
      </c>
      <c r="G12" s="58">
        <v>6</v>
      </c>
      <c r="H12" s="58">
        <v>6</v>
      </c>
      <c r="I12" s="9">
        <f>SUM(F12:G12)</f>
        <v>10</v>
      </c>
    </row>
    <row r="13" spans="1:9" ht="20.100000000000001" customHeight="1" x14ac:dyDescent="0.25">
      <c r="A13" s="9">
        <v>6</v>
      </c>
      <c r="B13" s="39">
        <v>1523</v>
      </c>
      <c r="C13" s="40" t="str">
        <f>IF(B13="","",VLOOKUP(B13,[1]SEARCH!$A$2:$H$3000,2))</f>
        <v>ANAIS</v>
      </c>
      <c r="D13" s="41" t="str">
        <f>IF(B13="","",VLOOKUP(B13,[1]SEARCH!$A$2:$H$3000,3))</f>
        <v>BOISSEQUE</v>
      </c>
      <c r="E13" s="85" t="s">
        <v>13</v>
      </c>
      <c r="F13" s="55">
        <v>5</v>
      </c>
      <c r="G13" s="105">
        <v>7</v>
      </c>
      <c r="H13" s="105">
        <v>7</v>
      </c>
      <c r="I13" s="9">
        <f>SUM(F13:G13)</f>
        <v>12</v>
      </c>
    </row>
    <row r="14" spans="1:9" ht="20.100000000000001" customHeight="1" x14ac:dyDescent="0.25">
      <c r="A14" s="9">
        <v>7</v>
      </c>
      <c r="B14" s="91">
        <v>1541</v>
      </c>
      <c r="C14" s="92" t="str">
        <f>IF(B14="","",VLOOKUP(B14,[4]SEARCH!$A$2:$H$3000,2))</f>
        <v>JESSIE</v>
      </c>
      <c r="D14" s="93" t="str">
        <f>IF(B14="","",VLOOKUP(B14,[4]SEARCH!$A$2:$H$3000,3))</f>
        <v>JOLIECOEUR</v>
      </c>
      <c r="E14" s="85" t="s">
        <v>13</v>
      </c>
      <c r="F14" s="55" t="s">
        <v>27</v>
      </c>
      <c r="G14" s="58">
        <v>8</v>
      </c>
      <c r="H14" s="58">
        <v>5</v>
      </c>
      <c r="I14" s="9">
        <f>SUM(G14:H14)</f>
        <v>13</v>
      </c>
    </row>
    <row r="15" spans="1:9" ht="20.100000000000001" customHeight="1" x14ac:dyDescent="0.25">
      <c r="A15" s="9"/>
      <c r="B15" s="50">
        <v>1754</v>
      </c>
      <c r="C15" s="40" t="str">
        <f>IF(B15="","",VLOOKUP(B15,[1]SEARCH!$A$2:$H$3000,2))</f>
        <v>ANAELLE</v>
      </c>
      <c r="D15" s="41" t="str">
        <f>IF(B15="","",VLOOKUP(B15,[1]SEARCH!$A$2:$H$3000,3))</f>
        <v>BAZERQUE</v>
      </c>
      <c r="E15" s="15" t="s">
        <v>34</v>
      </c>
      <c r="F15" s="55" t="s">
        <v>27</v>
      </c>
      <c r="G15" s="58">
        <v>5</v>
      </c>
      <c r="H15" s="58" t="s">
        <v>27</v>
      </c>
      <c r="I15" s="9"/>
    </row>
    <row r="16" spans="1:9" ht="20.100000000000001" customHeight="1" x14ac:dyDescent="0.25">
      <c r="A16" s="6"/>
      <c r="B16" s="7"/>
      <c r="C16" s="6"/>
      <c r="D16" s="6"/>
      <c r="E16" s="97"/>
      <c r="F16" s="98"/>
      <c r="G16" s="8"/>
      <c r="H16" s="8"/>
      <c r="I16" s="6"/>
    </row>
    <row r="17" spans="1:9" ht="20.100000000000001" customHeight="1" x14ac:dyDescent="0.25">
      <c r="A17" s="9"/>
      <c r="B17" s="13"/>
      <c r="C17" s="17"/>
      <c r="D17" s="16"/>
      <c r="E17" s="44"/>
      <c r="F17" s="56"/>
      <c r="G17" s="32"/>
      <c r="H17" s="32"/>
      <c r="I17" s="9"/>
    </row>
    <row r="18" spans="1:9" ht="15.75" x14ac:dyDescent="0.25">
      <c r="A18" s="10"/>
      <c r="B18" s="13"/>
      <c r="C18" s="20"/>
      <c r="D18" s="21"/>
      <c r="E18" s="15"/>
      <c r="F18" s="15"/>
      <c r="G18" s="34"/>
      <c r="H18" s="34"/>
      <c r="I18" s="10"/>
    </row>
  </sheetData>
  <sortState xmlns:xlrd2="http://schemas.microsoft.com/office/spreadsheetml/2017/richdata2" ref="A8:I17">
    <sortCondition ref="A8"/>
  </sortState>
  <mergeCells count="3">
    <mergeCell ref="A4:I4"/>
    <mergeCell ref="A2:I2"/>
    <mergeCell ref="A3:I3"/>
  </mergeCells>
  <printOptions horizontalCentered="1"/>
  <pageMargins left="0.11811023622047245" right="0.11811023622047245" top="0.15748031496062992" bottom="0.35433070866141736" header="0.11811023622047245" footer="0.1181102362204724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EF766-0F1A-4417-AF36-50CC8DE96CB2}">
  <sheetPr>
    <tabColor rgb="FF002060"/>
  </sheetPr>
  <dimension ref="A1:I38"/>
  <sheetViews>
    <sheetView workbookViewId="0">
      <selection activeCell="A4" sqref="A4:I5"/>
    </sheetView>
  </sheetViews>
  <sheetFormatPr defaultRowHeight="15" x14ac:dyDescent="0.25"/>
  <cols>
    <col min="1" max="1" width="7.7109375" customWidth="1"/>
    <col min="2" max="2" width="10.7109375" customWidth="1"/>
    <col min="3" max="4" width="20.7109375" customWidth="1"/>
    <col min="5" max="5" width="11.7109375" customWidth="1"/>
    <col min="6" max="9" width="6.7109375" customWidth="1"/>
  </cols>
  <sheetData>
    <row r="1" spans="1:9" x14ac:dyDescent="0.25">
      <c r="G1" s="11"/>
      <c r="H1" s="11"/>
    </row>
    <row r="2" spans="1:9" ht="22.5" x14ac:dyDescent="0.3">
      <c r="A2" s="135" t="s">
        <v>0</v>
      </c>
      <c r="B2" s="135"/>
      <c r="C2" s="135"/>
      <c r="D2" s="135"/>
      <c r="E2" s="135"/>
      <c r="F2" s="135"/>
      <c r="G2" s="135"/>
      <c r="H2" s="135"/>
      <c r="I2" s="135"/>
    </row>
    <row r="3" spans="1:9" ht="18.75" x14ac:dyDescent="0.3">
      <c r="A3" s="136" t="s">
        <v>10</v>
      </c>
      <c r="B3" s="136"/>
      <c r="C3" s="136"/>
      <c r="D3" s="136"/>
      <c r="E3" s="136"/>
      <c r="F3" s="136"/>
      <c r="G3" s="136"/>
      <c r="H3" s="136"/>
      <c r="I3" s="136"/>
    </row>
    <row r="4" spans="1:9" ht="21" x14ac:dyDescent="0.35">
      <c r="A4" s="134" t="s">
        <v>53</v>
      </c>
      <c r="B4" s="134"/>
      <c r="C4" s="134"/>
      <c r="D4" s="134"/>
      <c r="E4" s="134"/>
      <c r="F4" s="134"/>
      <c r="G4" s="134"/>
      <c r="H4" s="134"/>
      <c r="I4" s="134"/>
    </row>
    <row r="5" spans="1:9" ht="17.25" x14ac:dyDescent="0.3">
      <c r="C5" s="3"/>
      <c r="D5" s="3"/>
      <c r="G5" s="31"/>
      <c r="H5" s="31"/>
      <c r="I5" s="4"/>
    </row>
    <row r="6" spans="1:9" ht="17.25" x14ac:dyDescent="0.3">
      <c r="A6" s="5" t="s">
        <v>1</v>
      </c>
      <c r="B6" s="5" t="s">
        <v>3</v>
      </c>
      <c r="C6" s="5" t="s">
        <v>4</v>
      </c>
      <c r="D6" s="5" t="s">
        <v>5</v>
      </c>
      <c r="E6" s="5" t="s">
        <v>2</v>
      </c>
      <c r="F6" s="5" t="s">
        <v>7</v>
      </c>
      <c r="G6" s="5" t="s">
        <v>8</v>
      </c>
      <c r="H6" s="5" t="s">
        <v>9</v>
      </c>
      <c r="I6" s="5" t="s">
        <v>6</v>
      </c>
    </row>
    <row r="7" spans="1:9" ht="15.75" x14ac:dyDescent="0.25">
      <c r="A7" s="6"/>
      <c r="B7" s="7"/>
      <c r="C7" s="6"/>
      <c r="D7" s="6"/>
      <c r="E7" s="6"/>
      <c r="F7" s="6"/>
      <c r="G7" s="8"/>
      <c r="H7" s="8"/>
      <c r="I7" s="6"/>
    </row>
    <row r="8" spans="1:9" ht="20.100000000000001" customHeight="1" x14ac:dyDescent="0.25">
      <c r="A8" s="9">
        <v>1</v>
      </c>
      <c r="B8" s="73">
        <v>2362</v>
      </c>
      <c r="C8" s="74" t="s">
        <v>57</v>
      </c>
      <c r="D8" s="75" t="s">
        <v>58</v>
      </c>
      <c r="E8" s="15" t="s">
        <v>49</v>
      </c>
      <c r="F8" s="56">
        <v>1</v>
      </c>
      <c r="G8" s="58">
        <v>2</v>
      </c>
      <c r="H8" s="58">
        <v>1</v>
      </c>
      <c r="I8" s="9">
        <v>2</v>
      </c>
    </row>
    <row r="9" spans="1:9" ht="20.100000000000001" customHeight="1" x14ac:dyDescent="0.25">
      <c r="A9" s="9">
        <v>2</v>
      </c>
      <c r="B9" s="39">
        <v>1679</v>
      </c>
      <c r="C9" s="40" t="str">
        <f>IF(B9="","",VLOOKUP(B9,[1]SEARCH!$A$2:$H$3000,2))</f>
        <v>SHYAVEEN</v>
      </c>
      <c r="D9" s="41" t="str">
        <f>IF(B9="","",VLOOKUP(B9,[1]SEARCH!$A$2:$H$3000,3))</f>
        <v>DUSSARAM</v>
      </c>
      <c r="E9" s="15" t="s">
        <v>49</v>
      </c>
      <c r="F9" s="56">
        <v>2</v>
      </c>
      <c r="G9" s="58">
        <v>3</v>
      </c>
      <c r="H9" s="58">
        <v>2</v>
      </c>
      <c r="I9" s="9">
        <v>4</v>
      </c>
    </row>
    <row r="10" spans="1:9" ht="20.100000000000001" customHeight="1" x14ac:dyDescent="0.25">
      <c r="A10" s="9">
        <v>3</v>
      </c>
      <c r="B10" s="39">
        <v>1462</v>
      </c>
      <c r="C10" s="40" t="str">
        <f>IF(B10="","",VLOOKUP(B10,[1]SEARCH!$A$2:$H$3000,2))</f>
        <v>DIVESH</v>
      </c>
      <c r="D10" s="41" t="str">
        <f>IF(B10="","",VLOOKUP(B10,[1]SEARCH!$A$2:$H$3000,3))</f>
        <v>DYAL</v>
      </c>
      <c r="E10" s="15" t="s">
        <v>66</v>
      </c>
      <c r="F10" s="56">
        <v>3</v>
      </c>
      <c r="G10" s="58">
        <v>1</v>
      </c>
      <c r="H10" s="58">
        <v>7</v>
      </c>
      <c r="I10" s="9">
        <v>4</v>
      </c>
    </row>
    <row r="11" spans="1:9" ht="20.100000000000001" customHeight="1" x14ac:dyDescent="0.25">
      <c r="A11" s="78">
        <v>4</v>
      </c>
      <c r="B11" s="94">
        <v>2364</v>
      </c>
      <c r="C11" s="20" t="s">
        <v>63</v>
      </c>
      <c r="D11" s="21" t="s">
        <v>64</v>
      </c>
      <c r="E11" s="15" t="s">
        <v>49</v>
      </c>
      <c r="F11" s="56">
        <v>5</v>
      </c>
      <c r="G11" s="58">
        <v>5</v>
      </c>
      <c r="H11" s="58" t="s">
        <v>27</v>
      </c>
      <c r="I11" s="78">
        <f>SUM(F11:G11)</f>
        <v>10</v>
      </c>
    </row>
    <row r="12" spans="1:9" ht="20.100000000000001" customHeight="1" x14ac:dyDescent="0.25">
      <c r="A12" s="9">
        <v>5</v>
      </c>
      <c r="B12" s="39">
        <v>1323</v>
      </c>
      <c r="C12" s="40" t="str">
        <f>IF(B12="","",VLOOKUP(B12,[1]SEARCH!$A$2:$H$3000,2))</f>
        <v>JULIEN</v>
      </c>
      <c r="D12" s="41" t="str">
        <f>IF(B12="","",VLOOKUP(B12,[1]SEARCH!$A$2:$H$3000,3))</f>
        <v>PIERRE</v>
      </c>
      <c r="E12" s="15" t="s">
        <v>43</v>
      </c>
      <c r="F12" s="56">
        <v>9</v>
      </c>
      <c r="G12" s="58">
        <v>6</v>
      </c>
      <c r="H12" s="58">
        <v>5</v>
      </c>
      <c r="I12" s="9">
        <v>11</v>
      </c>
    </row>
    <row r="13" spans="1:9" ht="20.100000000000001" customHeight="1" x14ac:dyDescent="0.25">
      <c r="A13" s="9">
        <v>6</v>
      </c>
      <c r="B13" s="39">
        <v>2365</v>
      </c>
      <c r="C13" s="40" t="s">
        <v>59</v>
      </c>
      <c r="D13" s="41" t="s">
        <v>60</v>
      </c>
      <c r="E13" s="15" t="s">
        <v>49</v>
      </c>
      <c r="F13" s="56" t="s">
        <v>27</v>
      </c>
      <c r="G13" s="58">
        <v>8</v>
      </c>
      <c r="H13" s="58">
        <v>4</v>
      </c>
      <c r="I13" s="9">
        <v>12</v>
      </c>
    </row>
    <row r="14" spans="1:9" ht="21.95" customHeight="1" x14ac:dyDescent="0.25">
      <c r="A14" s="9">
        <v>7</v>
      </c>
      <c r="B14" s="50">
        <v>1761</v>
      </c>
      <c r="C14" s="40" t="str">
        <f>IF(B14="","",VLOOKUP(B14,[1]SEARCH!$A$2:$H$3000,2))</f>
        <v>KRISHNEN</v>
      </c>
      <c r="D14" s="41" t="str">
        <f>IF(B14="","",VLOOKUP(B14,[1]SEARCH!$A$2:$H$3000,3))</f>
        <v>OOTHENDEE</v>
      </c>
      <c r="E14" s="15" t="s">
        <v>34</v>
      </c>
      <c r="F14" s="56">
        <v>6</v>
      </c>
      <c r="G14" s="58">
        <v>7</v>
      </c>
      <c r="H14" s="58">
        <v>10</v>
      </c>
      <c r="I14" s="9">
        <f>SUM(F14:G14)</f>
        <v>13</v>
      </c>
    </row>
    <row r="15" spans="1:9" ht="21.95" customHeight="1" x14ac:dyDescent="0.25">
      <c r="A15" s="78">
        <v>8</v>
      </c>
      <c r="B15" s="39">
        <v>1315</v>
      </c>
      <c r="C15" s="40" t="str">
        <f>IF(B15="","",VLOOKUP(B15,[1]SEARCH!$A$2:$H$3000,2))</f>
        <v>VIKAYSHAY</v>
      </c>
      <c r="D15" s="41" t="str">
        <f>IF(B15="","",VLOOKUP(B15,[1]SEARCH!$A$2:$H$3000,3))</f>
        <v>KANAYYA</v>
      </c>
      <c r="E15" s="15" t="s">
        <v>43</v>
      </c>
      <c r="F15" s="56">
        <v>10</v>
      </c>
      <c r="G15" s="58">
        <v>10</v>
      </c>
      <c r="H15" s="58">
        <v>6</v>
      </c>
      <c r="I15" s="78">
        <v>16</v>
      </c>
    </row>
    <row r="16" spans="1:9" ht="21.95" customHeight="1" x14ac:dyDescent="0.25">
      <c r="A16" s="9">
        <v>9</v>
      </c>
      <c r="B16" s="50">
        <v>1775</v>
      </c>
      <c r="C16" s="74" t="str">
        <f>IF(B16="","",VLOOKUP(B16,[1]SEARCH!$A$2:$H$3000,2))</f>
        <v>CHETAN</v>
      </c>
      <c r="D16" s="75" t="str">
        <f>IF(B16="","",VLOOKUP(B16,[1]SEARCH!$A$2:$H$3000,3))</f>
        <v>KISSOONDOYAL</v>
      </c>
      <c r="E16" s="15" t="s">
        <v>34</v>
      </c>
      <c r="F16" s="56" t="s">
        <v>27</v>
      </c>
      <c r="G16" s="59">
        <v>11</v>
      </c>
      <c r="H16" s="59">
        <v>9</v>
      </c>
      <c r="I16" s="9">
        <v>20</v>
      </c>
    </row>
    <row r="17" spans="1:9" ht="21.95" customHeight="1" x14ac:dyDescent="0.25">
      <c r="A17" s="9">
        <v>10</v>
      </c>
      <c r="B17" s="95">
        <v>1792</v>
      </c>
      <c r="C17" s="74" t="str">
        <f>IF(B17="","",VLOOKUP(B17,[1]SEARCH!$A$2:$H$3000,2))</f>
        <v>RITESH RAMESHWAR</v>
      </c>
      <c r="D17" s="75" t="str">
        <f>IF(B17="","",VLOOKUP(B17,[1]SEARCH!$A$2:$H$3000,3))</f>
        <v>AHIR</v>
      </c>
      <c r="E17" s="15" t="s">
        <v>34</v>
      </c>
      <c r="F17" s="56" t="s">
        <v>27</v>
      </c>
      <c r="G17" s="58">
        <v>12</v>
      </c>
      <c r="H17" s="58">
        <v>11</v>
      </c>
      <c r="I17" s="9">
        <v>23</v>
      </c>
    </row>
    <row r="18" spans="1:9" ht="21.95" customHeight="1" x14ac:dyDescent="0.25">
      <c r="A18" s="9">
        <v>11</v>
      </c>
      <c r="B18" s="39">
        <v>2430</v>
      </c>
      <c r="C18" s="40" t="s">
        <v>47</v>
      </c>
      <c r="D18" s="41" t="s">
        <v>104</v>
      </c>
      <c r="E18" s="15" t="s">
        <v>43</v>
      </c>
      <c r="F18" s="56">
        <v>11</v>
      </c>
      <c r="G18" s="58" t="s">
        <v>27</v>
      </c>
      <c r="H18" s="58">
        <v>12</v>
      </c>
      <c r="I18" s="9">
        <v>23</v>
      </c>
    </row>
    <row r="19" spans="1:9" ht="21.95" customHeight="1" x14ac:dyDescent="0.25">
      <c r="A19" s="78">
        <v>12</v>
      </c>
      <c r="B19" s="50">
        <v>1777</v>
      </c>
      <c r="C19" s="74" t="str">
        <f>IF(B19="","",VLOOKUP(B19,[1]SEARCH!$A$2:$H$3000,2))</f>
        <v>ROBBIE</v>
      </c>
      <c r="D19" s="75" t="str">
        <f>IF(B19="","",VLOOKUP(B19,[1]SEARCH!$A$2:$H$3000,3))</f>
        <v>PYNDIAH</v>
      </c>
      <c r="E19" s="15" t="s">
        <v>34</v>
      </c>
      <c r="F19" s="56">
        <v>12</v>
      </c>
      <c r="G19" s="58">
        <v>13</v>
      </c>
      <c r="H19" s="58">
        <v>18</v>
      </c>
      <c r="I19" s="78">
        <f>SUM(F19:G19)</f>
        <v>25</v>
      </c>
    </row>
    <row r="20" spans="1:9" ht="21.95" customHeight="1" x14ac:dyDescent="0.25">
      <c r="A20" s="78">
        <v>13</v>
      </c>
      <c r="B20" s="50">
        <v>1759</v>
      </c>
      <c r="C20" s="40" t="str">
        <f>IF(B20="","",VLOOKUP(B20,[1]SEARCH!$A$2:$H$3000,2))</f>
        <v>KUSHAR</v>
      </c>
      <c r="D20" s="41" t="str">
        <f>IF(B20="","",VLOOKUP(B20,[1]SEARCH!$A$2:$H$3000,3))</f>
        <v>GUKHOOL</v>
      </c>
      <c r="E20" s="15" t="s">
        <v>34</v>
      </c>
      <c r="F20" s="56">
        <v>13</v>
      </c>
      <c r="G20" s="58">
        <v>14</v>
      </c>
      <c r="H20" s="58">
        <v>13</v>
      </c>
      <c r="I20" s="78">
        <v>26</v>
      </c>
    </row>
    <row r="21" spans="1:9" ht="21.95" customHeight="1" x14ac:dyDescent="0.25">
      <c r="A21" s="9">
        <v>14</v>
      </c>
      <c r="B21" s="39">
        <v>2359</v>
      </c>
      <c r="C21" s="40" t="str">
        <f>IF(B21="","",VLOOKUP(B21,[1]SEARCH!$A$2:$H$3000,2))</f>
        <v xml:space="preserve">ADIL </v>
      </c>
      <c r="D21" s="41" t="s">
        <v>65</v>
      </c>
      <c r="E21" s="15" t="s">
        <v>44</v>
      </c>
      <c r="F21" s="56" t="s">
        <v>27</v>
      </c>
      <c r="G21" s="58">
        <v>15</v>
      </c>
      <c r="H21" s="58">
        <v>14</v>
      </c>
      <c r="I21" s="9">
        <v>29</v>
      </c>
    </row>
    <row r="22" spans="1:9" ht="21.95" customHeight="1" x14ac:dyDescent="0.25">
      <c r="A22" s="9">
        <v>15</v>
      </c>
      <c r="B22" s="39">
        <v>1681</v>
      </c>
      <c r="C22" s="40" t="str">
        <f>IF(B22="","",VLOOKUP(B22,[1]SEARCH!$A$2:$H$3000,2))</f>
        <v>YATISH</v>
      </c>
      <c r="D22" s="41" t="str">
        <f>IF(B22="","",VLOOKUP(B22,[1]SEARCH!$A$2:$H$3000,3))</f>
        <v>GOPEE</v>
      </c>
      <c r="E22" s="15" t="s">
        <v>49</v>
      </c>
      <c r="F22" s="56">
        <v>14</v>
      </c>
      <c r="G22" s="58">
        <v>16</v>
      </c>
      <c r="H22" s="58" t="s">
        <v>27</v>
      </c>
      <c r="I22" s="9">
        <f>SUM(F22:G22)</f>
        <v>30</v>
      </c>
    </row>
    <row r="23" spans="1:9" ht="21.95" customHeight="1" x14ac:dyDescent="0.25">
      <c r="A23" s="78">
        <v>16</v>
      </c>
      <c r="B23" s="39">
        <v>1639</v>
      </c>
      <c r="C23" s="40" t="str">
        <f>IF(B23="","",VLOOKUP(B23,[1]SEARCH!$A$2:$H$3000,2))</f>
        <v>EMILIO</v>
      </c>
      <c r="D23" s="41" t="str">
        <f>IF(B23="","",VLOOKUP(B23,[1]SEARCH!$A$2:$H$3000,3))</f>
        <v>GASPARD</v>
      </c>
      <c r="E23" s="15" t="s">
        <v>41</v>
      </c>
      <c r="F23" s="56">
        <v>15</v>
      </c>
      <c r="G23" s="58">
        <v>18</v>
      </c>
      <c r="H23" s="58">
        <v>19</v>
      </c>
      <c r="I23" s="78">
        <f>SUM(F23:G23)</f>
        <v>33</v>
      </c>
    </row>
    <row r="24" spans="1:9" ht="21.95" customHeight="1" x14ac:dyDescent="0.25">
      <c r="A24" s="9">
        <v>17</v>
      </c>
      <c r="B24" s="70">
        <v>2191</v>
      </c>
      <c r="C24" s="71" t="str">
        <f>IF(B24="","",VLOOKUP(B24,[5]SEARCH!$A$2:$H$3000,2))</f>
        <v>JAYSON</v>
      </c>
      <c r="D24" s="72" t="str">
        <f>IF(B24="","",VLOOKUP(B24,[5]SEARCH!$A$2:$H$3000,3))</f>
        <v>MARIETTE</v>
      </c>
      <c r="E24" s="15" t="s">
        <v>49</v>
      </c>
      <c r="F24" s="56" t="s">
        <v>27</v>
      </c>
      <c r="G24" s="58">
        <v>17</v>
      </c>
      <c r="H24" s="58">
        <v>17</v>
      </c>
      <c r="I24" s="9">
        <v>34</v>
      </c>
    </row>
    <row r="25" spans="1:9" ht="21.95" customHeight="1" x14ac:dyDescent="0.25">
      <c r="A25" s="78">
        <v>18</v>
      </c>
      <c r="B25" s="39">
        <v>2297</v>
      </c>
      <c r="C25" s="74" t="str">
        <f>IF(B25="","",VLOOKUP(B25,[1]SEARCH!$A$2:$H$3000,2))</f>
        <v>MATTHIEU TOSHITH</v>
      </c>
      <c r="D25" s="75" t="str">
        <f>IF(B25="","",VLOOKUP(B25,[1]SEARCH!$A$2:$H$3000,3))</f>
        <v>AMADIS</v>
      </c>
      <c r="E25" s="15" t="s">
        <v>44</v>
      </c>
      <c r="F25" s="56" t="s">
        <v>27</v>
      </c>
      <c r="G25" s="58">
        <v>20</v>
      </c>
      <c r="H25" s="58">
        <v>21</v>
      </c>
      <c r="I25" s="78">
        <v>41</v>
      </c>
    </row>
    <row r="26" spans="1:9" ht="21.95" customHeight="1" x14ac:dyDescent="0.25">
      <c r="A26" s="9">
        <v>19</v>
      </c>
      <c r="B26" s="50">
        <v>1757</v>
      </c>
      <c r="C26" s="40" t="str">
        <f>IF(B26="","",VLOOKUP(B26,[1]SEARCH!$A$2:$H$3000,2))</f>
        <v>VEEDESH</v>
      </c>
      <c r="D26" s="41" t="str">
        <f>IF(B26="","",VLOOKUP(B26,[1]SEARCH!$A$2:$H$3000,3))</f>
        <v>DABY</v>
      </c>
      <c r="E26" s="15" t="s">
        <v>34</v>
      </c>
      <c r="F26" s="56" t="s">
        <v>27</v>
      </c>
      <c r="G26" s="58">
        <v>21</v>
      </c>
      <c r="H26" s="58">
        <v>22</v>
      </c>
      <c r="I26" s="78">
        <v>43</v>
      </c>
    </row>
    <row r="27" spans="1:9" ht="20.100000000000001" customHeight="1" x14ac:dyDescent="0.25">
      <c r="A27" s="78"/>
      <c r="B27" s="39">
        <v>2155</v>
      </c>
      <c r="C27" s="40" t="str">
        <f>IF(B27="","",VLOOKUP(B27,[1]SEARCH!$A$2:$H$3000,2))</f>
        <v>LAURENT</v>
      </c>
      <c r="D27" s="41" t="str">
        <f>IF(B27="","",VLOOKUP(B27,[1]SEARCH!$A$2:$H$3000,3))</f>
        <v>L'ENTETE</v>
      </c>
      <c r="E27" s="87" t="s">
        <v>67</v>
      </c>
      <c r="F27" s="56" t="s">
        <v>27</v>
      </c>
      <c r="G27" s="58">
        <v>4</v>
      </c>
      <c r="H27" s="56" t="s">
        <v>27</v>
      </c>
      <c r="I27" s="78"/>
    </row>
    <row r="28" spans="1:9" ht="20.100000000000001" customHeight="1" x14ac:dyDescent="0.25">
      <c r="A28" s="9"/>
      <c r="B28" s="39">
        <v>1333</v>
      </c>
      <c r="C28" s="40" t="str">
        <f>IF(B28="","",VLOOKUP(B28,[1]SEARCH!$A$2:$H$3000,2))</f>
        <v>SAMUEL</v>
      </c>
      <c r="D28" s="41" t="str">
        <f>IF(B28="","",VLOOKUP(B28,[1]SEARCH!$A$2:$H$3000,3))</f>
        <v>VIELLEUSE</v>
      </c>
      <c r="E28" s="15" t="s">
        <v>43</v>
      </c>
      <c r="F28" s="15">
        <v>4</v>
      </c>
      <c r="G28" s="60" t="s">
        <v>27</v>
      </c>
      <c r="H28" s="56" t="s">
        <v>27</v>
      </c>
      <c r="I28" s="9"/>
    </row>
    <row r="29" spans="1:9" ht="20.100000000000001" customHeight="1" x14ac:dyDescent="0.25">
      <c r="A29" s="9"/>
      <c r="B29" s="50">
        <v>2280</v>
      </c>
      <c r="C29" s="40" t="str">
        <f>IF(B29="","",VLOOKUP(B29,[1]SEARCH!$A$2:$H$3000,2))</f>
        <v xml:space="preserve">ALLENSANDRO </v>
      </c>
      <c r="D29" s="41" t="str">
        <f>IF(B29="","",VLOOKUP(B29,[1]SEARCH!$A$2:$H$3000,3))</f>
        <v>LESTE</v>
      </c>
      <c r="E29" s="15" t="s">
        <v>34</v>
      </c>
      <c r="F29" s="15">
        <v>7</v>
      </c>
      <c r="G29" s="60" t="s">
        <v>27</v>
      </c>
      <c r="H29" s="56" t="s">
        <v>27</v>
      </c>
      <c r="I29" s="9"/>
    </row>
    <row r="30" spans="1:9" ht="20.100000000000001" customHeight="1" x14ac:dyDescent="0.25">
      <c r="A30" s="9"/>
      <c r="B30" s="39">
        <v>1314</v>
      </c>
      <c r="C30" s="40" t="str">
        <f>IF(B30="","",VLOOKUP(B30,[1]SEARCH!$A$2:$H$3000,2))</f>
        <v>YAASEEN</v>
      </c>
      <c r="D30" s="41" t="str">
        <f>IF(B30="","",VLOOKUP(B30,[1]SEARCH!$A$2:$H$3000,3))</f>
        <v>KAHAAR</v>
      </c>
      <c r="E30" s="15" t="s">
        <v>43</v>
      </c>
      <c r="F30" s="15">
        <v>8</v>
      </c>
      <c r="G30" s="60" t="s">
        <v>27</v>
      </c>
      <c r="H30" s="56" t="s">
        <v>27</v>
      </c>
      <c r="I30" s="9"/>
    </row>
    <row r="31" spans="1:9" ht="20.100000000000001" customHeight="1" x14ac:dyDescent="0.25">
      <c r="A31" s="9"/>
      <c r="B31" s="86">
        <v>2412</v>
      </c>
      <c r="C31" s="71" t="s">
        <v>61</v>
      </c>
      <c r="D31" s="72" t="s">
        <v>62</v>
      </c>
      <c r="E31" s="15" t="s">
        <v>43</v>
      </c>
      <c r="F31" s="56" t="s">
        <v>27</v>
      </c>
      <c r="G31" s="58">
        <v>9</v>
      </c>
      <c r="H31" s="56" t="s">
        <v>27</v>
      </c>
      <c r="I31" s="9"/>
    </row>
    <row r="32" spans="1:9" ht="20.100000000000001" customHeight="1" x14ac:dyDescent="0.25">
      <c r="A32" s="10"/>
      <c r="B32" s="39">
        <v>1959</v>
      </c>
      <c r="C32" s="40" t="str">
        <f>IF(B32="","",VLOOKUP(B32,[1]SEARCH!$A$2:$H$3000,2))</f>
        <v>PIERRE EMANUEL</v>
      </c>
      <c r="D32" s="41" t="str">
        <f>IF(B32="","",VLOOKUP(B32,[1]SEARCH!$A$2:$H$3000,3))</f>
        <v>ROSE</v>
      </c>
      <c r="E32" s="15" t="s">
        <v>22</v>
      </c>
      <c r="F32" s="56" t="s">
        <v>27</v>
      </c>
      <c r="G32" s="58">
        <v>19</v>
      </c>
      <c r="H32" s="56" t="s">
        <v>27</v>
      </c>
      <c r="I32" s="78"/>
    </row>
    <row r="33" spans="1:9" ht="20.100000000000001" customHeight="1" x14ac:dyDescent="0.25">
      <c r="A33" s="10"/>
      <c r="B33" s="13">
        <v>2282</v>
      </c>
      <c r="C33" s="14" t="s">
        <v>109</v>
      </c>
      <c r="D33" s="16" t="s">
        <v>110</v>
      </c>
      <c r="E33" s="15" t="s">
        <v>33</v>
      </c>
      <c r="F33" s="56" t="s">
        <v>27</v>
      </c>
      <c r="G33" s="58" t="s">
        <v>27</v>
      </c>
      <c r="H33" s="58">
        <v>2</v>
      </c>
      <c r="I33" s="78"/>
    </row>
    <row r="34" spans="1:9" ht="20.100000000000001" customHeight="1" x14ac:dyDescent="0.25">
      <c r="A34" s="10"/>
      <c r="B34" s="13">
        <v>1578</v>
      </c>
      <c r="C34" s="22" t="s">
        <v>107</v>
      </c>
      <c r="D34" s="23" t="s">
        <v>108</v>
      </c>
      <c r="E34" s="15" t="s">
        <v>13</v>
      </c>
      <c r="F34" s="82" t="s">
        <v>27</v>
      </c>
      <c r="G34" s="61" t="s">
        <v>27</v>
      </c>
      <c r="H34" s="61">
        <v>8</v>
      </c>
      <c r="I34" s="78"/>
    </row>
    <row r="35" spans="1:9" ht="20.100000000000001" customHeight="1" x14ac:dyDescent="0.25">
      <c r="A35" s="10"/>
      <c r="B35" s="13">
        <v>1621</v>
      </c>
      <c r="C35" s="40" t="str">
        <f>IF(B35="","",VLOOKUP(B35,[1]SEARCH!$A$2:$H$3000,2))</f>
        <v>HANS</v>
      </c>
      <c r="D35" s="41" t="str">
        <f>IF(B35="","",VLOOKUP(B35,[1]SEARCH!$A$2:$H$3000,3))</f>
        <v>GOODORALLY</v>
      </c>
      <c r="E35" s="15" t="s">
        <v>41</v>
      </c>
      <c r="F35" s="15" t="s">
        <v>27</v>
      </c>
      <c r="G35" s="34" t="s">
        <v>27</v>
      </c>
      <c r="H35" s="60">
        <v>16</v>
      </c>
      <c r="I35" s="78"/>
    </row>
    <row r="36" spans="1:9" ht="20.100000000000001" customHeight="1" x14ac:dyDescent="0.25">
      <c r="A36" s="10"/>
      <c r="B36" s="13">
        <v>1791</v>
      </c>
      <c r="C36" s="71" t="str">
        <f>IF(B36="","",VLOOKUP(B36,[5]SEARCH!$A$2:$H$3000,2))</f>
        <v>ROSHAN</v>
      </c>
      <c r="D36" s="72" t="str">
        <f>IF(B36="","",VLOOKUP(B36,[5]SEARCH!$A$2:$H$3000,3))</f>
        <v>TEELUCK</v>
      </c>
      <c r="E36" s="15" t="s">
        <v>34</v>
      </c>
      <c r="F36" s="15" t="s">
        <v>27</v>
      </c>
      <c r="G36" s="34" t="s">
        <v>27</v>
      </c>
      <c r="H36" s="60">
        <v>15</v>
      </c>
      <c r="I36" s="78"/>
    </row>
    <row r="37" spans="1:9" ht="20.100000000000001" customHeight="1" x14ac:dyDescent="0.25">
      <c r="A37" s="10"/>
      <c r="B37" s="13">
        <v>2414</v>
      </c>
      <c r="C37" s="48" t="s">
        <v>145</v>
      </c>
      <c r="D37" s="49" t="s">
        <v>146</v>
      </c>
      <c r="E37" s="15" t="s">
        <v>49</v>
      </c>
      <c r="F37" s="15" t="s">
        <v>27</v>
      </c>
      <c r="G37" s="34" t="s">
        <v>27</v>
      </c>
      <c r="H37" s="60">
        <v>20</v>
      </c>
      <c r="I37" s="78"/>
    </row>
    <row r="38" spans="1:9" ht="15.75" x14ac:dyDescent="0.25">
      <c r="A38" s="28"/>
      <c r="B38" s="24"/>
      <c r="C38" s="29"/>
      <c r="D38" s="27"/>
      <c r="E38" s="26"/>
      <c r="F38" s="57"/>
      <c r="G38" s="35"/>
      <c r="H38" s="35"/>
      <c r="I38" s="28"/>
    </row>
  </sheetData>
  <sortState xmlns:xlrd2="http://schemas.microsoft.com/office/spreadsheetml/2017/richdata2" ref="A8:J32">
    <sortCondition ref="I8:I32"/>
  </sortState>
  <mergeCells count="3">
    <mergeCell ref="A4:I4"/>
    <mergeCell ref="A2:I2"/>
    <mergeCell ref="A3:I3"/>
  </mergeCells>
  <printOptions horizontalCentered="1"/>
  <pageMargins left="0.11811023622047245" right="0.11811023622047245" top="0.35433070866141736" bottom="0.15748031496062992" header="0.11811023622047245" footer="0.1181102362204724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98397-73B8-4E3E-8154-1EF61E7DCE19}">
  <sheetPr>
    <tabColor rgb="FFFF0000"/>
  </sheetPr>
  <dimension ref="A1:I22"/>
  <sheetViews>
    <sheetView workbookViewId="0">
      <selection activeCell="A4" sqref="A4:I5"/>
    </sheetView>
  </sheetViews>
  <sheetFormatPr defaultRowHeight="15" x14ac:dyDescent="0.25"/>
  <cols>
    <col min="1" max="1" width="6.7109375" customWidth="1"/>
    <col min="2" max="2" width="10.7109375" customWidth="1"/>
    <col min="3" max="4" width="20.7109375" customWidth="1"/>
    <col min="5" max="5" width="10.7109375" customWidth="1"/>
    <col min="6" max="9" width="6.7109375" customWidth="1"/>
  </cols>
  <sheetData>
    <row r="1" spans="1:9" x14ac:dyDescent="0.25">
      <c r="G1" s="11"/>
      <c r="H1" s="11"/>
    </row>
    <row r="2" spans="1:9" ht="22.5" x14ac:dyDescent="0.3">
      <c r="A2" s="135" t="s">
        <v>0</v>
      </c>
      <c r="B2" s="135"/>
      <c r="C2" s="135"/>
      <c r="D2" s="135"/>
      <c r="E2" s="135"/>
      <c r="F2" s="135"/>
      <c r="G2" s="135"/>
      <c r="H2" s="135"/>
      <c r="I2" s="135"/>
    </row>
    <row r="3" spans="1:9" ht="18.75" x14ac:dyDescent="0.3">
      <c r="A3" s="136" t="s">
        <v>10</v>
      </c>
      <c r="B3" s="136"/>
      <c r="C3" s="136"/>
      <c r="D3" s="136"/>
      <c r="E3" s="136"/>
      <c r="F3" s="136"/>
      <c r="G3" s="136"/>
      <c r="H3" s="136"/>
      <c r="I3" s="136"/>
    </row>
    <row r="4" spans="1:9" ht="18.75" x14ac:dyDescent="0.3">
      <c r="A4" s="136" t="s">
        <v>115</v>
      </c>
      <c r="B4" s="136"/>
      <c r="C4" s="136"/>
      <c r="D4" s="136"/>
      <c r="E4" s="136"/>
      <c r="F4" s="136"/>
      <c r="G4" s="136"/>
      <c r="H4" s="136"/>
      <c r="I4" s="136"/>
    </row>
    <row r="5" spans="1:9" ht="17.25" x14ac:dyDescent="0.3">
      <c r="C5" s="3"/>
      <c r="D5" s="3"/>
      <c r="G5" s="31"/>
      <c r="H5" s="31"/>
      <c r="I5" s="4"/>
    </row>
    <row r="6" spans="1:9" ht="17.25" x14ac:dyDescent="0.3">
      <c r="A6" s="5" t="s">
        <v>1</v>
      </c>
      <c r="B6" s="5" t="s">
        <v>3</v>
      </c>
      <c r="C6" s="5" t="s">
        <v>4</v>
      </c>
      <c r="D6" s="5" t="s">
        <v>5</v>
      </c>
      <c r="E6" s="5" t="s">
        <v>2</v>
      </c>
      <c r="F6" s="5" t="s">
        <v>7</v>
      </c>
      <c r="G6" s="5" t="s">
        <v>8</v>
      </c>
      <c r="H6" s="5" t="s">
        <v>9</v>
      </c>
      <c r="I6" s="5" t="s">
        <v>6</v>
      </c>
    </row>
    <row r="7" spans="1:9" ht="20.100000000000001" customHeight="1" x14ac:dyDescent="0.25">
      <c r="A7" s="9">
        <v>1</v>
      </c>
      <c r="B7" s="50">
        <v>1773</v>
      </c>
      <c r="C7" s="40" t="str">
        <f>IF(B7="","",VLOOKUP(B7,[1]SEARCH!$A$2:$H$3000,2))</f>
        <v>SONIA</v>
      </c>
      <c r="D7" s="41" t="str">
        <f>IF(B7="","",VLOOKUP(B7,[1]SEARCH!$A$2:$H$3000,3))</f>
        <v>SOODON</v>
      </c>
      <c r="E7" s="82" t="s">
        <v>34</v>
      </c>
      <c r="F7" s="82">
        <v>1</v>
      </c>
      <c r="G7" s="60">
        <v>1</v>
      </c>
      <c r="H7" s="60">
        <v>1</v>
      </c>
      <c r="I7" s="9">
        <f>SUM(F7:G7)</f>
        <v>2</v>
      </c>
    </row>
    <row r="8" spans="1:9" ht="20.100000000000001" customHeight="1" x14ac:dyDescent="0.25">
      <c r="A8" s="9">
        <v>2</v>
      </c>
      <c r="B8" s="39">
        <v>1641</v>
      </c>
      <c r="C8" s="40" t="str">
        <f>IF(B8="","",VLOOKUP(B8,[1]SEARCH!$A$2:$H$3000,2))</f>
        <v>MARIE SABRINA</v>
      </c>
      <c r="D8" s="41" t="str">
        <f>IF(B8="","",VLOOKUP(B8,[1]SEARCH!$A$2:$H$3000,3))</f>
        <v>RABOT</v>
      </c>
      <c r="E8" s="85" t="s">
        <v>67</v>
      </c>
      <c r="F8" s="56" t="s">
        <v>27</v>
      </c>
      <c r="G8" s="58">
        <v>2</v>
      </c>
      <c r="H8" s="58">
        <v>2</v>
      </c>
      <c r="I8" s="9">
        <v>4</v>
      </c>
    </row>
    <row r="9" spans="1:9" ht="20.100000000000001" customHeight="1" x14ac:dyDescent="0.25">
      <c r="A9" s="78">
        <v>3</v>
      </c>
      <c r="B9" s="39">
        <v>1678</v>
      </c>
      <c r="C9" s="40" t="str">
        <f>IF(B9="","",VLOOKUP(B9,[1]SEARCH!$A$2:$H$3000,2))</f>
        <v>REBEKAH</v>
      </c>
      <c r="D9" s="41" t="str">
        <f>IF(B9="","",VLOOKUP(B9,[1]SEARCH!$A$2:$H$3000,3))</f>
        <v>BABAJEE</v>
      </c>
      <c r="E9" s="15" t="s">
        <v>49</v>
      </c>
      <c r="F9" s="56">
        <v>2</v>
      </c>
      <c r="G9" s="58">
        <v>3</v>
      </c>
      <c r="H9" s="58">
        <v>4</v>
      </c>
      <c r="I9" s="78">
        <f>SUM(F9:G9)</f>
        <v>5</v>
      </c>
    </row>
    <row r="10" spans="1:9" ht="20.100000000000001" customHeight="1" x14ac:dyDescent="0.25">
      <c r="A10" s="9">
        <v>4</v>
      </c>
      <c r="B10" s="91">
        <v>2208</v>
      </c>
      <c r="C10" s="92" t="str">
        <f>IF(B10="","",VLOOKUP(B10,[4]SEARCH!$A$2:$H$3000,2))</f>
        <v>TRACY SARAH OCEANNE</v>
      </c>
      <c r="D10" s="93" t="str">
        <f>IF(B10="","",VLOOKUP(B10,[4]SEARCH!$A$2:$H$3000,3))</f>
        <v>FLORES</v>
      </c>
      <c r="E10" s="15" t="s">
        <v>49</v>
      </c>
      <c r="F10" s="56" t="s">
        <v>27</v>
      </c>
      <c r="G10" s="58">
        <v>4</v>
      </c>
      <c r="H10" s="58">
        <v>3</v>
      </c>
      <c r="I10" s="9">
        <v>7</v>
      </c>
    </row>
    <row r="11" spans="1:9" ht="20.100000000000001" customHeight="1" x14ac:dyDescent="0.25">
      <c r="A11" s="9">
        <v>5</v>
      </c>
      <c r="B11" s="39">
        <v>1942</v>
      </c>
      <c r="C11" s="40" t="str">
        <f>IF(B11="","",VLOOKUP(B11,[1]SEARCH!$A$2:$H$3000,2))</f>
        <v>ISABELLE</v>
      </c>
      <c r="D11" s="41" t="str">
        <f>IF(B11="","",VLOOKUP(B11,[1]SEARCH!$A$2:$H$3000,3))</f>
        <v>DELORD</v>
      </c>
      <c r="E11" s="15" t="s">
        <v>22</v>
      </c>
      <c r="F11" s="56">
        <v>3</v>
      </c>
      <c r="G11" s="58">
        <v>6</v>
      </c>
      <c r="H11" s="58">
        <v>5</v>
      </c>
      <c r="I11" s="9">
        <v>8</v>
      </c>
    </row>
    <row r="12" spans="1:9" ht="20.100000000000001" customHeight="1" x14ac:dyDescent="0.25">
      <c r="A12" s="9">
        <v>6</v>
      </c>
      <c r="B12" s="39">
        <v>2148</v>
      </c>
      <c r="C12" s="40" t="str">
        <f>IF(B12="","",VLOOKUP(B12,[1]SEARCH!$A$2:$H$3000,2))</f>
        <v>CORALIE EMILIA</v>
      </c>
      <c r="D12" s="41" t="str">
        <f>IF(B12="","",VLOOKUP(B12,[1]SEARCH!$A$2:$H$3000,3))</f>
        <v>COLLET</v>
      </c>
      <c r="E12" s="85" t="s">
        <v>67</v>
      </c>
      <c r="F12" s="56">
        <v>4</v>
      </c>
      <c r="G12" s="58" t="s">
        <v>27</v>
      </c>
      <c r="H12" s="58">
        <v>7</v>
      </c>
      <c r="I12" s="9">
        <v>11</v>
      </c>
    </row>
    <row r="13" spans="1:9" ht="20.100000000000001" customHeight="1" x14ac:dyDescent="0.25">
      <c r="A13" s="9"/>
      <c r="B13" s="39">
        <v>1937</v>
      </c>
      <c r="C13" s="40" t="s">
        <v>82</v>
      </c>
      <c r="D13" s="41" t="s">
        <v>83</v>
      </c>
      <c r="E13" s="15" t="s">
        <v>21</v>
      </c>
      <c r="F13" s="56" t="s">
        <v>27</v>
      </c>
      <c r="G13" s="58">
        <v>5</v>
      </c>
      <c r="H13" s="56" t="s">
        <v>27</v>
      </c>
      <c r="I13" s="9"/>
    </row>
    <row r="14" spans="1:9" ht="20.100000000000001" customHeight="1" x14ac:dyDescent="0.25">
      <c r="A14" s="9"/>
      <c r="B14" s="13">
        <v>2149</v>
      </c>
      <c r="C14" s="17" t="s">
        <v>116</v>
      </c>
      <c r="D14" s="16" t="s">
        <v>117</v>
      </c>
      <c r="E14" s="85" t="s">
        <v>67</v>
      </c>
      <c r="F14" s="56" t="s">
        <v>27</v>
      </c>
      <c r="G14" s="56" t="s">
        <v>27</v>
      </c>
      <c r="H14" s="58">
        <v>6</v>
      </c>
      <c r="I14" s="9"/>
    </row>
    <row r="15" spans="1:9" ht="20.100000000000001" customHeight="1" x14ac:dyDescent="0.25">
      <c r="A15" s="9"/>
      <c r="B15" s="13">
        <v>1579</v>
      </c>
      <c r="C15" s="17" t="s">
        <v>120</v>
      </c>
      <c r="D15" s="16" t="s">
        <v>118</v>
      </c>
      <c r="E15" s="85" t="s">
        <v>119</v>
      </c>
      <c r="F15" s="56" t="s">
        <v>27</v>
      </c>
      <c r="G15" s="56" t="s">
        <v>27</v>
      </c>
      <c r="H15" s="58">
        <v>8</v>
      </c>
      <c r="I15" s="9"/>
    </row>
    <row r="16" spans="1:9" ht="20.100000000000001" customHeight="1" x14ac:dyDescent="0.25">
      <c r="A16" s="9"/>
      <c r="B16" s="13"/>
      <c r="C16" s="17"/>
      <c r="D16" s="16"/>
      <c r="E16" s="15"/>
      <c r="F16" s="56"/>
      <c r="G16" s="58"/>
      <c r="H16" s="58"/>
      <c r="I16" s="9"/>
    </row>
    <row r="17" spans="1:9" ht="20.100000000000001" customHeight="1" x14ac:dyDescent="0.25">
      <c r="A17" s="9"/>
      <c r="B17" s="13"/>
      <c r="C17" s="17"/>
      <c r="D17" s="16"/>
      <c r="E17" s="15"/>
      <c r="F17" s="56"/>
      <c r="G17" s="32"/>
      <c r="H17" s="32"/>
      <c r="I17" s="9"/>
    </row>
    <row r="18" spans="1:9" ht="20.100000000000001" customHeight="1" x14ac:dyDescent="0.25">
      <c r="A18" s="10"/>
      <c r="B18" s="13"/>
      <c r="C18" s="14"/>
      <c r="D18" s="16"/>
      <c r="E18" s="15"/>
      <c r="F18" s="56"/>
      <c r="G18" s="32"/>
      <c r="H18" s="32"/>
      <c r="I18" s="10"/>
    </row>
    <row r="19" spans="1:9" ht="20.100000000000001" customHeight="1" x14ac:dyDescent="0.25">
      <c r="A19" s="9"/>
      <c r="B19" s="13"/>
      <c r="C19" s="14"/>
      <c r="D19" s="16"/>
      <c r="E19" s="15"/>
      <c r="F19" s="56"/>
      <c r="G19" s="32"/>
      <c r="H19" s="32"/>
      <c r="I19" s="9"/>
    </row>
    <row r="20" spans="1:9" ht="20.100000000000001" customHeight="1" x14ac:dyDescent="0.25">
      <c r="A20" s="9"/>
      <c r="B20" s="13"/>
      <c r="C20" s="18"/>
      <c r="D20" s="19"/>
      <c r="E20" s="15"/>
      <c r="F20" s="56"/>
      <c r="G20" s="33"/>
      <c r="H20" s="33"/>
      <c r="I20" s="9"/>
    </row>
    <row r="21" spans="1:9" ht="20.100000000000001" customHeight="1" x14ac:dyDescent="0.25">
      <c r="A21" s="9"/>
      <c r="B21" s="13"/>
      <c r="C21" s="14"/>
      <c r="D21" s="16"/>
      <c r="E21" s="15"/>
      <c r="F21" s="56"/>
      <c r="G21" s="32"/>
      <c r="H21" s="32"/>
      <c r="I21" s="9"/>
    </row>
    <row r="22" spans="1:9" ht="15.75" x14ac:dyDescent="0.25">
      <c r="A22" s="28"/>
      <c r="B22" s="24"/>
      <c r="C22" s="29"/>
      <c r="D22" s="27"/>
      <c r="E22" s="26"/>
      <c r="F22" s="57"/>
      <c r="G22" s="35"/>
      <c r="H22" s="35"/>
      <c r="I22" s="28"/>
    </row>
  </sheetData>
  <sortState xmlns:xlrd2="http://schemas.microsoft.com/office/spreadsheetml/2017/richdata2" ref="A7:J13">
    <sortCondition ref="I7:I13"/>
  </sortState>
  <mergeCells count="3">
    <mergeCell ref="A4:I4"/>
    <mergeCell ref="A2:I2"/>
    <mergeCell ref="A3:I3"/>
  </mergeCells>
  <printOptions horizontalCentered="1"/>
  <pageMargins left="0.11811023622047245" right="0.11811023622047245" top="0.15748031496062992" bottom="0.35433070866141736" header="0.11811023622047245" footer="0.1181102362204724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F01EE-99E5-4B93-8328-14D5F1FF4783}">
  <sheetPr>
    <tabColor rgb="FF002060"/>
  </sheetPr>
  <dimension ref="A1:I36"/>
  <sheetViews>
    <sheetView workbookViewId="0">
      <selection activeCell="C7" sqref="C7"/>
    </sheetView>
  </sheetViews>
  <sheetFormatPr defaultRowHeight="15" x14ac:dyDescent="0.25"/>
  <cols>
    <col min="1" max="2" width="8.7109375" customWidth="1"/>
    <col min="3" max="3" width="22.7109375" customWidth="1"/>
    <col min="4" max="4" width="20.7109375" customWidth="1"/>
    <col min="5" max="5" width="11.7109375" customWidth="1"/>
    <col min="6" max="9" width="6.7109375" customWidth="1"/>
  </cols>
  <sheetData>
    <row r="1" spans="1:9" ht="22.5" x14ac:dyDescent="0.3">
      <c r="A1" s="135" t="s">
        <v>0</v>
      </c>
      <c r="B1" s="135"/>
      <c r="C1" s="135"/>
      <c r="D1" s="135"/>
      <c r="E1" s="135"/>
      <c r="F1" s="135"/>
      <c r="G1" s="135"/>
      <c r="H1" s="135"/>
      <c r="I1" s="135"/>
    </row>
    <row r="2" spans="1:9" ht="21" x14ac:dyDescent="0.35">
      <c r="A2" s="134" t="s">
        <v>10</v>
      </c>
      <c r="B2" s="134"/>
      <c r="C2" s="134"/>
      <c r="D2" s="134"/>
      <c r="E2" s="134"/>
      <c r="F2" s="134"/>
      <c r="G2" s="134"/>
      <c r="H2" s="134"/>
      <c r="I2" s="134"/>
    </row>
    <row r="3" spans="1:9" ht="23.25" x14ac:dyDescent="0.35">
      <c r="A3" s="137" t="s">
        <v>68</v>
      </c>
      <c r="B3" s="137"/>
      <c r="C3" s="137"/>
      <c r="D3" s="137"/>
      <c r="E3" s="137"/>
      <c r="F3" s="137"/>
      <c r="G3" s="137"/>
      <c r="H3" s="137"/>
      <c r="I3" s="137"/>
    </row>
    <row r="4" spans="1:9" ht="17.25" x14ac:dyDescent="0.3">
      <c r="C4" s="3"/>
      <c r="D4" s="3"/>
      <c r="G4" s="31"/>
      <c r="H4" s="31"/>
      <c r="I4" s="4"/>
    </row>
    <row r="5" spans="1:9" ht="17.25" x14ac:dyDescent="0.3">
      <c r="A5" s="5" t="s">
        <v>1</v>
      </c>
      <c r="B5" s="5" t="s">
        <v>3</v>
      </c>
      <c r="C5" s="5" t="s">
        <v>4</v>
      </c>
      <c r="D5" s="5" t="s">
        <v>5</v>
      </c>
      <c r="E5" s="5" t="s">
        <v>2</v>
      </c>
      <c r="F5" s="5" t="s">
        <v>7</v>
      </c>
      <c r="G5" s="5" t="s">
        <v>8</v>
      </c>
      <c r="H5" s="5" t="s">
        <v>9</v>
      </c>
      <c r="I5" s="5" t="s">
        <v>6</v>
      </c>
    </row>
    <row r="6" spans="1:9" ht="20.100000000000001" customHeight="1" x14ac:dyDescent="0.25">
      <c r="A6" s="6"/>
      <c r="B6" s="7"/>
      <c r="C6" s="6"/>
      <c r="D6" s="6"/>
      <c r="E6" s="6"/>
      <c r="F6" s="6"/>
      <c r="G6" s="8"/>
      <c r="H6" s="8"/>
      <c r="I6" s="88"/>
    </row>
    <row r="7" spans="1:9" ht="20.100000000000001" customHeight="1" x14ac:dyDescent="0.25">
      <c r="A7" s="9">
        <v>1</v>
      </c>
      <c r="B7" s="39">
        <v>1630</v>
      </c>
      <c r="C7" s="40" t="str">
        <f>IF(B7="","",VLOOKUP(B7,[1]SEARCH!$A$2:$H$3000,2))</f>
        <v>JONATHAN</v>
      </c>
      <c r="D7" s="41" t="str">
        <f>IF(B7="","",VLOOKUP(B7,[1]SEARCH!$A$2:$H$3000,3))</f>
        <v>COTTE</v>
      </c>
      <c r="E7" s="15" t="s">
        <v>41</v>
      </c>
      <c r="F7" s="56">
        <v>1</v>
      </c>
      <c r="G7" s="58" t="s">
        <v>27</v>
      </c>
      <c r="H7" s="58">
        <v>1</v>
      </c>
      <c r="I7" s="78">
        <v>2</v>
      </c>
    </row>
    <row r="8" spans="1:9" ht="20.100000000000001" customHeight="1" x14ac:dyDescent="0.25">
      <c r="A8" s="78">
        <v>2</v>
      </c>
      <c r="B8" s="13">
        <v>2307</v>
      </c>
      <c r="C8" s="20" t="s">
        <v>113</v>
      </c>
      <c r="D8" s="21" t="s">
        <v>114</v>
      </c>
      <c r="E8" s="44" t="s">
        <v>44</v>
      </c>
      <c r="F8" s="15" t="s">
        <v>27</v>
      </c>
      <c r="G8" s="60">
        <v>1</v>
      </c>
      <c r="H8" s="60">
        <v>2</v>
      </c>
      <c r="I8" s="78">
        <v>3</v>
      </c>
    </row>
    <row r="9" spans="1:9" ht="20.100000000000001" customHeight="1" x14ac:dyDescent="0.25">
      <c r="A9" s="9">
        <v>3</v>
      </c>
      <c r="B9" s="39">
        <v>1847</v>
      </c>
      <c r="C9" s="40" t="str">
        <f>IF(B9="","",VLOOKUP(B9,[1]SEARCH!$A$2:$H$3000,2))</f>
        <v>GILBERT</v>
      </c>
      <c r="D9" s="41" t="str">
        <f>IF(B9="","",VLOOKUP(B9,[1]SEARCH!$A$2:$H$3000,3))</f>
        <v>SADOO</v>
      </c>
      <c r="E9" s="15" t="s">
        <v>69</v>
      </c>
      <c r="F9" s="56" t="s">
        <v>27</v>
      </c>
      <c r="G9" s="58">
        <v>2</v>
      </c>
      <c r="H9" s="58">
        <v>3</v>
      </c>
      <c r="I9" s="78">
        <v>5</v>
      </c>
    </row>
    <row r="10" spans="1:9" ht="20.100000000000001" customHeight="1" x14ac:dyDescent="0.25">
      <c r="A10" s="9">
        <v>4</v>
      </c>
      <c r="B10" s="39">
        <v>1309</v>
      </c>
      <c r="C10" s="40" t="str">
        <f>IF(B10="","",VLOOKUP(B10,[1]SEARCH!$A$2:$H$3000,2))</f>
        <v>RISHI</v>
      </c>
      <c r="D10" s="41" t="str">
        <f>IF(B10="","",VLOOKUP(B10,[1]SEARCH!$A$2:$H$3000,3))</f>
        <v>CHAMPA</v>
      </c>
      <c r="E10" s="44" t="s">
        <v>43</v>
      </c>
      <c r="F10" s="56">
        <v>3</v>
      </c>
      <c r="G10" s="58">
        <v>3</v>
      </c>
      <c r="H10" s="58">
        <v>4</v>
      </c>
      <c r="I10" s="78">
        <v>6</v>
      </c>
    </row>
    <row r="11" spans="1:9" ht="20.100000000000001" customHeight="1" x14ac:dyDescent="0.25">
      <c r="A11" s="78">
        <v>5</v>
      </c>
      <c r="B11" s="39">
        <v>1535</v>
      </c>
      <c r="C11" s="40" t="str">
        <f>IF(B11="","",VLOOKUP(B11,[1]SEARCH!$A$2:$H$3000,2))</f>
        <v>JANOT</v>
      </c>
      <c r="D11" s="41" t="str">
        <f>IF(B11="","",VLOOKUP(B11,[1]SEARCH!$A$2:$H$3000,3))</f>
        <v>FRA</v>
      </c>
      <c r="E11" s="47" t="s">
        <v>13</v>
      </c>
      <c r="F11" s="56">
        <v>2</v>
      </c>
      <c r="G11" s="58">
        <v>5</v>
      </c>
      <c r="H11" s="58">
        <v>10</v>
      </c>
      <c r="I11" s="78">
        <f>SUM(F11:G11)</f>
        <v>7</v>
      </c>
    </row>
    <row r="12" spans="1:9" ht="20.100000000000001" customHeight="1" x14ac:dyDescent="0.25">
      <c r="A12" s="9">
        <v>6</v>
      </c>
      <c r="B12" s="39">
        <v>1580</v>
      </c>
      <c r="C12" s="40" t="str">
        <f>IF(B12="","",VLOOKUP(B12,[1]SEARCH!$A$2:$H$3000,2))</f>
        <v>DESIRE</v>
      </c>
      <c r="D12" s="41" t="str">
        <f>IF(B12="","",VLOOKUP(B12,[1]SEARCH!$A$2:$H$3000,3))</f>
        <v>CICERON</v>
      </c>
      <c r="E12" s="47" t="s">
        <v>13</v>
      </c>
      <c r="F12" s="56">
        <v>4</v>
      </c>
      <c r="G12" s="58">
        <v>4</v>
      </c>
      <c r="H12" s="58">
        <v>5</v>
      </c>
      <c r="I12" s="78">
        <v>8</v>
      </c>
    </row>
    <row r="13" spans="1:9" ht="20.100000000000001" customHeight="1" x14ac:dyDescent="0.25">
      <c r="A13" s="9">
        <v>7</v>
      </c>
      <c r="B13" s="39">
        <v>2371</v>
      </c>
      <c r="C13" s="40" t="s">
        <v>71</v>
      </c>
      <c r="D13" s="41" t="s">
        <v>72</v>
      </c>
      <c r="E13" s="44" t="s">
        <v>43</v>
      </c>
      <c r="F13" s="56">
        <v>5</v>
      </c>
      <c r="G13" s="58">
        <v>6</v>
      </c>
      <c r="H13" s="58">
        <v>6</v>
      </c>
      <c r="I13" s="78">
        <f>SUM(F13:G13)</f>
        <v>11</v>
      </c>
    </row>
    <row r="14" spans="1:9" ht="20.100000000000001" customHeight="1" x14ac:dyDescent="0.25">
      <c r="A14" s="9">
        <v>8</v>
      </c>
      <c r="B14" s="70">
        <v>1572</v>
      </c>
      <c r="C14" s="71" t="str">
        <f>IF(B14="","",VLOOKUP(B14,[5]SEARCH!$A$2:$H$3000,2))</f>
        <v>RICHARD</v>
      </c>
      <c r="D14" s="72" t="str">
        <f>IF(B14="","",VLOOKUP(B14,[5]SEARCH!$A$2:$H$3000,3))</f>
        <v>CATHERINE</v>
      </c>
      <c r="E14" s="47" t="s">
        <v>13</v>
      </c>
      <c r="F14" s="56" t="s">
        <v>27</v>
      </c>
      <c r="G14" s="58">
        <v>7</v>
      </c>
      <c r="H14" s="58">
        <v>7</v>
      </c>
      <c r="I14" s="78">
        <v>14</v>
      </c>
    </row>
    <row r="15" spans="1:9" ht="20.100000000000001" customHeight="1" x14ac:dyDescent="0.25">
      <c r="A15" s="9">
        <v>9</v>
      </c>
      <c r="B15" s="39">
        <v>1330</v>
      </c>
      <c r="C15" s="40" t="str">
        <f>IF(B15="","",VLOOKUP(B15,[1]SEARCH!$A$2:$H$3000,2))</f>
        <v>WESTLEY</v>
      </c>
      <c r="D15" s="41" t="str">
        <f>IF(B15="","",VLOOKUP(B15,[1]SEARCH!$A$2:$H$3000,3))</f>
        <v>SUZANNE</v>
      </c>
      <c r="E15" s="44" t="s">
        <v>43</v>
      </c>
      <c r="F15" s="56">
        <v>6</v>
      </c>
      <c r="G15" s="58">
        <v>8</v>
      </c>
      <c r="H15" s="58">
        <v>8</v>
      </c>
      <c r="I15" s="78">
        <f>SUM(F15:G15)</f>
        <v>14</v>
      </c>
    </row>
    <row r="16" spans="1:9" ht="20.100000000000001" customHeight="1" x14ac:dyDescent="0.25">
      <c r="A16" s="9">
        <v>10</v>
      </c>
      <c r="B16" s="39">
        <v>1313</v>
      </c>
      <c r="C16" s="40" t="str">
        <f>IF(B16="","",VLOOKUP(B16,[1]SEARCH!$A$2:$H$3000,2))</f>
        <v>KHALID</v>
      </c>
      <c r="D16" s="41" t="s">
        <v>102</v>
      </c>
      <c r="E16" s="44" t="s">
        <v>43</v>
      </c>
      <c r="F16" s="56">
        <v>7</v>
      </c>
      <c r="G16" s="59">
        <v>9</v>
      </c>
      <c r="H16" s="59">
        <v>9</v>
      </c>
      <c r="I16" s="78">
        <f>SUM(F16:G16)</f>
        <v>16</v>
      </c>
    </row>
    <row r="17" spans="1:9" ht="20.100000000000001" customHeight="1" x14ac:dyDescent="0.25">
      <c r="A17" s="9">
        <v>11</v>
      </c>
      <c r="B17" s="39">
        <v>1327</v>
      </c>
      <c r="C17" s="40" t="str">
        <f>IF(B17="","",VLOOKUP(B17,[1]SEARCH!$A$2:$H$3000,2))</f>
        <v>SAILESH</v>
      </c>
      <c r="D17" s="41" t="str">
        <f>IF(B17="","",VLOOKUP(B17,[1]SEARCH!$A$2:$H$3000,3))</f>
        <v>RAMSAHA</v>
      </c>
      <c r="E17" s="44" t="s">
        <v>43</v>
      </c>
      <c r="F17" s="56">
        <v>8</v>
      </c>
      <c r="G17" s="58">
        <v>10</v>
      </c>
      <c r="H17" s="58">
        <v>11</v>
      </c>
      <c r="I17" s="78">
        <f>SUM(F17:G17)</f>
        <v>18</v>
      </c>
    </row>
    <row r="18" spans="1:9" ht="20.100000000000001" customHeight="1" x14ac:dyDescent="0.25">
      <c r="A18" s="78">
        <v>12</v>
      </c>
      <c r="B18" s="73">
        <v>1326</v>
      </c>
      <c r="C18" s="74" t="str">
        <f>IF(B18="","",VLOOKUP(B18,[1]SEARCH!$A$2:$H$3000,2))</f>
        <v>BHAIYESWAR</v>
      </c>
      <c r="D18" s="75" t="str">
        <f>IF(B18="","",VLOOKUP(B18,[1]SEARCH!$A$2:$H$3000,3))</f>
        <v>RAMLOLL</v>
      </c>
      <c r="E18" s="44" t="s">
        <v>43</v>
      </c>
      <c r="F18" s="56">
        <v>10</v>
      </c>
      <c r="G18" s="58">
        <v>11</v>
      </c>
      <c r="H18" s="58">
        <v>13</v>
      </c>
      <c r="I18" s="78">
        <f>SUM(F18:G18)</f>
        <v>21</v>
      </c>
    </row>
    <row r="19" spans="1:9" ht="20.100000000000001" customHeight="1" x14ac:dyDescent="0.25">
      <c r="A19" s="9">
        <v>13</v>
      </c>
      <c r="B19" s="73">
        <v>1329</v>
      </c>
      <c r="C19" s="74" t="str">
        <f>IF(B19="","",VLOOKUP(B19,[1]SEARCH!$A$2:$H$3000,2))</f>
        <v>JEAN MARIO</v>
      </c>
      <c r="D19" s="75" t="str">
        <f>IF(B19="","",VLOOKUP(B19,[1]SEARCH!$A$2:$H$3000,3))</f>
        <v>SPEVILLE</v>
      </c>
      <c r="E19" s="44" t="s">
        <v>43</v>
      </c>
      <c r="F19" s="56">
        <v>9</v>
      </c>
      <c r="G19" s="58">
        <v>12</v>
      </c>
      <c r="H19" s="58">
        <v>14</v>
      </c>
      <c r="I19" s="78">
        <f>SUM(F19:G19)</f>
        <v>21</v>
      </c>
    </row>
    <row r="20" spans="1:9" ht="20.100000000000001" customHeight="1" x14ac:dyDescent="0.25">
      <c r="A20" s="9">
        <v>14</v>
      </c>
      <c r="B20" s="73">
        <v>1444</v>
      </c>
      <c r="C20" s="74" t="str">
        <f>IF(B20="","",VLOOKUP(B20,[1]SEARCH!$A$2:$H$3000,2))</f>
        <v>HEMDUTHSING</v>
      </c>
      <c r="D20" s="75" t="str">
        <f>IF(B20="","",VLOOKUP(B20,[1]SEARCH!$A$2:$H$3000,3))</f>
        <v>MUNHURUN</v>
      </c>
      <c r="E20" s="44" t="s">
        <v>44</v>
      </c>
      <c r="F20" s="56">
        <v>11</v>
      </c>
      <c r="G20" s="58" t="s">
        <v>27</v>
      </c>
      <c r="H20" s="58">
        <v>18</v>
      </c>
      <c r="I20" s="78">
        <v>29</v>
      </c>
    </row>
    <row r="21" spans="1:9" ht="20.100000000000001" customHeight="1" x14ac:dyDescent="0.25">
      <c r="A21" s="78">
        <v>15</v>
      </c>
      <c r="B21" s="39">
        <v>2293</v>
      </c>
      <c r="C21" s="40" t="str">
        <f>IF(B21="","",VLOOKUP(B21,[1]SEARCH!$A$2:$H$3000,2))</f>
        <v>LOUIS JENIFER</v>
      </c>
      <c r="D21" s="41" t="str">
        <f>IF(B21="","",VLOOKUP(B21,[1]SEARCH!$A$2:$H$3000,3))</f>
        <v>APOLLON</v>
      </c>
      <c r="E21" s="44" t="s">
        <v>70</v>
      </c>
      <c r="F21" s="56" t="s">
        <v>27</v>
      </c>
      <c r="G21" s="58">
        <v>15</v>
      </c>
      <c r="H21" s="58">
        <v>16</v>
      </c>
      <c r="I21" s="78">
        <f>SUM(G21:H21)</f>
        <v>31</v>
      </c>
    </row>
    <row r="22" spans="1:9" ht="20.100000000000001" customHeight="1" x14ac:dyDescent="0.25">
      <c r="A22" s="9">
        <v>16</v>
      </c>
      <c r="B22" s="39">
        <v>2394</v>
      </c>
      <c r="C22" s="40" t="s">
        <v>75</v>
      </c>
      <c r="D22" s="41" t="s">
        <v>76</v>
      </c>
      <c r="E22" s="44" t="s">
        <v>44</v>
      </c>
      <c r="F22" s="56" t="s">
        <v>27</v>
      </c>
      <c r="G22" s="58">
        <v>14</v>
      </c>
      <c r="H22" s="58">
        <v>17</v>
      </c>
      <c r="I22" s="78">
        <v>31</v>
      </c>
    </row>
    <row r="23" spans="1:9" ht="20.100000000000001" customHeight="1" x14ac:dyDescent="0.25">
      <c r="A23" s="78">
        <v>17</v>
      </c>
      <c r="B23" s="50">
        <v>1793</v>
      </c>
      <c r="C23" s="40" t="str">
        <f>IF(B23="","",VLOOKUP(B23,[1]SEARCH!$A$2:$H$3000,2))</f>
        <v>GERARD</v>
      </c>
      <c r="D23" s="41" t="str">
        <f>IF(B23="","",VLOOKUP(B23,[1]SEARCH!$A$2:$H$3000,3))</f>
        <v>POKHUN</v>
      </c>
      <c r="E23" s="44" t="s">
        <v>34</v>
      </c>
      <c r="F23" s="56">
        <v>12</v>
      </c>
      <c r="G23" s="58">
        <v>21</v>
      </c>
      <c r="H23" s="58">
        <v>28</v>
      </c>
      <c r="I23" s="78">
        <f>SUM(F23:G23)</f>
        <v>33</v>
      </c>
    </row>
    <row r="24" spans="1:9" ht="20.100000000000001" customHeight="1" x14ac:dyDescent="0.25">
      <c r="A24" s="9">
        <v>18</v>
      </c>
      <c r="B24" s="39">
        <v>1577</v>
      </c>
      <c r="C24" s="40" t="str">
        <f>IF(B24="","",VLOOKUP(B24,[1]SEARCH!$A$2:$H$3000,2))</f>
        <v>RAMESH</v>
      </c>
      <c r="D24" s="41" t="str">
        <f>IF(B24="","",VLOOKUP(B24,[1]SEARCH!$A$2:$H$3000,3))</f>
        <v>RAMCHURN</v>
      </c>
      <c r="E24" s="44" t="s">
        <v>13</v>
      </c>
      <c r="F24" s="56">
        <v>13</v>
      </c>
      <c r="G24" s="58">
        <v>22</v>
      </c>
      <c r="H24" s="58">
        <v>26</v>
      </c>
      <c r="I24" s="78">
        <f>SUM(F24:G24)</f>
        <v>35</v>
      </c>
    </row>
    <row r="25" spans="1:9" ht="20.100000000000001" customHeight="1" x14ac:dyDescent="0.25">
      <c r="A25" s="9">
        <v>19</v>
      </c>
      <c r="B25" s="39">
        <v>1574</v>
      </c>
      <c r="C25" s="40" t="str">
        <f>IF(B25="","",VLOOKUP(B25,[1]SEARCH!$A$2:$H$3000,2))</f>
        <v>DIDIER</v>
      </c>
      <c r="D25" s="41" t="str">
        <f>IF(B25="","",VLOOKUP(B25,[1]SEARCH!$A$2:$H$3000,3))</f>
        <v>LOUISE</v>
      </c>
      <c r="E25" s="44" t="s">
        <v>13</v>
      </c>
      <c r="F25" s="56" t="s">
        <v>27</v>
      </c>
      <c r="G25" s="58">
        <v>18</v>
      </c>
      <c r="H25" s="58">
        <v>19</v>
      </c>
      <c r="I25" s="78">
        <f>SUM(G25:H25)</f>
        <v>37</v>
      </c>
    </row>
    <row r="26" spans="1:9" ht="20.100000000000001" customHeight="1" x14ac:dyDescent="0.25">
      <c r="A26" s="9">
        <v>20</v>
      </c>
      <c r="B26" s="39">
        <v>1607</v>
      </c>
      <c r="C26" s="40" t="str">
        <f>IF(B26="","",VLOOKUP(B26,[1]SEARCH!$A$2:$H$3000,2))</f>
        <v>ALAIN</v>
      </c>
      <c r="D26" s="41" t="str">
        <f>IF(B26="","",VLOOKUP(B26,[1]SEARCH!$A$2:$H$3000,3))</f>
        <v>MONTY</v>
      </c>
      <c r="E26" s="44" t="s">
        <v>70</v>
      </c>
      <c r="F26" s="56" t="s">
        <v>27</v>
      </c>
      <c r="G26" s="58">
        <v>17</v>
      </c>
      <c r="H26" s="58">
        <v>20</v>
      </c>
      <c r="I26" s="78">
        <v>37</v>
      </c>
    </row>
    <row r="27" spans="1:9" ht="20.100000000000001" customHeight="1" x14ac:dyDescent="0.25">
      <c r="A27" s="9">
        <v>21</v>
      </c>
      <c r="B27" s="39">
        <v>1632</v>
      </c>
      <c r="C27" s="40" t="str">
        <f>IF(B27="","",VLOOKUP(B27,[1]SEARCH!$A$2:$H$3000,2))</f>
        <v>JEAN PIERRE</v>
      </c>
      <c r="D27" s="41" t="str">
        <f>IF(B27="","",VLOOKUP(B27,[1]SEARCH!$A$2:$H$3000,3))</f>
        <v>CHAN SIN YAN</v>
      </c>
      <c r="E27" s="44" t="s">
        <v>41</v>
      </c>
      <c r="F27" s="56" t="s">
        <v>27</v>
      </c>
      <c r="G27" s="58">
        <v>19</v>
      </c>
      <c r="H27" s="58">
        <v>21</v>
      </c>
      <c r="I27" s="78">
        <v>40</v>
      </c>
    </row>
    <row r="28" spans="1:9" ht="20.100000000000001" customHeight="1" x14ac:dyDescent="0.25">
      <c r="A28" s="102">
        <v>22</v>
      </c>
      <c r="B28" s="39">
        <v>2376</v>
      </c>
      <c r="C28" s="101" t="s">
        <v>77</v>
      </c>
      <c r="D28" s="41" t="s">
        <v>78</v>
      </c>
      <c r="E28" s="85" t="s">
        <v>67</v>
      </c>
      <c r="F28" s="56" t="s">
        <v>27</v>
      </c>
      <c r="G28" s="58">
        <v>20</v>
      </c>
      <c r="H28" s="58">
        <v>25</v>
      </c>
      <c r="I28" s="78">
        <v>45</v>
      </c>
    </row>
    <row r="29" spans="1:9" ht="20.100000000000001" customHeight="1" x14ac:dyDescent="0.25">
      <c r="A29" s="9"/>
      <c r="B29" s="70">
        <v>2409</v>
      </c>
      <c r="C29" s="71" t="s">
        <v>73</v>
      </c>
      <c r="D29" s="72" t="s">
        <v>74</v>
      </c>
      <c r="E29" s="44" t="s">
        <v>43</v>
      </c>
      <c r="F29" s="15" t="s">
        <v>27</v>
      </c>
      <c r="G29" s="60">
        <v>13</v>
      </c>
      <c r="H29" s="15" t="s">
        <v>27</v>
      </c>
      <c r="I29" s="78"/>
    </row>
    <row r="30" spans="1:9" ht="20.100000000000001" customHeight="1" x14ac:dyDescent="0.25">
      <c r="A30" s="9"/>
      <c r="B30" s="70">
        <v>1956</v>
      </c>
      <c r="C30" s="71" t="str">
        <f>IF(B30="","",VLOOKUP(B30,[5]SEARCH!$A$2:$H$3000,2))</f>
        <v>DANIEL</v>
      </c>
      <c r="D30" s="72" t="str">
        <f>IF(B30="","",VLOOKUP(B30,[5]SEARCH!$A$2:$H$3000,3))</f>
        <v>TELVAR</v>
      </c>
      <c r="E30" s="44" t="s">
        <v>22</v>
      </c>
      <c r="F30" s="15" t="s">
        <v>27</v>
      </c>
      <c r="G30" s="60">
        <v>16</v>
      </c>
      <c r="H30" s="15" t="s">
        <v>27</v>
      </c>
      <c r="I30" s="78"/>
    </row>
    <row r="31" spans="1:9" ht="20.100000000000001" customHeight="1" x14ac:dyDescent="0.25">
      <c r="A31" s="9"/>
      <c r="B31" s="13">
        <v>2486</v>
      </c>
      <c r="C31" s="14" t="s">
        <v>123</v>
      </c>
      <c r="D31" s="16" t="s">
        <v>124</v>
      </c>
      <c r="E31" s="44" t="s">
        <v>34</v>
      </c>
      <c r="F31" s="15" t="s">
        <v>27</v>
      </c>
      <c r="G31" s="15" t="s">
        <v>27</v>
      </c>
      <c r="H31" s="58">
        <v>12</v>
      </c>
      <c r="I31" s="9"/>
    </row>
    <row r="32" spans="1:9" ht="20.100000000000001" customHeight="1" x14ac:dyDescent="0.25">
      <c r="A32" s="10"/>
      <c r="B32" s="13">
        <v>2411</v>
      </c>
      <c r="C32" s="14" t="s">
        <v>125</v>
      </c>
      <c r="D32" s="16" t="s">
        <v>126</v>
      </c>
      <c r="E32" s="44" t="s">
        <v>43</v>
      </c>
      <c r="F32" s="15" t="s">
        <v>27</v>
      </c>
      <c r="G32" s="15" t="s">
        <v>27</v>
      </c>
      <c r="H32" s="58">
        <v>15</v>
      </c>
      <c r="I32" s="10"/>
    </row>
    <row r="33" spans="1:9" ht="20.100000000000001" customHeight="1" x14ac:dyDescent="0.25">
      <c r="A33" s="10"/>
      <c r="B33" s="13">
        <v>1649</v>
      </c>
      <c r="C33" s="14" t="s">
        <v>134</v>
      </c>
      <c r="D33" s="16" t="s">
        <v>135</v>
      </c>
      <c r="E33" s="100" t="s">
        <v>36</v>
      </c>
      <c r="F33" s="15" t="s">
        <v>27</v>
      </c>
      <c r="G33" s="15" t="s">
        <v>27</v>
      </c>
      <c r="H33" s="58">
        <v>22</v>
      </c>
      <c r="I33" s="10"/>
    </row>
    <row r="34" spans="1:9" ht="20.100000000000001" customHeight="1" x14ac:dyDescent="0.25">
      <c r="A34" s="10"/>
      <c r="B34" s="13">
        <v>2311</v>
      </c>
      <c r="C34" s="20" t="s">
        <v>127</v>
      </c>
      <c r="D34" s="21" t="s">
        <v>128</v>
      </c>
      <c r="E34" s="44" t="s">
        <v>129</v>
      </c>
      <c r="F34" s="15" t="s">
        <v>27</v>
      </c>
      <c r="G34" s="15" t="s">
        <v>27</v>
      </c>
      <c r="H34" s="60">
        <v>23</v>
      </c>
      <c r="I34" s="10"/>
    </row>
    <row r="35" spans="1:9" ht="20.100000000000001" customHeight="1" x14ac:dyDescent="0.25">
      <c r="A35" s="10"/>
      <c r="B35" s="13">
        <v>2116</v>
      </c>
      <c r="C35" s="20" t="s">
        <v>130</v>
      </c>
      <c r="D35" s="21" t="s">
        <v>133</v>
      </c>
      <c r="E35" s="44" t="s">
        <v>22</v>
      </c>
      <c r="F35" s="15" t="s">
        <v>27</v>
      </c>
      <c r="G35" s="15" t="s">
        <v>27</v>
      </c>
      <c r="H35" s="60">
        <v>24</v>
      </c>
      <c r="I35" s="10"/>
    </row>
    <row r="36" spans="1:9" ht="20.100000000000001" customHeight="1" x14ac:dyDescent="0.25">
      <c r="A36" s="99"/>
      <c r="B36" s="131">
        <v>1325</v>
      </c>
      <c r="C36" s="6" t="s">
        <v>131</v>
      </c>
      <c r="D36" s="6" t="s">
        <v>132</v>
      </c>
      <c r="E36" s="130" t="s">
        <v>43</v>
      </c>
      <c r="F36" s="15" t="s">
        <v>27</v>
      </c>
      <c r="G36" s="15" t="s">
        <v>27</v>
      </c>
      <c r="H36" s="60">
        <v>27</v>
      </c>
      <c r="I36" s="99"/>
    </row>
  </sheetData>
  <sortState xmlns:xlrd2="http://schemas.microsoft.com/office/spreadsheetml/2017/richdata2" ref="A25:I27">
    <sortCondition ref="A25"/>
  </sortState>
  <mergeCells count="3">
    <mergeCell ref="A3:I3"/>
    <mergeCell ref="A1:I1"/>
    <mergeCell ref="A2:I2"/>
  </mergeCells>
  <printOptions horizontalCentered="1"/>
  <pageMargins left="0.11811023622047245" right="0.11811023622047245" top="0.15748031496062992" bottom="0.15748031496062992" header="0.11811023622047245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U16-MEN</vt:lpstr>
      <vt:lpstr>U16-WOMEN</vt:lpstr>
      <vt:lpstr>U18-MEN</vt:lpstr>
      <vt:lpstr>U18-WOMEN</vt:lpstr>
      <vt:lpstr>U20-MEN</vt:lpstr>
      <vt:lpstr>U20-WOMEN</vt:lpstr>
      <vt:lpstr>SR-MEN</vt:lpstr>
      <vt:lpstr>SR -WOMEN</vt:lpstr>
      <vt:lpstr>MAS-MEN</vt:lpstr>
      <vt:lpstr>MAS-WOMEN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MAA-Corany</dc:creator>
  <cp:lastModifiedBy>MAA-NIMA</cp:lastModifiedBy>
  <cp:lastPrinted>2021-09-16T06:55:08Z</cp:lastPrinted>
  <dcterms:created xsi:type="dcterms:W3CDTF">2021-09-08T11:06:30Z</dcterms:created>
  <dcterms:modified xsi:type="dcterms:W3CDTF">2021-09-16T10:20:42Z</dcterms:modified>
</cp:coreProperties>
</file>